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filterPrivacy="1" codeName="ThisWorkbook" defaultThemeVersion="124226"/>
  <xr:revisionPtr revIDLastSave="0" documentId="13_ncr:1_{74DB8D2D-A2C4-43D8-8062-848C949A954B}" xr6:coauthVersionLast="47" xr6:coauthVersionMax="47" xr10:uidLastSave="{00000000-0000-0000-0000-000000000000}"/>
  <bookViews>
    <workbookView xWindow="57480" yWindow="-120" windowWidth="29040" windowHeight="15720" xr2:uid="{00000000-000D-0000-FFFF-FFFF00000000}"/>
  </bookViews>
  <sheets>
    <sheet name="Main page" sheetId="4" r:id="rId1"/>
    <sheet name="Drop-down table" sheetId="9" r:id="rId2"/>
    <sheet name="Data" sheetId="6" r:id="rId3"/>
    <sheet name="Name data" sheetId="5" state="hidden" r:id="rId4"/>
  </sheets>
  <definedNames>
    <definedName name="_AMO_UniqueIdentifier" hidden="1">"'05be6d64-0062-4a89-8d97-bd456017ce3b'"</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5" l="1"/>
  <c r="D1" i="5"/>
  <c r="B30" i="9"/>
  <c r="C30" i="9"/>
  <c r="D30" i="9"/>
  <c r="E30" i="9"/>
  <c r="F30" i="9"/>
  <c r="G30" i="9"/>
  <c r="B31" i="9"/>
  <c r="C31" i="9"/>
  <c r="D31" i="9"/>
  <c r="E31" i="9"/>
  <c r="F31" i="9"/>
  <c r="G31" i="9"/>
  <c r="B32" i="9"/>
  <c r="C32" i="9"/>
  <c r="D32" i="9"/>
  <c r="E32" i="9"/>
  <c r="F32" i="9"/>
  <c r="G32" i="9"/>
  <c r="B33" i="9"/>
  <c r="C33" i="9"/>
  <c r="D33" i="9"/>
  <c r="E33" i="9"/>
  <c r="F33" i="9"/>
  <c r="G33" i="9"/>
  <c r="B34" i="9"/>
  <c r="C34" i="9"/>
  <c r="D34" i="9"/>
  <c r="E34" i="9"/>
  <c r="F34" i="9"/>
  <c r="G34" i="9"/>
  <c r="B35" i="9"/>
  <c r="C35" i="9"/>
  <c r="D35" i="9"/>
  <c r="E35" i="9"/>
  <c r="F35" i="9"/>
  <c r="G35" i="9"/>
  <c r="B36" i="9"/>
  <c r="C36" i="9"/>
  <c r="D36" i="9"/>
  <c r="E36" i="9"/>
  <c r="F36" i="9"/>
  <c r="G36" i="9"/>
  <c r="C29" i="9"/>
  <c r="D29" i="9"/>
  <c r="E29" i="9"/>
  <c r="F29" i="9"/>
  <c r="G29" i="9"/>
  <c r="B29" i="9"/>
  <c r="A25" i="9" l="1"/>
</calcChain>
</file>

<file path=xl/sharedStrings.xml><?xml version="1.0" encoding="utf-8"?>
<sst xmlns="http://schemas.openxmlformats.org/spreadsheetml/2006/main" count="7630" uniqueCount="137">
  <si>
    <t>Projected households (medium series), by household type, local government areas, Queensland, 2021 to 2046 (drop-down table)</t>
  </si>
  <si>
    <t>Contents</t>
  </si>
  <si>
    <t>Tables</t>
  </si>
  <si>
    <t>Drop-down table</t>
  </si>
  <si>
    <t>Data</t>
  </si>
  <si>
    <t>Notes</t>
  </si>
  <si>
    <t>Geographical boundaries are based on the 2021 edition of the Australian Statistical Geography Standard (ASGS).</t>
  </si>
  <si>
    <t>All data are at 30 June.</t>
  </si>
  <si>
    <t>For explanations of the different household types, see</t>
  </si>
  <si>
    <t>Queensland Government household projections: Methodology paper.</t>
  </si>
  <si>
    <t>Figures for 2021 presented in this file are derived from data from the Australian Bureau of Statistics 2021 Census of Population and Housing. Figures for years after 2021 are projections.</t>
  </si>
  <si>
    <t xml:space="preserve">This file contains projections figures at decimal level precision, but household projections are displayed rounded to the nearest number of households. A high degree of accuracy at this level of detail should not be assumed. </t>
  </si>
  <si>
    <t>Caution</t>
  </si>
  <si>
    <t xml:space="preserve">These household projections have been prepared using the latest available information at the time of preparation. Complete accuracy of these projections should not be assumed. </t>
  </si>
  <si>
    <t>Variation above or below the figures provided is to be expected, because projections rely on the accuracy of the assumptions used, as well as the quality of data on which they are based. </t>
  </si>
  <si>
    <t>While care has been taken in preparing these tables, the State of Queensland accepts no responsibility for decisions or actions taken as a result of the use of the information.</t>
  </si>
  <si>
    <t>Caution should be exercised when interpreting and using these projections for local government areas, especially those with relatively smaller populations. Data from the Australian Bureau of Statistics Census of Population and Housing have been used in modelling projected dwellings, households and living arrangements. These data are subject to a degree of uncertainty in addition to variability associated with perturbation of census data in output tables.</t>
  </si>
  <si>
    <t>Source</t>
  </si>
  <si>
    <r>
      <t xml:space="preserve">Source: </t>
    </r>
    <r>
      <rPr>
        <i/>
        <sz val="8"/>
        <color rgb="FF000000"/>
        <rFont val="Arial"/>
        <family val="2"/>
      </rPr>
      <t>Queensland Government household and dwelling projections, 2023 edition</t>
    </r>
    <r>
      <rPr>
        <sz val="8"/>
        <color rgb="FF000000"/>
        <rFont val="Arial"/>
        <family val="2"/>
      </rPr>
      <t xml:space="preserve">; based on data from Australian Bureau of Statistics, </t>
    </r>
    <r>
      <rPr>
        <i/>
        <sz val="8"/>
        <color rgb="FF000000"/>
        <rFont val="Arial"/>
        <family val="2"/>
      </rPr>
      <t>2021 Census of Population and Housing</t>
    </r>
    <r>
      <rPr>
        <sz val="8"/>
        <color rgb="FF000000"/>
        <rFont val="Arial"/>
        <family val="2"/>
      </rPr>
      <t>.</t>
    </r>
  </si>
  <si>
    <t>© The State of Queensland 2023</t>
  </si>
  <si>
    <t xml:space="preserve">You are free to copy, communicate and adapt the work, as long as you attribute the authors.  This document is licensed under a Creative Commons Attribution 4.0 International licence. 
</t>
  </si>
  <si>
    <t>To view a copy of this licence, visit</t>
  </si>
  <si>
    <t>https://creativecommons.org/licenses/by/4.0</t>
  </si>
  <si>
    <r>
      <t xml:space="preserve">Within the tables, footnotes are provided to acknowledge the original source of the material.  If you use specific data from these tables, please attribute to appropriate source as copyright owner.  To attribute this spreadsheet, cite </t>
    </r>
    <r>
      <rPr>
        <i/>
        <sz val="8"/>
        <rFont val="Arial"/>
        <family val="2"/>
      </rPr>
      <t>Queensland Government household and dwelling projections, 2023 edition.</t>
    </r>
  </si>
  <si>
    <t>Disclaimer</t>
  </si>
  <si>
    <t>All data and information in this report are believed to be accurate and have come from sources believed to be reliable. However, Queensland Treasury does not guarantee or represent that the data and the information are accurate, up to date or complete, and disclaims liability for all claims, losses, damages or costs of whatever nature and howsoever occurring, arising as a result of relying on the data and information, regardless of the form of action, whether in contract, tort (including negligence), breach of statutory duty or otherwise.</t>
  </si>
  <si>
    <t>Select LGA from drop down list</t>
  </si>
  <si>
    <t>Aurukun</t>
  </si>
  <si>
    <t>Household type (c)</t>
  </si>
  <si>
    <t>Year (d)</t>
  </si>
  <si>
    <t>2021 (e)</t>
  </si>
  <si>
    <t>Couple family with children</t>
  </si>
  <si>
    <t>Couple family with no children</t>
  </si>
  <si>
    <t>One parent family</t>
  </si>
  <si>
    <t>Other family</t>
  </si>
  <si>
    <t>Multiple family household</t>
  </si>
  <si>
    <t>Lone person household</t>
  </si>
  <si>
    <t>Group household</t>
  </si>
  <si>
    <t>Total households</t>
  </si>
  <si>
    <t>(a) This file contains projections figures at decimal level precision, but household projections are displayed rounded to the nearest number of households.</t>
  </si>
  <si>
    <t>(b) Geographical boundaries are based on the 2021 edition of the Australian Statistical Geography Standard (ASGS).</t>
  </si>
  <si>
    <t>(c) For explanations of the different household types, see</t>
  </si>
  <si>
    <t>(d) All data are at 30 June.</t>
  </si>
  <si>
    <t>(e) Figures for 2021 presented in this file are derived from data from the Australian Bureau of Statistics 2021 Census of Population and Housing. Figures for years after 2021 are projections.</t>
  </si>
  <si>
    <r>
      <t xml:space="preserve">Source: </t>
    </r>
    <r>
      <rPr>
        <i/>
        <sz val="11"/>
        <color rgb="FF000000"/>
        <rFont val="Arial"/>
        <family val="2"/>
      </rPr>
      <t>Queensland Government household and dwelling projections, 2023 edition</t>
    </r>
    <r>
      <rPr>
        <sz val="11"/>
        <color rgb="FF000000"/>
        <rFont val="Arial"/>
        <family val="2"/>
      </rPr>
      <t>; 2021 figures based on data from Australian Bureau of Statistics,</t>
    </r>
    <r>
      <rPr>
        <i/>
        <sz val="11"/>
        <color rgb="FF000000"/>
        <rFont val="Arial"/>
        <family val="2"/>
      </rPr>
      <t xml:space="preserve"> 2021 Census of Population and Housing</t>
    </r>
    <r>
      <rPr>
        <sz val="11"/>
        <color rgb="FF000000"/>
        <rFont val="Arial"/>
        <family val="2"/>
      </rPr>
      <t>.</t>
    </r>
  </si>
  <si>
    <t>Projected households (medium series), by household type, local government areas, Queensland, 2021 to 2046</t>
  </si>
  <si>
    <t>LGA Code (a)</t>
  </si>
  <si>
    <t>LGA Name (a)</t>
  </si>
  <si>
    <t>Household type (b)</t>
  </si>
  <si>
    <t>Year (c)</t>
  </si>
  <si>
    <t>Households (d) (e)</t>
  </si>
  <si>
    <t>Balonne</t>
  </si>
  <si>
    <t>Banana</t>
  </si>
  <si>
    <t>Barcaldine</t>
  </si>
  <si>
    <t>Barcoo</t>
  </si>
  <si>
    <t>Blackall Tambo</t>
  </si>
  <si>
    <t>Boulia</t>
  </si>
  <si>
    <t>Brisbane</t>
  </si>
  <si>
    <t>Bulloo</t>
  </si>
  <si>
    <t>Bundaberg</t>
  </si>
  <si>
    <t>Burdekin</t>
  </si>
  <si>
    <t>Burke</t>
  </si>
  <si>
    <t>Cairns</t>
  </si>
  <si>
    <t>Carpentaria</t>
  </si>
  <si>
    <t>Cassowary Coast</t>
  </si>
  <si>
    <t>Central Highlands (Qld)</t>
  </si>
  <si>
    <t>Charters Towers</t>
  </si>
  <si>
    <t>Cherbourg</t>
  </si>
  <si>
    <t>Cloncurry</t>
  </si>
  <si>
    <t>Cook</t>
  </si>
  <si>
    <t>Croydon</t>
  </si>
  <si>
    <t>Diamantina</t>
  </si>
  <si>
    <t>Doomadgee</t>
  </si>
  <si>
    <t>Douglas</t>
  </si>
  <si>
    <t>Etheridge</t>
  </si>
  <si>
    <t>Flinders (Qld)</t>
  </si>
  <si>
    <t>Fraser Coast</t>
  </si>
  <si>
    <t>Gladstone</t>
  </si>
  <si>
    <t>Gold Coast</t>
  </si>
  <si>
    <t>Goondiwindi</t>
  </si>
  <si>
    <t>Gympie</t>
  </si>
  <si>
    <t>Hinchinbrook</t>
  </si>
  <si>
    <t>Hope Vale</t>
  </si>
  <si>
    <t>Ipswich</t>
  </si>
  <si>
    <t>Isaac</t>
  </si>
  <si>
    <t>Kowanyama</t>
  </si>
  <si>
    <t>Livingstone</t>
  </si>
  <si>
    <t>Lockhart River</t>
  </si>
  <si>
    <t>Lockyer Valley</t>
  </si>
  <si>
    <t>Logan</t>
  </si>
  <si>
    <t>Longreach</t>
  </si>
  <si>
    <t>Mackay</t>
  </si>
  <si>
    <t>McKinlay</t>
  </si>
  <si>
    <t>Mapoon</t>
  </si>
  <si>
    <t>Maranoa</t>
  </si>
  <si>
    <t>Mareeba</t>
  </si>
  <si>
    <t>Moreton Bay</t>
  </si>
  <si>
    <t>Mornington</t>
  </si>
  <si>
    <t>Mount Isa</t>
  </si>
  <si>
    <t>Murweh</t>
  </si>
  <si>
    <t>Napranum</t>
  </si>
  <si>
    <t>Noosa</t>
  </si>
  <si>
    <t>North Burnett</t>
  </si>
  <si>
    <t>Northern Peninsula Area</t>
  </si>
  <si>
    <t>Palm Island</t>
  </si>
  <si>
    <t>Paroo</t>
  </si>
  <si>
    <t>Pormpuraaw</t>
  </si>
  <si>
    <t>Quilpie</t>
  </si>
  <si>
    <t>Redland</t>
  </si>
  <si>
    <t>Richmond</t>
  </si>
  <si>
    <t>Rockhampton</t>
  </si>
  <si>
    <t>Scenic Rim</t>
  </si>
  <si>
    <t>Somerset</t>
  </si>
  <si>
    <t>South Burnett</t>
  </si>
  <si>
    <t>Southern Downs</t>
  </si>
  <si>
    <t>Sunshine Coast</t>
  </si>
  <si>
    <t>Tablelands</t>
  </si>
  <si>
    <t>Toowoomba</t>
  </si>
  <si>
    <t>Torres</t>
  </si>
  <si>
    <t>Torres Strait Island</t>
  </si>
  <si>
    <t>Townsville</t>
  </si>
  <si>
    <t>Weipa</t>
  </si>
  <si>
    <t>Western Downs</t>
  </si>
  <si>
    <t>Whitsunday</t>
  </si>
  <si>
    <t>Winton</t>
  </si>
  <si>
    <t>Woorabinda</t>
  </si>
  <si>
    <t>Wujal Wujal</t>
  </si>
  <si>
    <t>Yarrabah</t>
  </si>
  <si>
    <t>(a) Geographical boundaries are based on the 2021 edition of the Australian Statistical Geography Standard (ASGS).</t>
  </si>
  <si>
    <t>(b) For explanations of the different household types, see</t>
  </si>
  <si>
    <t>(c) All data are at 30 June.</t>
  </si>
  <si>
    <t>(d) Household counts are displayed rounded to the nearest whole number, but a high degree of accuracy at this level of detail should not be assumed.</t>
  </si>
  <si>
    <t>(e) Due to the projection methods used and precision with which household counts are displayed in this file, the sum of household counts for all individual local government areas may not exactly match the Queensland-level projections.</t>
  </si>
  <si>
    <r>
      <t xml:space="preserve">Source: </t>
    </r>
    <r>
      <rPr>
        <i/>
        <sz val="11"/>
        <color rgb="FF000000"/>
        <rFont val="Calibri"/>
        <family val="2"/>
        <scheme val="minor"/>
      </rPr>
      <t>Queensland Government household and dwelling projections, 2023 edition</t>
    </r>
    <r>
      <rPr>
        <sz val="11"/>
        <color rgb="FF000000"/>
        <rFont val="Calibri"/>
        <family val="2"/>
        <scheme val="minor"/>
      </rPr>
      <t>; based on data from Australian Bureau of Statistics</t>
    </r>
    <r>
      <rPr>
        <i/>
        <sz val="11"/>
        <color rgb="FF000000"/>
        <rFont val="Calibri"/>
        <family val="2"/>
        <scheme val="minor"/>
      </rPr>
      <t>, 2021 Census of Population and Housing</t>
    </r>
    <r>
      <rPr>
        <sz val="11"/>
        <color rgb="FF000000"/>
        <rFont val="Calibri"/>
        <family val="2"/>
        <scheme val="minor"/>
      </rPr>
      <t>.</t>
    </r>
  </si>
  <si>
    <t>Medium Series only</t>
  </si>
  <si>
    <t>LGA Code</t>
  </si>
  <si>
    <t>LGA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</si>
</sst>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C09]#,##0.00;[Red]&quot;-&quot;[$$-C09]#,##0.00"/>
    <numFmt numFmtId="165" formatCode="[$-C09]d\ mmmm\ yyyy;@"/>
    <numFmt numFmtId="166" formatCode="_-* #,##0_-;\-* #,##0_-;_-* &quot;-&quot;??_-;_-@_-"/>
    <numFmt numFmtId="167" formatCode="#,##0\ [$€-1];[Red]\-#,##0\ [$€-1]"/>
  </numFmts>
  <fonts count="84" x14ac:knownFonts="1">
    <font>
      <sz val="11"/>
      <color theme="1"/>
      <name val="Calibri"/>
      <family val="2"/>
      <scheme val="minor"/>
    </font>
    <font>
      <b/>
      <sz val="12"/>
      <name val="Arial"/>
      <family val="2"/>
    </font>
    <font>
      <sz val="10"/>
      <name val="Arial"/>
      <family val="2"/>
    </font>
    <font>
      <u/>
      <sz val="8.5"/>
      <color indexed="12"/>
      <name val="Arial"/>
      <family val="2"/>
    </font>
    <font>
      <sz val="8"/>
      <name val="Arial"/>
      <family val="2"/>
    </font>
    <font>
      <sz val="8.8000000000000007"/>
      <color indexed="8"/>
      <name val="Arial"/>
      <family val="2"/>
    </font>
    <font>
      <u/>
      <sz val="10"/>
      <color indexed="12"/>
      <name val="Arial"/>
      <family val="2"/>
    </font>
    <font>
      <u/>
      <sz val="8"/>
      <color indexed="12"/>
      <name val="Arial"/>
      <family val="2"/>
    </font>
    <font>
      <b/>
      <sz val="8"/>
      <color indexed="8"/>
      <name val="Arial"/>
      <family val="2"/>
    </font>
    <font>
      <sz val="11"/>
      <color theme="1"/>
      <name val="Arial"/>
      <family val="2"/>
    </font>
    <font>
      <sz val="8"/>
      <color rgb="FF000000"/>
      <name val="Arial"/>
      <family val="2"/>
    </font>
    <font>
      <sz val="8"/>
      <color theme="1"/>
      <name val="Arial"/>
      <family val="2"/>
    </font>
    <font>
      <sz val="11"/>
      <color theme="1"/>
      <name val="Calibri"/>
      <family val="2"/>
      <scheme val="minor"/>
    </font>
    <font>
      <b/>
      <sz val="11"/>
      <color theme="1"/>
      <name val="Calibri"/>
      <family val="2"/>
      <scheme val="minor"/>
    </font>
    <font>
      <u/>
      <sz val="11"/>
      <color rgb="FF004488"/>
      <name val="Calibri"/>
      <family val="2"/>
      <scheme val="minor"/>
    </font>
    <font>
      <b/>
      <i/>
      <sz val="16"/>
      <color rgb="FF000000"/>
      <name val="Arial"/>
      <family val="2"/>
    </font>
    <font>
      <u/>
      <sz val="11"/>
      <color theme="10"/>
      <name val="Calibri"/>
      <family val="2"/>
    </font>
    <font>
      <u/>
      <sz val="10"/>
      <color theme="10"/>
      <name val="Arial"/>
      <family val="2"/>
    </font>
    <font>
      <u/>
      <sz val="11"/>
      <color rgb="FF0066AA"/>
      <name val="Calibri"/>
      <family val="2"/>
      <scheme val="minor"/>
    </font>
    <font>
      <b/>
      <i/>
      <u/>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Arial"/>
      <family val="2"/>
    </font>
    <font>
      <sz val="10"/>
      <color theme="1"/>
      <name val="verdana"/>
      <family val="2"/>
    </font>
    <font>
      <sz val="10"/>
      <color theme="1"/>
      <name val="Arial"/>
      <family val="2"/>
    </font>
    <font>
      <sz val="11"/>
      <color indexed="8"/>
      <name val="Calibri"/>
      <family val="2"/>
    </font>
    <font>
      <sz val="11"/>
      <color theme="0"/>
      <name val="Arial"/>
      <family val="2"/>
    </font>
    <font>
      <sz val="10"/>
      <color theme="0"/>
      <name val="verdana"/>
      <family val="2"/>
    </font>
    <font>
      <sz val="11"/>
      <color rgb="FF9C0006"/>
      <name val="Arial"/>
      <family val="2"/>
    </font>
    <font>
      <sz val="10"/>
      <color rgb="FF9C0006"/>
      <name val="verdana"/>
      <family val="2"/>
    </font>
    <font>
      <b/>
      <sz val="11"/>
      <color rgb="FFFA7D00"/>
      <name val="Arial"/>
      <family val="2"/>
    </font>
    <font>
      <b/>
      <sz val="10"/>
      <color rgb="FFFA7D00"/>
      <name val="verdana"/>
      <family val="2"/>
    </font>
    <font>
      <b/>
      <sz val="11"/>
      <color theme="0"/>
      <name val="Arial"/>
      <family val="2"/>
    </font>
    <font>
      <b/>
      <sz val="10"/>
      <color theme="0"/>
      <name val="verdana"/>
      <family val="2"/>
    </font>
    <font>
      <i/>
      <sz val="11"/>
      <color rgb="FF7F7F7F"/>
      <name val="Arial"/>
      <family val="2"/>
    </font>
    <font>
      <i/>
      <sz val="10"/>
      <color rgb="FF7F7F7F"/>
      <name val="verdana"/>
      <family val="2"/>
    </font>
    <font>
      <sz val="11"/>
      <color rgb="FF006100"/>
      <name val="Arial"/>
      <family val="2"/>
    </font>
    <font>
      <sz val="10"/>
      <color rgb="FF006100"/>
      <name val="verdana"/>
      <family val="2"/>
    </font>
    <font>
      <b/>
      <sz val="15"/>
      <color theme="3"/>
      <name val="Arial"/>
      <family val="2"/>
    </font>
    <font>
      <b/>
      <sz val="15"/>
      <color theme="3"/>
      <name val="verdana"/>
      <family val="2"/>
    </font>
    <font>
      <b/>
      <sz val="13"/>
      <color theme="3"/>
      <name val="Arial"/>
      <family val="2"/>
    </font>
    <font>
      <b/>
      <sz val="13"/>
      <color theme="3"/>
      <name val="verdana"/>
      <family val="2"/>
    </font>
    <font>
      <b/>
      <sz val="11"/>
      <color theme="3"/>
      <name val="Arial"/>
      <family val="2"/>
    </font>
    <font>
      <b/>
      <sz val="11"/>
      <color theme="3"/>
      <name val="verdana"/>
      <family val="2"/>
    </font>
    <font>
      <b/>
      <sz val="14"/>
      <name val="Arial"/>
      <family val="2"/>
    </font>
    <font>
      <u/>
      <sz val="11"/>
      <color theme="10"/>
      <name val="Calibri"/>
      <family val="2"/>
      <scheme val="minor"/>
    </font>
    <font>
      <sz val="11"/>
      <color rgb="FF3F3F76"/>
      <name val="Arial"/>
      <family val="2"/>
    </font>
    <font>
      <sz val="10"/>
      <color rgb="FF3F3F76"/>
      <name val="verdana"/>
      <family val="2"/>
    </font>
    <font>
      <sz val="11"/>
      <color rgb="FFFA7D00"/>
      <name val="Arial"/>
      <family val="2"/>
    </font>
    <font>
      <sz val="10"/>
      <color rgb="FFFA7D00"/>
      <name val="verdana"/>
      <family val="2"/>
    </font>
    <font>
      <sz val="11"/>
      <color rgb="FF9C6500"/>
      <name val="Arial"/>
      <family val="2"/>
    </font>
    <font>
      <sz val="10"/>
      <color rgb="FF9C6500"/>
      <name val="verdana"/>
      <family val="2"/>
    </font>
    <font>
      <b/>
      <sz val="11"/>
      <color rgb="FF3F3F3F"/>
      <name val="Arial"/>
      <family val="2"/>
    </font>
    <font>
      <b/>
      <sz val="10"/>
      <color rgb="FF3F3F3F"/>
      <name val="verdana"/>
      <family val="2"/>
    </font>
    <font>
      <b/>
      <sz val="11"/>
      <color theme="1"/>
      <name val="Arial"/>
      <family val="2"/>
    </font>
    <font>
      <b/>
      <sz val="10"/>
      <color theme="1"/>
      <name val="verdana"/>
      <family val="2"/>
    </font>
    <font>
      <sz val="11"/>
      <color rgb="FFFF0000"/>
      <name val="Arial"/>
      <family val="2"/>
    </font>
    <font>
      <sz val="10"/>
      <color rgb="FFFF0000"/>
      <name val="verdana"/>
      <family val="2"/>
    </font>
    <font>
      <sz val="10"/>
      <name val="Calibri"/>
      <family val="2"/>
      <scheme val="minor"/>
    </font>
    <font>
      <sz val="10"/>
      <color theme="1"/>
      <name val="Calibri"/>
      <family val="2"/>
      <scheme val="minor"/>
    </font>
    <font>
      <b/>
      <sz val="10"/>
      <color theme="1"/>
      <name val="Calibri"/>
      <family val="2"/>
      <scheme val="minor"/>
    </font>
    <font>
      <i/>
      <sz val="8"/>
      <color rgb="FF000000"/>
      <name val="Arial"/>
      <family val="2"/>
    </font>
    <font>
      <b/>
      <sz val="8.5"/>
      <name val="Arial"/>
      <family val="2"/>
    </font>
    <font>
      <sz val="8"/>
      <color indexed="8"/>
      <name val="Arial"/>
      <family val="2"/>
    </font>
    <font>
      <i/>
      <sz val="8"/>
      <name val="Arial"/>
      <family val="2"/>
    </font>
    <font>
      <sz val="11"/>
      <name val="Calibri"/>
      <family val="2"/>
      <scheme val="minor"/>
    </font>
    <font>
      <sz val="11"/>
      <color rgb="FF000000"/>
      <name val="Calibri"/>
      <family val="2"/>
      <scheme val="minor"/>
    </font>
    <font>
      <i/>
      <sz val="11"/>
      <color rgb="FF000000"/>
      <name val="Calibri"/>
      <family val="2"/>
      <scheme val="minor"/>
    </font>
    <font>
      <u/>
      <sz val="11"/>
      <color indexed="12"/>
      <name val="Calibri"/>
      <family val="2"/>
      <scheme val="minor"/>
    </font>
    <font>
      <b/>
      <sz val="12"/>
      <color theme="1"/>
      <name val="Calibri"/>
      <family val="2"/>
      <scheme val="minor"/>
    </font>
    <font>
      <sz val="11"/>
      <color rgb="FF000000"/>
      <name val="Arial"/>
      <family val="2"/>
    </font>
    <font>
      <i/>
      <sz val="11"/>
      <color rgb="FF000000"/>
      <name val="Arial"/>
      <family val="2"/>
    </font>
  </fonts>
  <fills count="3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7"/>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s>
  <borders count="25">
    <border>
      <left/>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7908">
    <xf numFmtId="0" fontId="0" fillId="0" borderId="0"/>
    <xf numFmtId="0" fontId="3" fillId="0" borderId="0" applyNumberFormat="0" applyFill="0" applyBorder="0" applyAlignment="0" applyProtection="0">
      <alignment vertical="top"/>
      <protection locked="0"/>
    </xf>
    <xf numFmtId="0" fontId="9"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Protection="0">
      <alignment horizontal="center"/>
    </xf>
    <xf numFmtId="0" fontId="15" fillId="0" borderId="0" applyNumberFormat="0" applyFill="0" applyBorder="0" applyProtection="0">
      <alignment horizontal="center" textRotation="90"/>
    </xf>
    <xf numFmtId="0" fontId="16" fillId="0" borderId="0" applyNumberFormat="0" applyFill="0" applyBorder="0" applyAlignment="0" applyProtection="0">
      <alignment vertical="top"/>
      <protection locked="0"/>
    </xf>
    <xf numFmtId="0" fontId="17" fillId="0" borderId="0" applyNumberForma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7" fillId="0" borderId="0" applyNumberFormat="0" applyFill="0" applyBorder="0" applyAlignment="0" applyProtection="0"/>
    <xf numFmtId="0" fontId="6" fillId="0" borderId="0" applyNumberFormat="0" applyFill="0" applyBorder="0" applyAlignment="0" applyProtection="0">
      <alignment vertical="top"/>
      <protection locked="0"/>
    </xf>
    <xf numFmtId="0" fontId="18" fillId="0" borderId="0" applyNumberFormat="0" applyFill="0" applyBorder="0" applyAlignment="0" applyProtection="0"/>
    <xf numFmtId="0" fontId="6" fillId="0" borderId="0" applyNumberFormat="0" applyFill="0" applyBorder="0" applyAlignment="0" applyProtection="0">
      <alignment vertical="top"/>
      <protection locked="0"/>
    </xf>
    <xf numFmtId="0" fontId="2" fillId="0" borderId="0"/>
    <xf numFmtId="0" fontId="4" fillId="0" borderId="0"/>
    <xf numFmtId="0" fontId="2" fillId="0" borderId="0"/>
    <xf numFmtId="0" fontId="9" fillId="0" borderId="0"/>
    <xf numFmtId="0" fontId="2" fillId="0" borderId="0"/>
    <xf numFmtId="0" fontId="12" fillId="0" borderId="0"/>
    <xf numFmtId="0" fontId="2" fillId="0" borderId="0"/>
    <xf numFmtId="0" fontId="2" fillId="0" borderId="0"/>
    <xf numFmtId="0" fontId="12" fillId="0" borderId="0"/>
    <xf numFmtId="0" fontId="9"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4" fillId="0" borderId="0"/>
    <xf numFmtId="0" fontId="2" fillId="0" borderId="0"/>
    <xf numFmtId="0" fontId="2" fillId="0" borderId="0"/>
    <xf numFmtId="0" fontId="12" fillId="4" borderId="1" applyNumberFormat="0" applyFont="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9" fillId="0" borderId="0" applyNumberFormat="0" applyFill="0" applyBorder="0" applyAlignment="0" applyProtection="0"/>
    <xf numFmtId="164" fontId="19" fillId="0" borderId="0" applyFill="0" applyBorder="0" applyAlignment="0" applyProtection="0"/>
    <xf numFmtId="0" fontId="12"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35"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36" fillId="12" borderId="0" applyNumberFormat="0" applyBorder="0" applyAlignment="0" applyProtection="0"/>
    <xf numFmtId="0" fontId="9"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35"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36" fillId="16" borderId="0" applyNumberFormat="0" applyBorder="0" applyAlignment="0" applyProtection="0"/>
    <xf numFmtId="0" fontId="9"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35"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9"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35"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9"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35"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37" fillId="35"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9"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35"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9"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35"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9"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35"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9"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35"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9"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35"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9"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35"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9"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35"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9"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33" fillId="14" borderId="0" applyNumberFormat="0" applyBorder="0" applyAlignment="0" applyProtection="0"/>
    <xf numFmtId="0" fontId="38" fillId="14" borderId="0" applyNumberFormat="0" applyBorder="0" applyAlignment="0" applyProtection="0"/>
    <xf numFmtId="0" fontId="39" fillId="14" borderId="0" applyNumberFormat="0" applyBorder="0" applyAlignment="0" applyProtection="0"/>
    <xf numFmtId="0" fontId="33" fillId="18" borderId="0" applyNumberFormat="0" applyBorder="0" applyAlignment="0" applyProtection="0"/>
    <xf numFmtId="0" fontId="38" fillId="18" borderId="0" applyNumberFormat="0" applyBorder="0" applyAlignment="0" applyProtection="0"/>
    <xf numFmtId="0" fontId="39" fillId="18" borderId="0" applyNumberFormat="0" applyBorder="0" applyAlignment="0" applyProtection="0"/>
    <xf numFmtId="0" fontId="33" fillId="22" borderId="0" applyNumberFormat="0" applyBorder="0" applyAlignment="0" applyProtection="0"/>
    <xf numFmtId="0" fontId="38" fillId="22" borderId="0" applyNumberFormat="0" applyBorder="0" applyAlignment="0" applyProtection="0"/>
    <xf numFmtId="0" fontId="39" fillId="22" borderId="0" applyNumberFormat="0" applyBorder="0" applyAlignment="0" applyProtection="0"/>
    <xf numFmtId="0" fontId="33" fillId="26" borderId="0" applyNumberFormat="0" applyBorder="0" applyAlignment="0" applyProtection="0"/>
    <xf numFmtId="0" fontId="38" fillId="26" borderId="0" applyNumberFormat="0" applyBorder="0" applyAlignment="0" applyProtection="0"/>
    <xf numFmtId="0" fontId="39" fillId="26" borderId="0" applyNumberFormat="0" applyBorder="0" applyAlignment="0" applyProtection="0"/>
    <xf numFmtId="0" fontId="33" fillId="30" borderId="0" applyNumberFormat="0" applyBorder="0" applyAlignment="0" applyProtection="0"/>
    <xf numFmtId="0" fontId="38" fillId="30" borderId="0" applyNumberFormat="0" applyBorder="0" applyAlignment="0" applyProtection="0"/>
    <xf numFmtId="0" fontId="39" fillId="30" borderId="0" applyNumberFormat="0" applyBorder="0" applyAlignment="0" applyProtection="0"/>
    <xf numFmtId="0" fontId="33" fillId="34" borderId="0" applyNumberFormat="0" applyBorder="0" applyAlignment="0" applyProtection="0"/>
    <xf numFmtId="0" fontId="38" fillId="34" borderId="0" applyNumberFormat="0" applyBorder="0" applyAlignment="0" applyProtection="0"/>
    <xf numFmtId="0" fontId="39" fillId="34" borderId="0" applyNumberFormat="0" applyBorder="0" applyAlignment="0" applyProtection="0"/>
    <xf numFmtId="0" fontId="33" fillId="11" borderId="0" applyNumberFormat="0" applyBorder="0" applyAlignment="0" applyProtection="0"/>
    <xf numFmtId="0" fontId="38" fillId="11" borderId="0" applyNumberFormat="0" applyBorder="0" applyAlignment="0" applyProtection="0"/>
    <xf numFmtId="0" fontId="39" fillId="11" borderId="0" applyNumberFormat="0" applyBorder="0" applyAlignment="0" applyProtection="0"/>
    <xf numFmtId="0" fontId="33" fillId="15" borderId="0" applyNumberFormat="0" applyBorder="0" applyAlignment="0" applyProtection="0"/>
    <xf numFmtId="0" fontId="38" fillId="15" borderId="0" applyNumberFormat="0" applyBorder="0" applyAlignment="0" applyProtection="0"/>
    <xf numFmtId="0" fontId="39" fillId="15" borderId="0" applyNumberFormat="0" applyBorder="0" applyAlignment="0" applyProtection="0"/>
    <xf numFmtId="0" fontId="33" fillId="19" borderId="0" applyNumberFormat="0" applyBorder="0" applyAlignment="0" applyProtection="0"/>
    <xf numFmtId="0" fontId="38" fillId="19" borderId="0" applyNumberFormat="0" applyBorder="0" applyAlignment="0" applyProtection="0"/>
    <xf numFmtId="0" fontId="39" fillId="19" borderId="0" applyNumberFormat="0" applyBorder="0" applyAlignment="0" applyProtection="0"/>
    <xf numFmtId="0" fontId="33" fillId="23" borderId="0" applyNumberFormat="0" applyBorder="0" applyAlignment="0" applyProtection="0"/>
    <xf numFmtId="0" fontId="38" fillId="23" borderId="0" applyNumberFormat="0" applyBorder="0" applyAlignment="0" applyProtection="0"/>
    <xf numFmtId="0" fontId="39" fillId="23" borderId="0" applyNumberFormat="0" applyBorder="0" applyAlignment="0" applyProtection="0"/>
    <xf numFmtId="0" fontId="33" fillId="27" borderId="0" applyNumberFormat="0" applyBorder="0" applyAlignment="0" applyProtection="0"/>
    <xf numFmtId="0" fontId="38" fillId="27" borderId="0" applyNumberFormat="0" applyBorder="0" applyAlignment="0" applyProtection="0"/>
    <xf numFmtId="0" fontId="39" fillId="27" borderId="0" applyNumberFormat="0" applyBorder="0" applyAlignment="0" applyProtection="0"/>
    <xf numFmtId="0" fontId="33" fillId="31" borderId="0" applyNumberFormat="0" applyBorder="0" applyAlignment="0" applyProtection="0"/>
    <xf numFmtId="0" fontId="38" fillId="31" borderId="0" applyNumberFormat="0" applyBorder="0" applyAlignment="0" applyProtection="0"/>
    <xf numFmtId="0" fontId="39" fillId="31" borderId="0" applyNumberFormat="0" applyBorder="0" applyAlignment="0" applyProtection="0"/>
    <xf numFmtId="0" fontId="24" fillId="6" borderId="0" applyNumberFormat="0" applyBorder="0" applyAlignment="0" applyProtection="0"/>
    <xf numFmtId="0" fontId="40" fillId="6" borderId="0" applyNumberFormat="0" applyBorder="0" applyAlignment="0" applyProtection="0"/>
    <xf numFmtId="0" fontId="41" fillId="6" borderId="0" applyNumberFormat="0" applyBorder="0" applyAlignment="0" applyProtection="0"/>
    <xf numFmtId="0" fontId="28" fillId="9" borderId="5" applyNumberFormat="0" applyAlignment="0" applyProtection="0"/>
    <xf numFmtId="0" fontId="42" fillId="9" borderId="5" applyNumberFormat="0" applyAlignment="0" applyProtection="0"/>
    <xf numFmtId="0" fontId="43" fillId="9" borderId="5" applyNumberFormat="0" applyAlignment="0" applyProtection="0"/>
    <xf numFmtId="0" fontId="2" fillId="36" borderId="0">
      <protection locked="0"/>
    </xf>
    <xf numFmtId="0" fontId="30" fillId="10" borderId="8" applyNumberFormat="0" applyAlignment="0" applyProtection="0"/>
    <xf numFmtId="0" fontId="44" fillId="10" borderId="8" applyNumberFormat="0" applyAlignment="0" applyProtection="0"/>
    <xf numFmtId="0" fontId="45" fillId="10" borderId="8" applyNumberFormat="0" applyAlignment="0" applyProtection="0"/>
    <xf numFmtId="0" fontId="2" fillId="37" borderId="10">
      <alignment horizontal="center" vertical="center"/>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2"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2" fillId="38" borderId="0">
      <protection locked="0"/>
    </xf>
    <xf numFmtId="0" fontId="34" fillId="37" borderId="0">
      <alignment vertical="center"/>
      <protection locked="0"/>
    </xf>
    <xf numFmtId="0" fontId="34" fillId="0" borderId="0">
      <protection locked="0"/>
    </xf>
    <xf numFmtId="0" fontId="23" fillId="5" borderId="0" applyNumberFormat="0" applyBorder="0" applyAlignment="0" applyProtection="0"/>
    <xf numFmtId="0" fontId="48" fillId="5" borderId="0" applyNumberFormat="0" applyBorder="0" applyAlignment="0" applyProtection="0"/>
    <xf numFmtId="0" fontId="49" fillId="5" borderId="0" applyNumberFormat="0" applyBorder="0" applyAlignment="0" applyProtection="0"/>
    <xf numFmtId="0" fontId="20" fillId="0" borderId="2" applyNumberFormat="0" applyFill="0" applyAlignment="0" applyProtection="0"/>
    <xf numFmtId="0" fontId="50" fillId="0" borderId="2" applyNumberFormat="0" applyFill="0" applyAlignment="0" applyProtection="0"/>
    <xf numFmtId="0" fontId="51" fillId="0" borderId="2" applyNumberFormat="0" applyFill="0" applyAlignment="0" applyProtection="0"/>
    <xf numFmtId="0" fontId="21" fillId="0" borderId="3" applyNumberFormat="0" applyFill="0" applyAlignment="0" applyProtection="0"/>
    <xf numFmtId="0" fontId="52" fillId="0" borderId="3" applyNumberFormat="0" applyFill="0" applyAlignment="0" applyProtection="0"/>
    <xf numFmtId="0" fontId="53" fillId="0" borderId="3" applyNumberFormat="0" applyFill="0" applyAlignment="0" applyProtection="0"/>
    <xf numFmtId="0" fontId="22" fillId="0" borderId="4" applyNumberFormat="0" applyFill="0" applyAlignment="0" applyProtection="0"/>
    <xf numFmtId="0" fontId="54" fillId="0" borderId="4" applyNumberFormat="0" applyFill="0" applyAlignment="0" applyProtection="0"/>
    <xf numFmtId="0" fontId="55" fillId="0" borderId="4" applyNumberFormat="0" applyFill="0" applyAlignment="0" applyProtection="0"/>
    <xf numFmtId="0" fontId="22"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15" fillId="0" borderId="0" applyNumberFormat="0" applyFill="0" applyBorder="0" applyProtection="0">
      <alignment horizontal="center"/>
    </xf>
    <xf numFmtId="0" fontId="56" fillId="0" borderId="0">
      <protection locked="0"/>
    </xf>
    <xf numFmtId="165" fontId="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7" fillId="0" borderId="0" applyNumberFormat="0" applyFill="0" applyBorder="0" applyAlignment="0" applyProtection="0"/>
    <xf numFmtId="165"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7" fillId="0" borderId="0" applyNumberFormat="0" applyFill="0" applyBorder="0" applyAlignment="0" applyProtection="0"/>
    <xf numFmtId="0" fontId="6" fillId="0" borderId="0" applyNumberFormat="0" applyFill="0" applyBorder="0" applyAlignment="0" applyProtection="0">
      <alignment vertical="top"/>
      <protection locked="0"/>
    </xf>
    <xf numFmtId="0" fontId="57" fillId="0" borderId="0" applyNumberFormat="0" applyFill="0" applyBorder="0" applyAlignment="0" applyProtection="0"/>
    <xf numFmtId="0" fontId="3"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6" fillId="8" borderId="5" applyNumberFormat="0" applyAlignment="0" applyProtection="0"/>
    <xf numFmtId="0" fontId="58" fillId="8" borderId="5" applyNumberFormat="0" applyAlignment="0" applyProtection="0"/>
    <xf numFmtId="0" fontId="59" fillId="8" borderId="5" applyNumberFormat="0" applyAlignment="0" applyProtection="0"/>
    <xf numFmtId="0" fontId="29" fillId="0" borderId="7" applyNumberFormat="0" applyFill="0" applyAlignment="0" applyProtection="0"/>
    <xf numFmtId="0" fontId="60" fillId="0" borderId="7" applyNumberFormat="0" applyFill="0" applyAlignment="0" applyProtection="0"/>
    <xf numFmtId="0" fontId="61" fillId="0" borderId="7" applyNumberFormat="0" applyFill="0" applyAlignment="0" applyProtection="0"/>
    <xf numFmtId="0" fontId="25" fillId="7" borderId="0" applyNumberFormat="0" applyBorder="0" applyAlignment="0" applyProtection="0"/>
    <xf numFmtId="0" fontId="62" fillId="7" borderId="0" applyNumberFormat="0" applyBorder="0" applyAlignment="0" applyProtection="0"/>
    <xf numFmtId="0" fontId="63" fillId="7" borderId="0" applyNumberFormat="0" applyBorder="0" applyAlignment="0" applyProtection="0"/>
    <xf numFmtId="165" fontId="4" fillId="0" borderId="0"/>
    <xf numFmtId="0" fontId="4" fillId="0" borderId="0"/>
    <xf numFmtId="165" fontId="4" fillId="0" borderId="0"/>
    <xf numFmtId="165" fontId="4" fillId="0" borderId="0"/>
    <xf numFmtId="165"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2" fillId="0" borderId="0"/>
    <xf numFmtId="0" fontId="2" fillId="0" borderId="0"/>
    <xf numFmtId="0" fontId="2" fillId="0" borderId="0"/>
    <xf numFmtId="0" fontId="2" fillId="0" borderId="0"/>
    <xf numFmtId="0" fontId="2" fillId="0" borderId="0">
      <protection locked="0"/>
    </xf>
    <xf numFmtId="0" fontId="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0" fontId="4"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0" fontId="4" fillId="0" borderId="0"/>
    <xf numFmtId="0" fontId="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0" fontId="2" fillId="0" borderId="0"/>
    <xf numFmtId="165" fontId="12" fillId="0" borderId="0"/>
    <xf numFmtId="0"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0" fontId="9"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0" fontId="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0"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0" fontId="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0" fontId="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0" fontId="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0" fontId="2" fillId="0" borderId="0"/>
    <xf numFmtId="0" fontId="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0" fontId="2" fillId="0" borderId="0"/>
    <xf numFmtId="0" fontId="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0" fontId="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0" fontId="4"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0" fontId="4" fillId="0" borderId="0"/>
    <xf numFmtId="0" fontId="2" fillId="0" borderId="0"/>
    <xf numFmtId="0" fontId="2" fillId="0" borderId="0"/>
    <xf numFmtId="0" fontId="4" fillId="0" borderId="0"/>
    <xf numFmtId="0" fontId="12" fillId="0" borderId="0"/>
    <xf numFmtId="0" fontId="12" fillId="0" borderId="0"/>
    <xf numFmtId="0" fontId="12" fillId="0" borderId="0"/>
    <xf numFmtId="0" fontId="35" fillId="0" borderId="0"/>
    <xf numFmtId="165" fontId="4" fillId="0" borderId="0"/>
    <xf numFmtId="165" fontId="4" fillId="0" borderId="0"/>
    <xf numFmtId="0" fontId="2" fillId="0" borderId="0"/>
    <xf numFmtId="0" fontId="2" fillId="0" borderId="0"/>
    <xf numFmtId="0" fontId="9" fillId="0" borderId="0"/>
    <xf numFmtId="165" fontId="4" fillId="0" borderId="0"/>
    <xf numFmtId="0" fontId="2" fillId="0" borderId="0"/>
    <xf numFmtId="0" fontId="2" fillId="0" borderId="0"/>
    <xf numFmtId="165"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12" fillId="0" borderId="0"/>
    <xf numFmtId="0" fontId="2" fillId="0" borderId="0"/>
    <xf numFmtId="165" fontId="4" fillId="0" borderId="0"/>
    <xf numFmtId="165" fontId="4" fillId="0" borderId="0"/>
    <xf numFmtId="165" fontId="4" fillId="0" borderId="0"/>
    <xf numFmtId="165"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0" fontId="4"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0" fontId="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0" fontId="4" fillId="0" borderId="0"/>
    <xf numFmtId="0" fontId="4"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0" fontId="4" fillId="0" borderId="0"/>
    <xf numFmtId="0" fontId="4" fillId="0" borderId="0"/>
    <xf numFmtId="165" fontId="12" fillId="0" borderId="0"/>
    <xf numFmtId="165" fontId="12" fillId="0" borderId="0"/>
    <xf numFmtId="165" fontId="12" fillId="0" borderId="0"/>
    <xf numFmtId="0" fontId="4"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0" fontId="4"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0" fontId="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12" fillId="0" borderId="0"/>
    <xf numFmtId="165" fontId="4"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35" fillId="4" borderId="1" applyNumberFormat="0" applyFont="0" applyAlignment="0" applyProtection="0"/>
    <xf numFmtId="0" fontId="9"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12" fillId="4" borderId="1" applyNumberFormat="0" applyFont="0" applyAlignment="0" applyProtection="0"/>
    <xf numFmtId="0" fontId="27" fillId="9" borderId="6" applyNumberFormat="0" applyAlignment="0" applyProtection="0"/>
    <xf numFmtId="0" fontId="64" fillId="9" borderId="6" applyNumberFormat="0" applyAlignment="0" applyProtection="0"/>
    <xf numFmtId="0" fontId="65" fillId="9" borderId="6" applyNumberFormat="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36"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0" fontId="2" fillId="37" borderId="11">
      <alignment vertical="center"/>
      <protection locked="0"/>
    </xf>
    <xf numFmtId="0" fontId="2" fillId="37" borderId="11">
      <alignment vertical="center"/>
      <protection locked="0"/>
    </xf>
    <xf numFmtId="0" fontId="1" fillId="0" borderId="0">
      <protection locked="0"/>
    </xf>
    <xf numFmtId="0" fontId="13" fillId="0" borderId="9" applyNumberFormat="0" applyFill="0" applyAlignment="0" applyProtection="0"/>
    <xf numFmtId="0" fontId="66" fillId="0" borderId="9" applyNumberFormat="0" applyFill="0" applyAlignment="0" applyProtection="0"/>
    <xf numFmtId="0" fontId="67" fillId="0" borderId="9" applyNumberFormat="0" applyFill="0" applyAlignment="0" applyProtection="0"/>
    <xf numFmtId="0" fontId="31"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cellStyleXfs>
  <cellXfs count="78">
    <xf numFmtId="0" fontId="0" fillId="0" borderId="0" xfId="0"/>
    <xf numFmtId="0" fontId="1" fillId="2" borderId="0" xfId="2" applyFont="1" applyFill="1"/>
    <xf numFmtId="0" fontId="9" fillId="2" borderId="0" xfId="2" applyFill="1"/>
    <xf numFmtId="0" fontId="2" fillId="2" borderId="0" xfId="2" applyFont="1" applyFill="1"/>
    <xf numFmtId="0" fontId="1" fillId="2" borderId="0" xfId="2" applyFont="1" applyFill="1" applyAlignment="1">
      <alignment horizontal="left"/>
    </xf>
    <xf numFmtId="0" fontId="4" fillId="2" borderId="0" xfId="2" applyFont="1" applyFill="1"/>
    <xf numFmtId="0" fontId="10" fillId="3" borderId="0" xfId="2" applyFont="1" applyFill="1"/>
    <xf numFmtId="0" fontId="5" fillId="3" borderId="0" xfId="2" applyFont="1" applyFill="1"/>
    <xf numFmtId="0" fontId="4" fillId="2" borderId="0" xfId="2" applyFont="1" applyFill="1" applyAlignment="1">
      <alignment horizontal="left"/>
    </xf>
    <xf numFmtId="0" fontId="4" fillId="2" borderId="0" xfId="2" applyFont="1" applyFill="1" applyAlignment="1">
      <alignment horizontal="left" vertical="top"/>
    </xf>
    <xf numFmtId="0" fontId="4" fillId="3" borderId="0" xfId="2" applyFont="1" applyFill="1"/>
    <xf numFmtId="0" fontId="4" fillId="3" borderId="0" xfId="2" applyFont="1" applyFill="1" applyAlignment="1">
      <alignment horizontal="left" vertical="top"/>
    </xf>
    <xf numFmtId="0" fontId="7" fillId="3" borderId="0" xfId="1" applyNumberFormat="1" applyFont="1" applyFill="1" applyAlignment="1" applyProtection="1">
      <alignment horizontal="left" vertical="top"/>
    </xf>
    <xf numFmtId="0" fontId="8" fillId="3" borderId="0" xfId="2" applyFont="1" applyFill="1"/>
    <xf numFmtId="0" fontId="3" fillId="2" borderId="0" xfId="1" applyFill="1" applyAlignment="1" applyProtection="1"/>
    <xf numFmtId="0" fontId="36" fillId="0" borderId="0" xfId="0" applyFont="1"/>
    <xf numFmtId="0" fontId="13" fillId="0" borderId="0" xfId="12407" applyFont="1" applyAlignment="1" applyProtection="1">
      <alignment vertical="center"/>
      <protection hidden="1"/>
    </xf>
    <xf numFmtId="0" fontId="0" fillId="0" borderId="0" xfId="0" applyProtection="1">
      <protection hidden="1"/>
    </xf>
    <xf numFmtId="0" fontId="13" fillId="0" borderId="0" xfId="0" applyFont="1" applyProtection="1">
      <protection hidden="1"/>
    </xf>
    <xf numFmtId="0" fontId="0" fillId="0" borderId="0" xfId="0" applyAlignment="1">
      <alignment horizontal="left"/>
    </xf>
    <xf numFmtId="0" fontId="72" fillId="0" borderId="0" xfId="0" applyFont="1" applyAlignment="1">
      <alignment horizontal="left"/>
    </xf>
    <xf numFmtId="0" fontId="70" fillId="0" borderId="0" xfId="3" applyFont="1"/>
    <xf numFmtId="0" fontId="72" fillId="0" borderId="0" xfId="0" applyFont="1" applyAlignment="1">
      <alignment horizontal="right"/>
    </xf>
    <xf numFmtId="0" fontId="71" fillId="0" borderId="0" xfId="0" applyFont="1"/>
    <xf numFmtId="0" fontId="70" fillId="0" borderId="12" xfId="3" applyFont="1" applyBorder="1"/>
    <xf numFmtId="0" fontId="9" fillId="3" borderId="0" xfId="2" applyFill="1"/>
    <xf numFmtId="0" fontId="10" fillId="3" borderId="0" xfId="2" applyFont="1" applyFill="1" applyAlignment="1">
      <alignment horizontal="left" wrapText="1"/>
    </xf>
    <xf numFmtId="0" fontId="10" fillId="3" borderId="0" xfId="2" applyFont="1" applyFill="1" applyAlignment="1">
      <alignment horizontal="left"/>
    </xf>
    <xf numFmtId="0" fontId="13" fillId="0" borderId="14" xfId="0" applyFont="1" applyBorder="1" applyProtection="1">
      <protection hidden="1"/>
    </xf>
    <xf numFmtId="0" fontId="13" fillId="0" borderId="18" xfId="0" applyFont="1" applyBorder="1" applyProtection="1">
      <protection hidden="1"/>
    </xf>
    <xf numFmtId="3" fontId="13" fillId="0" borderId="11" xfId="0" applyNumberFormat="1" applyFont="1" applyBorder="1" applyProtection="1">
      <protection hidden="1"/>
    </xf>
    <xf numFmtId="3" fontId="13" fillId="0" borderId="20" xfId="0" applyNumberFormat="1" applyFont="1" applyBorder="1" applyProtection="1">
      <protection hidden="1"/>
    </xf>
    <xf numFmtId="0" fontId="13" fillId="0" borderId="15" xfId="0" applyFont="1" applyBorder="1" applyAlignment="1" applyProtection="1">
      <alignment horizontal="left"/>
      <protection hidden="1"/>
    </xf>
    <xf numFmtId="3" fontId="13" fillId="0" borderId="19" xfId="0" applyNumberFormat="1" applyFont="1" applyBorder="1" applyProtection="1">
      <protection hidden="1"/>
    </xf>
    <xf numFmtId="0" fontId="13" fillId="0" borderId="11" xfId="0" applyFont="1" applyBorder="1"/>
    <xf numFmtId="0" fontId="10" fillId="0" borderId="0" xfId="0" applyFont="1"/>
    <xf numFmtId="0" fontId="74" fillId="2" borderId="0" xfId="2" applyFont="1" applyFill="1"/>
    <xf numFmtId="0" fontId="7" fillId="2" borderId="0" xfId="1" applyFont="1" applyFill="1" applyAlignment="1" applyProtection="1"/>
    <xf numFmtId="0" fontId="7" fillId="2" borderId="0" xfId="1" applyFont="1" applyFill="1" applyBorder="1" applyAlignment="1" applyProtection="1"/>
    <xf numFmtId="0" fontId="7" fillId="0" borderId="0" xfId="1" applyFont="1" applyAlignment="1" applyProtection="1">
      <alignment vertical="center"/>
    </xf>
    <xf numFmtId="0" fontId="75" fillId="3" borderId="0" xfId="2" applyFont="1" applyFill="1"/>
    <xf numFmtId="0" fontId="11" fillId="2" borderId="0" xfId="2" applyFont="1" applyFill="1"/>
    <xf numFmtId="0" fontId="0" fillId="0" borderId="13" xfId="0" applyBorder="1"/>
    <xf numFmtId="0" fontId="0" fillId="0" borderId="14" xfId="0" applyBorder="1"/>
    <xf numFmtId="0" fontId="77" fillId="0" borderId="0" xfId="3" applyFont="1"/>
    <xf numFmtId="0" fontId="78" fillId="0" borderId="0" xfId="0" applyFont="1"/>
    <xf numFmtId="0" fontId="13" fillId="0" borderId="0" xfId="0" applyFont="1"/>
    <xf numFmtId="0" fontId="13" fillId="0" borderId="19" xfId="0" applyFont="1" applyBorder="1"/>
    <xf numFmtId="0" fontId="13" fillId="0" borderId="20" xfId="0" applyFont="1" applyBorder="1"/>
    <xf numFmtId="0" fontId="0" fillId="0" borderId="16" xfId="0" applyBorder="1"/>
    <xf numFmtId="166" fontId="0" fillId="0" borderId="17" xfId="27907" applyNumberFormat="1" applyFont="1" applyBorder="1"/>
    <xf numFmtId="0" fontId="0" fillId="0" borderId="23" xfId="0" applyBorder="1"/>
    <xf numFmtId="166" fontId="0" fillId="0" borderId="12" xfId="27907" applyNumberFormat="1" applyFont="1" applyBorder="1"/>
    <xf numFmtId="0" fontId="0" fillId="0" borderId="24" xfId="0" applyBorder="1"/>
    <xf numFmtId="166" fontId="0" fillId="0" borderId="18" xfId="27907" applyNumberFormat="1" applyFont="1" applyBorder="1"/>
    <xf numFmtId="0" fontId="80" fillId="0" borderId="0" xfId="1" applyFont="1" applyAlignment="1" applyProtection="1"/>
    <xf numFmtId="0" fontId="81" fillId="0" borderId="0" xfId="0" applyFont="1" applyProtection="1">
      <protection hidden="1"/>
    </xf>
    <xf numFmtId="167" fontId="13" fillId="0" borderId="14" xfId="0" applyNumberFormat="1" applyFont="1" applyBorder="1" applyAlignment="1" applyProtection="1">
      <alignment horizontal="right"/>
      <protection hidden="1"/>
    </xf>
    <xf numFmtId="0" fontId="0" fillId="0" borderId="10" xfId="0" applyBorder="1" applyAlignment="1" applyProtection="1">
      <alignment horizontal="left"/>
      <protection hidden="1"/>
    </xf>
    <xf numFmtId="3" fontId="0" fillId="0" borderId="16" xfId="0" applyNumberFormat="1" applyBorder="1" applyProtection="1">
      <protection hidden="1"/>
    </xf>
    <xf numFmtId="3" fontId="0" fillId="0" borderId="13" xfId="0" applyNumberFormat="1" applyBorder="1" applyProtection="1">
      <protection hidden="1"/>
    </xf>
    <xf numFmtId="3" fontId="0" fillId="0" borderId="17" xfId="0" applyNumberFormat="1" applyBorder="1" applyProtection="1">
      <protection hidden="1"/>
    </xf>
    <xf numFmtId="3" fontId="0" fillId="0" borderId="0" xfId="0" applyNumberFormat="1" applyProtection="1">
      <protection hidden="1"/>
    </xf>
    <xf numFmtId="3" fontId="0" fillId="0" borderId="23" xfId="0" applyNumberFormat="1" applyBorder="1" applyProtection="1">
      <protection hidden="1"/>
    </xf>
    <xf numFmtId="3" fontId="0" fillId="0" borderId="12" xfId="0" applyNumberFormat="1" applyBorder="1" applyProtection="1">
      <protection hidden="1"/>
    </xf>
    <xf numFmtId="0" fontId="82" fillId="0" borderId="0" xfId="0" applyFont="1"/>
    <xf numFmtId="0" fontId="12" fillId="0" borderId="0" xfId="0" applyFont="1" applyProtection="1">
      <protection locked="0" hidden="1"/>
    </xf>
    <xf numFmtId="0" fontId="12" fillId="0" borderId="0" xfId="0" applyFont="1" applyProtection="1">
      <protection hidden="1"/>
    </xf>
    <xf numFmtId="0" fontId="10" fillId="3" borderId="0" xfId="22" applyFont="1" applyFill="1"/>
    <xf numFmtId="0" fontId="2" fillId="3" borderId="0" xfId="22" applyFill="1"/>
    <xf numFmtId="0" fontId="9" fillId="0" borderId="0" xfId="0" applyFont="1"/>
    <xf numFmtId="0" fontId="4" fillId="3" borderId="0" xfId="2" applyFont="1" applyFill="1" applyAlignment="1">
      <alignment horizontal="left" vertical="top" wrapText="1"/>
    </xf>
    <xf numFmtId="0" fontId="11" fillId="0" borderId="0" xfId="0" applyFont="1" applyAlignment="1">
      <alignment horizontal="left" vertical="center" wrapText="1"/>
    </xf>
    <xf numFmtId="0" fontId="10" fillId="3" borderId="0" xfId="2" applyFont="1" applyFill="1" applyAlignment="1">
      <alignment horizontal="left" wrapText="1"/>
    </xf>
    <xf numFmtId="0" fontId="13" fillId="0" borderId="13" xfId="0" applyFont="1" applyBorder="1" applyAlignment="1" applyProtection="1">
      <alignment horizontal="center"/>
      <protection hidden="1"/>
    </xf>
    <xf numFmtId="0" fontId="13" fillId="0" borderId="17" xfId="0" applyFont="1" applyBorder="1" applyAlignment="1" applyProtection="1">
      <alignment horizontal="center"/>
      <protection hidden="1"/>
    </xf>
    <xf numFmtId="0" fontId="13" fillId="0" borderId="21" xfId="0" applyFont="1" applyBorder="1" applyAlignment="1" applyProtection="1">
      <alignment horizontal="center"/>
      <protection hidden="1"/>
    </xf>
    <xf numFmtId="0" fontId="13" fillId="0" borderId="22" xfId="0" applyFont="1" applyBorder="1" applyAlignment="1" applyProtection="1">
      <alignment horizontal="center"/>
      <protection hidden="1"/>
    </xf>
  </cellXfs>
  <cellStyles count="27908">
    <cellStyle name="20% - Accent1 10" xfId="55" xr:uid="{00000000-0005-0000-0000-000000000000}"/>
    <cellStyle name="20% - Accent1 10 2" xfId="56" xr:uid="{00000000-0005-0000-0000-000001000000}"/>
    <cellStyle name="20% - Accent1 10 2 2" xfId="57" xr:uid="{00000000-0005-0000-0000-000002000000}"/>
    <cellStyle name="20% - Accent1 10 2 3" xfId="58" xr:uid="{00000000-0005-0000-0000-000003000000}"/>
    <cellStyle name="20% - Accent1 10 3" xfId="59" xr:uid="{00000000-0005-0000-0000-000004000000}"/>
    <cellStyle name="20% - Accent1 10 4" xfId="60" xr:uid="{00000000-0005-0000-0000-000005000000}"/>
    <cellStyle name="20% - Accent1 11" xfId="61" xr:uid="{00000000-0005-0000-0000-000006000000}"/>
    <cellStyle name="20% - Accent1 11 2" xfId="62" xr:uid="{00000000-0005-0000-0000-000007000000}"/>
    <cellStyle name="20% - Accent1 11 2 2" xfId="63" xr:uid="{00000000-0005-0000-0000-000008000000}"/>
    <cellStyle name="20% - Accent1 11 2 3" xfId="64" xr:uid="{00000000-0005-0000-0000-000009000000}"/>
    <cellStyle name="20% - Accent1 11 3" xfId="65" xr:uid="{00000000-0005-0000-0000-00000A000000}"/>
    <cellStyle name="20% - Accent1 11 4" xfId="66" xr:uid="{00000000-0005-0000-0000-00000B000000}"/>
    <cellStyle name="20% - Accent1 12" xfId="67" xr:uid="{00000000-0005-0000-0000-00000C000000}"/>
    <cellStyle name="20% - Accent1 12 2" xfId="68" xr:uid="{00000000-0005-0000-0000-00000D000000}"/>
    <cellStyle name="20% - Accent1 12 2 2" xfId="69" xr:uid="{00000000-0005-0000-0000-00000E000000}"/>
    <cellStyle name="20% - Accent1 12 2 3" xfId="70" xr:uid="{00000000-0005-0000-0000-00000F000000}"/>
    <cellStyle name="20% - Accent1 12 3" xfId="71" xr:uid="{00000000-0005-0000-0000-000010000000}"/>
    <cellStyle name="20% - Accent1 12 4" xfId="72" xr:uid="{00000000-0005-0000-0000-000011000000}"/>
    <cellStyle name="20% - Accent1 13" xfId="73" xr:uid="{00000000-0005-0000-0000-000012000000}"/>
    <cellStyle name="20% - Accent1 13 2" xfId="74" xr:uid="{00000000-0005-0000-0000-000013000000}"/>
    <cellStyle name="20% - Accent1 13 2 2" xfId="75" xr:uid="{00000000-0005-0000-0000-000014000000}"/>
    <cellStyle name="20% - Accent1 13 2 3" xfId="76" xr:uid="{00000000-0005-0000-0000-000015000000}"/>
    <cellStyle name="20% - Accent1 13 3" xfId="77" xr:uid="{00000000-0005-0000-0000-000016000000}"/>
    <cellStyle name="20% - Accent1 13 4" xfId="78" xr:uid="{00000000-0005-0000-0000-000017000000}"/>
    <cellStyle name="20% - Accent1 14" xfId="79" xr:uid="{00000000-0005-0000-0000-000018000000}"/>
    <cellStyle name="20% - Accent1 14 2" xfId="80" xr:uid="{00000000-0005-0000-0000-000019000000}"/>
    <cellStyle name="20% - Accent1 14 2 2" xfId="81" xr:uid="{00000000-0005-0000-0000-00001A000000}"/>
    <cellStyle name="20% - Accent1 14 2 3" xfId="82" xr:uid="{00000000-0005-0000-0000-00001B000000}"/>
    <cellStyle name="20% - Accent1 14 3" xfId="83" xr:uid="{00000000-0005-0000-0000-00001C000000}"/>
    <cellStyle name="20% - Accent1 14 4" xfId="84" xr:uid="{00000000-0005-0000-0000-00001D000000}"/>
    <cellStyle name="20% - Accent1 15" xfId="85" xr:uid="{00000000-0005-0000-0000-00001E000000}"/>
    <cellStyle name="20% - Accent1 15 2" xfId="86" xr:uid="{00000000-0005-0000-0000-00001F000000}"/>
    <cellStyle name="20% - Accent1 15 2 2" xfId="87" xr:uid="{00000000-0005-0000-0000-000020000000}"/>
    <cellStyle name="20% - Accent1 15 2 3" xfId="88" xr:uid="{00000000-0005-0000-0000-000021000000}"/>
    <cellStyle name="20% - Accent1 15 3" xfId="89" xr:uid="{00000000-0005-0000-0000-000022000000}"/>
    <cellStyle name="20% - Accent1 15 4" xfId="90" xr:uid="{00000000-0005-0000-0000-000023000000}"/>
    <cellStyle name="20% - Accent1 16" xfId="91" xr:uid="{00000000-0005-0000-0000-000024000000}"/>
    <cellStyle name="20% - Accent1 16 2" xfId="92" xr:uid="{00000000-0005-0000-0000-000025000000}"/>
    <cellStyle name="20% - Accent1 16 3" xfId="93" xr:uid="{00000000-0005-0000-0000-000026000000}"/>
    <cellStyle name="20% - Accent1 17" xfId="94" xr:uid="{00000000-0005-0000-0000-000027000000}"/>
    <cellStyle name="20% - Accent1 18" xfId="95" xr:uid="{00000000-0005-0000-0000-000028000000}"/>
    <cellStyle name="20% - Accent1 19" xfId="96" xr:uid="{00000000-0005-0000-0000-000029000000}"/>
    <cellStyle name="20% - Accent1 2" xfId="97" xr:uid="{00000000-0005-0000-0000-00002A000000}"/>
    <cellStyle name="20% - Accent1 2 10" xfId="98" xr:uid="{00000000-0005-0000-0000-00002B000000}"/>
    <cellStyle name="20% - Accent1 2 10 2" xfId="99" xr:uid="{00000000-0005-0000-0000-00002C000000}"/>
    <cellStyle name="20% - Accent1 2 10 2 2" xfId="100" xr:uid="{00000000-0005-0000-0000-00002D000000}"/>
    <cellStyle name="20% - Accent1 2 10 2 3" xfId="101" xr:uid="{00000000-0005-0000-0000-00002E000000}"/>
    <cellStyle name="20% - Accent1 2 10 3" xfId="102" xr:uid="{00000000-0005-0000-0000-00002F000000}"/>
    <cellStyle name="20% - Accent1 2 10 4" xfId="103" xr:uid="{00000000-0005-0000-0000-000030000000}"/>
    <cellStyle name="20% - Accent1 2 11" xfId="104" xr:uid="{00000000-0005-0000-0000-000031000000}"/>
    <cellStyle name="20% - Accent1 2 11 2" xfId="105" xr:uid="{00000000-0005-0000-0000-000032000000}"/>
    <cellStyle name="20% - Accent1 2 11 2 2" xfId="106" xr:uid="{00000000-0005-0000-0000-000033000000}"/>
    <cellStyle name="20% - Accent1 2 11 2 3" xfId="107" xr:uid="{00000000-0005-0000-0000-000034000000}"/>
    <cellStyle name="20% - Accent1 2 11 3" xfId="108" xr:uid="{00000000-0005-0000-0000-000035000000}"/>
    <cellStyle name="20% - Accent1 2 11 4" xfId="109" xr:uid="{00000000-0005-0000-0000-000036000000}"/>
    <cellStyle name="20% - Accent1 2 12" xfId="110" xr:uid="{00000000-0005-0000-0000-000037000000}"/>
    <cellStyle name="20% - Accent1 2 12 2" xfId="111" xr:uid="{00000000-0005-0000-0000-000038000000}"/>
    <cellStyle name="20% - Accent1 2 12 2 2" xfId="112" xr:uid="{00000000-0005-0000-0000-000039000000}"/>
    <cellStyle name="20% - Accent1 2 12 2 3" xfId="113" xr:uid="{00000000-0005-0000-0000-00003A000000}"/>
    <cellStyle name="20% - Accent1 2 12 3" xfId="114" xr:uid="{00000000-0005-0000-0000-00003B000000}"/>
    <cellStyle name="20% - Accent1 2 12 4" xfId="115" xr:uid="{00000000-0005-0000-0000-00003C000000}"/>
    <cellStyle name="20% - Accent1 2 13" xfId="116" xr:uid="{00000000-0005-0000-0000-00003D000000}"/>
    <cellStyle name="20% - Accent1 2 13 2" xfId="117" xr:uid="{00000000-0005-0000-0000-00003E000000}"/>
    <cellStyle name="20% - Accent1 2 13 2 2" xfId="118" xr:uid="{00000000-0005-0000-0000-00003F000000}"/>
    <cellStyle name="20% - Accent1 2 13 2 3" xfId="119" xr:uid="{00000000-0005-0000-0000-000040000000}"/>
    <cellStyle name="20% - Accent1 2 13 3" xfId="120" xr:uid="{00000000-0005-0000-0000-000041000000}"/>
    <cellStyle name="20% - Accent1 2 13 4" xfId="121" xr:uid="{00000000-0005-0000-0000-000042000000}"/>
    <cellStyle name="20% - Accent1 2 14" xfId="122" xr:uid="{00000000-0005-0000-0000-000043000000}"/>
    <cellStyle name="20% - Accent1 2 14 2" xfId="123" xr:uid="{00000000-0005-0000-0000-000044000000}"/>
    <cellStyle name="20% - Accent1 2 14 3" xfId="124" xr:uid="{00000000-0005-0000-0000-000045000000}"/>
    <cellStyle name="20% - Accent1 2 15" xfId="125" xr:uid="{00000000-0005-0000-0000-000046000000}"/>
    <cellStyle name="20% - Accent1 2 16" xfId="126" xr:uid="{00000000-0005-0000-0000-000047000000}"/>
    <cellStyle name="20% - Accent1 2 2" xfId="127" xr:uid="{00000000-0005-0000-0000-000048000000}"/>
    <cellStyle name="20% - Accent1 2 2 10" xfId="128" xr:uid="{00000000-0005-0000-0000-000049000000}"/>
    <cellStyle name="20% - Accent1 2 2 10 2" xfId="129" xr:uid="{00000000-0005-0000-0000-00004A000000}"/>
    <cellStyle name="20% - Accent1 2 2 10 3" xfId="130" xr:uid="{00000000-0005-0000-0000-00004B000000}"/>
    <cellStyle name="20% - Accent1 2 2 11" xfId="131" xr:uid="{00000000-0005-0000-0000-00004C000000}"/>
    <cellStyle name="20% - Accent1 2 2 12" xfId="132" xr:uid="{00000000-0005-0000-0000-00004D000000}"/>
    <cellStyle name="20% - Accent1 2 2 2" xfId="133" xr:uid="{00000000-0005-0000-0000-00004E000000}"/>
    <cellStyle name="20% - Accent1 2 2 2 10" xfId="134" xr:uid="{00000000-0005-0000-0000-00004F000000}"/>
    <cellStyle name="20% - Accent1 2 2 2 2" xfId="135" xr:uid="{00000000-0005-0000-0000-000050000000}"/>
    <cellStyle name="20% - Accent1 2 2 2 2 2" xfId="136" xr:uid="{00000000-0005-0000-0000-000051000000}"/>
    <cellStyle name="20% - Accent1 2 2 2 2 2 2" xfId="137" xr:uid="{00000000-0005-0000-0000-000052000000}"/>
    <cellStyle name="20% - Accent1 2 2 2 2 2 3" xfId="138" xr:uid="{00000000-0005-0000-0000-000053000000}"/>
    <cellStyle name="20% - Accent1 2 2 2 2 3" xfId="139" xr:uid="{00000000-0005-0000-0000-000054000000}"/>
    <cellStyle name="20% - Accent1 2 2 2 2 4" xfId="140" xr:uid="{00000000-0005-0000-0000-000055000000}"/>
    <cellStyle name="20% - Accent1 2 2 2 3" xfId="141" xr:uid="{00000000-0005-0000-0000-000056000000}"/>
    <cellStyle name="20% - Accent1 2 2 2 3 2" xfId="142" xr:uid="{00000000-0005-0000-0000-000057000000}"/>
    <cellStyle name="20% - Accent1 2 2 2 3 2 2" xfId="143" xr:uid="{00000000-0005-0000-0000-000058000000}"/>
    <cellStyle name="20% - Accent1 2 2 2 3 2 3" xfId="144" xr:uid="{00000000-0005-0000-0000-000059000000}"/>
    <cellStyle name="20% - Accent1 2 2 2 3 3" xfId="145" xr:uid="{00000000-0005-0000-0000-00005A000000}"/>
    <cellStyle name="20% - Accent1 2 2 2 3 4" xfId="146" xr:uid="{00000000-0005-0000-0000-00005B000000}"/>
    <cellStyle name="20% - Accent1 2 2 2 4" xfId="147" xr:uid="{00000000-0005-0000-0000-00005C000000}"/>
    <cellStyle name="20% - Accent1 2 2 2 4 2" xfId="148" xr:uid="{00000000-0005-0000-0000-00005D000000}"/>
    <cellStyle name="20% - Accent1 2 2 2 4 2 2" xfId="149" xr:uid="{00000000-0005-0000-0000-00005E000000}"/>
    <cellStyle name="20% - Accent1 2 2 2 4 2 3" xfId="150" xr:uid="{00000000-0005-0000-0000-00005F000000}"/>
    <cellStyle name="20% - Accent1 2 2 2 4 3" xfId="151" xr:uid="{00000000-0005-0000-0000-000060000000}"/>
    <cellStyle name="20% - Accent1 2 2 2 4 4" xfId="152" xr:uid="{00000000-0005-0000-0000-000061000000}"/>
    <cellStyle name="20% - Accent1 2 2 2 5" xfId="153" xr:uid="{00000000-0005-0000-0000-000062000000}"/>
    <cellStyle name="20% - Accent1 2 2 2 5 2" xfId="154" xr:uid="{00000000-0005-0000-0000-000063000000}"/>
    <cellStyle name="20% - Accent1 2 2 2 5 2 2" xfId="155" xr:uid="{00000000-0005-0000-0000-000064000000}"/>
    <cellStyle name="20% - Accent1 2 2 2 5 2 3" xfId="156" xr:uid="{00000000-0005-0000-0000-000065000000}"/>
    <cellStyle name="20% - Accent1 2 2 2 5 3" xfId="157" xr:uid="{00000000-0005-0000-0000-000066000000}"/>
    <cellStyle name="20% - Accent1 2 2 2 5 4" xfId="158" xr:uid="{00000000-0005-0000-0000-000067000000}"/>
    <cellStyle name="20% - Accent1 2 2 2 6" xfId="159" xr:uid="{00000000-0005-0000-0000-000068000000}"/>
    <cellStyle name="20% - Accent1 2 2 2 6 2" xfId="160" xr:uid="{00000000-0005-0000-0000-000069000000}"/>
    <cellStyle name="20% - Accent1 2 2 2 6 2 2" xfId="161" xr:uid="{00000000-0005-0000-0000-00006A000000}"/>
    <cellStyle name="20% - Accent1 2 2 2 6 2 3" xfId="162" xr:uid="{00000000-0005-0000-0000-00006B000000}"/>
    <cellStyle name="20% - Accent1 2 2 2 6 3" xfId="163" xr:uid="{00000000-0005-0000-0000-00006C000000}"/>
    <cellStyle name="20% - Accent1 2 2 2 6 4" xfId="164" xr:uid="{00000000-0005-0000-0000-00006D000000}"/>
    <cellStyle name="20% - Accent1 2 2 2 7" xfId="165" xr:uid="{00000000-0005-0000-0000-00006E000000}"/>
    <cellStyle name="20% - Accent1 2 2 2 7 2" xfId="166" xr:uid="{00000000-0005-0000-0000-00006F000000}"/>
    <cellStyle name="20% - Accent1 2 2 2 7 2 2" xfId="167" xr:uid="{00000000-0005-0000-0000-000070000000}"/>
    <cellStyle name="20% - Accent1 2 2 2 7 2 3" xfId="168" xr:uid="{00000000-0005-0000-0000-000071000000}"/>
    <cellStyle name="20% - Accent1 2 2 2 7 3" xfId="169" xr:uid="{00000000-0005-0000-0000-000072000000}"/>
    <cellStyle name="20% - Accent1 2 2 2 7 4" xfId="170" xr:uid="{00000000-0005-0000-0000-000073000000}"/>
    <cellStyle name="20% - Accent1 2 2 2 8" xfId="171" xr:uid="{00000000-0005-0000-0000-000074000000}"/>
    <cellStyle name="20% - Accent1 2 2 2 8 2" xfId="172" xr:uid="{00000000-0005-0000-0000-000075000000}"/>
    <cellStyle name="20% - Accent1 2 2 2 8 3" xfId="173" xr:uid="{00000000-0005-0000-0000-000076000000}"/>
    <cellStyle name="20% - Accent1 2 2 2 9" xfId="174" xr:uid="{00000000-0005-0000-0000-000077000000}"/>
    <cellStyle name="20% - Accent1 2 2 3" xfId="175" xr:uid="{00000000-0005-0000-0000-000078000000}"/>
    <cellStyle name="20% - Accent1 2 2 3 10" xfId="176" xr:uid="{00000000-0005-0000-0000-000079000000}"/>
    <cellStyle name="20% - Accent1 2 2 3 2" xfId="177" xr:uid="{00000000-0005-0000-0000-00007A000000}"/>
    <cellStyle name="20% - Accent1 2 2 3 2 2" xfId="178" xr:uid="{00000000-0005-0000-0000-00007B000000}"/>
    <cellStyle name="20% - Accent1 2 2 3 2 2 2" xfId="179" xr:uid="{00000000-0005-0000-0000-00007C000000}"/>
    <cellStyle name="20% - Accent1 2 2 3 2 2 3" xfId="180" xr:uid="{00000000-0005-0000-0000-00007D000000}"/>
    <cellStyle name="20% - Accent1 2 2 3 2 3" xfId="181" xr:uid="{00000000-0005-0000-0000-00007E000000}"/>
    <cellStyle name="20% - Accent1 2 2 3 2 4" xfId="182" xr:uid="{00000000-0005-0000-0000-00007F000000}"/>
    <cellStyle name="20% - Accent1 2 2 3 3" xfId="183" xr:uid="{00000000-0005-0000-0000-000080000000}"/>
    <cellStyle name="20% - Accent1 2 2 3 3 2" xfId="184" xr:uid="{00000000-0005-0000-0000-000081000000}"/>
    <cellStyle name="20% - Accent1 2 2 3 3 2 2" xfId="185" xr:uid="{00000000-0005-0000-0000-000082000000}"/>
    <cellStyle name="20% - Accent1 2 2 3 3 2 3" xfId="186" xr:uid="{00000000-0005-0000-0000-000083000000}"/>
    <cellStyle name="20% - Accent1 2 2 3 3 3" xfId="187" xr:uid="{00000000-0005-0000-0000-000084000000}"/>
    <cellStyle name="20% - Accent1 2 2 3 3 4" xfId="188" xr:uid="{00000000-0005-0000-0000-000085000000}"/>
    <cellStyle name="20% - Accent1 2 2 3 4" xfId="189" xr:uid="{00000000-0005-0000-0000-000086000000}"/>
    <cellStyle name="20% - Accent1 2 2 3 4 2" xfId="190" xr:uid="{00000000-0005-0000-0000-000087000000}"/>
    <cellStyle name="20% - Accent1 2 2 3 4 2 2" xfId="191" xr:uid="{00000000-0005-0000-0000-000088000000}"/>
    <cellStyle name="20% - Accent1 2 2 3 4 2 3" xfId="192" xr:uid="{00000000-0005-0000-0000-000089000000}"/>
    <cellStyle name="20% - Accent1 2 2 3 4 3" xfId="193" xr:uid="{00000000-0005-0000-0000-00008A000000}"/>
    <cellStyle name="20% - Accent1 2 2 3 4 4" xfId="194" xr:uid="{00000000-0005-0000-0000-00008B000000}"/>
    <cellStyle name="20% - Accent1 2 2 3 5" xfId="195" xr:uid="{00000000-0005-0000-0000-00008C000000}"/>
    <cellStyle name="20% - Accent1 2 2 3 5 2" xfId="196" xr:uid="{00000000-0005-0000-0000-00008D000000}"/>
    <cellStyle name="20% - Accent1 2 2 3 5 2 2" xfId="197" xr:uid="{00000000-0005-0000-0000-00008E000000}"/>
    <cellStyle name="20% - Accent1 2 2 3 5 2 3" xfId="198" xr:uid="{00000000-0005-0000-0000-00008F000000}"/>
    <cellStyle name="20% - Accent1 2 2 3 5 3" xfId="199" xr:uid="{00000000-0005-0000-0000-000090000000}"/>
    <cellStyle name="20% - Accent1 2 2 3 5 4" xfId="200" xr:uid="{00000000-0005-0000-0000-000091000000}"/>
    <cellStyle name="20% - Accent1 2 2 3 6" xfId="201" xr:uid="{00000000-0005-0000-0000-000092000000}"/>
    <cellStyle name="20% - Accent1 2 2 3 6 2" xfId="202" xr:uid="{00000000-0005-0000-0000-000093000000}"/>
    <cellStyle name="20% - Accent1 2 2 3 6 2 2" xfId="203" xr:uid="{00000000-0005-0000-0000-000094000000}"/>
    <cellStyle name="20% - Accent1 2 2 3 6 2 3" xfId="204" xr:uid="{00000000-0005-0000-0000-000095000000}"/>
    <cellStyle name="20% - Accent1 2 2 3 6 3" xfId="205" xr:uid="{00000000-0005-0000-0000-000096000000}"/>
    <cellStyle name="20% - Accent1 2 2 3 6 4" xfId="206" xr:uid="{00000000-0005-0000-0000-000097000000}"/>
    <cellStyle name="20% - Accent1 2 2 3 7" xfId="207" xr:uid="{00000000-0005-0000-0000-000098000000}"/>
    <cellStyle name="20% - Accent1 2 2 3 7 2" xfId="208" xr:uid="{00000000-0005-0000-0000-000099000000}"/>
    <cellStyle name="20% - Accent1 2 2 3 7 2 2" xfId="209" xr:uid="{00000000-0005-0000-0000-00009A000000}"/>
    <cellStyle name="20% - Accent1 2 2 3 7 2 3" xfId="210" xr:uid="{00000000-0005-0000-0000-00009B000000}"/>
    <cellStyle name="20% - Accent1 2 2 3 7 3" xfId="211" xr:uid="{00000000-0005-0000-0000-00009C000000}"/>
    <cellStyle name="20% - Accent1 2 2 3 7 4" xfId="212" xr:uid="{00000000-0005-0000-0000-00009D000000}"/>
    <cellStyle name="20% - Accent1 2 2 3 8" xfId="213" xr:uid="{00000000-0005-0000-0000-00009E000000}"/>
    <cellStyle name="20% - Accent1 2 2 3 8 2" xfId="214" xr:uid="{00000000-0005-0000-0000-00009F000000}"/>
    <cellStyle name="20% - Accent1 2 2 3 8 3" xfId="215" xr:uid="{00000000-0005-0000-0000-0000A0000000}"/>
    <cellStyle name="20% - Accent1 2 2 3 9" xfId="216" xr:uid="{00000000-0005-0000-0000-0000A1000000}"/>
    <cellStyle name="20% - Accent1 2 2 4" xfId="217" xr:uid="{00000000-0005-0000-0000-0000A2000000}"/>
    <cellStyle name="20% - Accent1 2 2 4 2" xfId="218" xr:uid="{00000000-0005-0000-0000-0000A3000000}"/>
    <cellStyle name="20% - Accent1 2 2 4 2 2" xfId="219" xr:uid="{00000000-0005-0000-0000-0000A4000000}"/>
    <cellStyle name="20% - Accent1 2 2 4 2 3" xfId="220" xr:uid="{00000000-0005-0000-0000-0000A5000000}"/>
    <cellStyle name="20% - Accent1 2 2 4 3" xfId="221" xr:uid="{00000000-0005-0000-0000-0000A6000000}"/>
    <cellStyle name="20% - Accent1 2 2 4 4" xfId="222" xr:uid="{00000000-0005-0000-0000-0000A7000000}"/>
    <cellStyle name="20% - Accent1 2 2 5" xfId="223" xr:uid="{00000000-0005-0000-0000-0000A8000000}"/>
    <cellStyle name="20% - Accent1 2 2 5 2" xfId="224" xr:uid="{00000000-0005-0000-0000-0000A9000000}"/>
    <cellStyle name="20% - Accent1 2 2 5 2 2" xfId="225" xr:uid="{00000000-0005-0000-0000-0000AA000000}"/>
    <cellStyle name="20% - Accent1 2 2 5 2 3" xfId="226" xr:uid="{00000000-0005-0000-0000-0000AB000000}"/>
    <cellStyle name="20% - Accent1 2 2 5 3" xfId="227" xr:uid="{00000000-0005-0000-0000-0000AC000000}"/>
    <cellStyle name="20% - Accent1 2 2 5 4" xfId="228" xr:uid="{00000000-0005-0000-0000-0000AD000000}"/>
    <cellStyle name="20% - Accent1 2 2 6" xfId="229" xr:uid="{00000000-0005-0000-0000-0000AE000000}"/>
    <cellStyle name="20% - Accent1 2 2 6 2" xfId="230" xr:uid="{00000000-0005-0000-0000-0000AF000000}"/>
    <cellStyle name="20% - Accent1 2 2 6 2 2" xfId="231" xr:uid="{00000000-0005-0000-0000-0000B0000000}"/>
    <cellStyle name="20% - Accent1 2 2 6 2 3" xfId="232" xr:uid="{00000000-0005-0000-0000-0000B1000000}"/>
    <cellStyle name="20% - Accent1 2 2 6 3" xfId="233" xr:uid="{00000000-0005-0000-0000-0000B2000000}"/>
    <cellStyle name="20% - Accent1 2 2 6 4" xfId="234" xr:uid="{00000000-0005-0000-0000-0000B3000000}"/>
    <cellStyle name="20% - Accent1 2 2 7" xfId="235" xr:uid="{00000000-0005-0000-0000-0000B4000000}"/>
    <cellStyle name="20% - Accent1 2 2 7 2" xfId="236" xr:uid="{00000000-0005-0000-0000-0000B5000000}"/>
    <cellStyle name="20% - Accent1 2 2 7 2 2" xfId="237" xr:uid="{00000000-0005-0000-0000-0000B6000000}"/>
    <cellStyle name="20% - Accent1 2 2 7 2 3" xfId="238" xr:uid="{00000000-0005-0000-0000-0000B7000000}"/>
    <cellStyle name="20% - Accent1 2 2 7 3" xfId="239" xr:uid="{00000000-0005-0000-0000-0000B8000000}"/>
    <cellStyle name="20% - Accent1 2 2 7 4" xfId="240" xr:uid="{00000000-0005-0000-0000-0000B9000000}"/>
    <cellStyle name="20% - Accent1 2 2 8" xfId="241" xr:uid="{00000000-0005-0000-0000-0000BA000000}"/>
    <cellStyle name="20% - Accent1 2 2 8 2" xfId="242" xr:uid="{00000000-0005-0000-0000-0000BB000000}"/>
    <cellStyle name="20% - Accent1 2 2 8 2 2" xfId="243" xr:uid="{00000000-0005-0000-0000-0000BC000000}"/>
    <cellStyle name="20% - Accent1 2 2 8 2 3" xfId="244" xr:uid="{00000000-0005-0000-0000-0000BD000000}"/>
    <cellStyle name="20% - Accent1 2 2 8 3" xfId="245" xr:uid="{00000000-0005-0000-0000-0000BE000000}"/>
    <cellStyle name="20% - Accent1 2 2 8 4" xfId="246" xr:uid="{00000000-0005-0000-0000-0000BF000000}"/>
    <cellStyle name="20% - Accent1 2 2 9" xfId="247" xr:uid="{00000000-0005-0000-0000-0000C0000000}"/>
    <cellStyle name="20% - Accent1 2 2 9 2" xfId="248" xr:uid="{00000000-0005-0000-0000-0000C1000000}"/>
    <cellStyle name="20% - Accent1 2 2 9 2 2" xfId="249" xr:uid="{00000000-0005-0000-0000-0000C2000000}"/>
    <cellStyle name="20% - Accent1 2 2 9 2 3" xfId="250" xr:uid="{00000000-0005-0000-0000-0000C3000000}"/>
    <cellStyle name="20% - Accent1 2 2 9 3" xfId="251" xr:uid="{00000000-0005-0000-0000-0000C4000000}"/>
    <cellStyle name="20% - Accent1 2 2 9 4" xfId="252" xr:uid="{00000000-0005-0000-0000-0000C5000000}"/>
    <cellStyle name="20% - Accent1 2 3" xfId="253" xr:uid="{00000000-0005-0000-0000-0000C6000000}"/>
    <cellStyle name="20% - Accent1 2 3 10" xfId="254" xr:uid="{00000000-0005-0000-0000-0000C7000000}"/>
    <cellStyle name="20% - Accent1 2 3 10 2" xfId="255" xr:uid="{00000000-0005-0000-0000-0000C8000000}"/>
    <cellStyle name="20% - Accent1 2 3 10 3" xfId="256" xr:uid="{00000000-0005-0000-0000-0000C9000000}"/>
    <cellStyle name="20% - Accent1 2 3 11" xfId="257" xr:uid="{00000000-0005-0000-0000-0000CA000000}"/>
    <cellStyle name="20% - Accent1 2 3 12" xfId="258" xr:uid="{00000000-0005-0000-0000-0000CB000000}"/>
    <cellStyle name="20% - Accent1 2 3 2" xfId="259" xr:uid="{00000000-0005-0000-0000-0000CC000000}"/>
    <cellStyle name="20% - Accent1 2 3 2 10" xfId="260" xr:uid="{00000000-0005-0000-0000-0000CD000000}"/>
    <cellStyle name="20% - Accent1 2 3 2 2" xfId="261" xr:uid="{00000000-0005-0000-0000-0000CE000000}"/>
    <cellStyle name="20% - Accent1 2 3 2 2 2" xfId="262" xr:uid="{00000000-0005-0000-0000-0000CF000000}"/>
    <cellStyle name="20% - Accent1 2 3 2 2 2 2" xfId="263" xr:uid="{00000000-0005-0000-0000-0000D0000000}"/>
    <cellStyle name="20% - Accent1 2 3 2 2 2 3" xfId="264" xr:uid="{00000000-0005-0000-0000-0000D1000000}"/>
    <cellStyle name="20% - Accent1 2 3 2 2 3" xfId="265" xr:uid="{00000000-0005-0000-0000-0000D2000000}"/>
    <cellStyle name="20% - Accent1 2 3 2 2 4" xfId="266" xr:uid="{00000000-0005-0000-0000-0000D3000000}"/>
    <cellStyle name="20% - Accent1 2 3 2 3" xfId="267" xr:uid="{00000000-0005-0000-0000-0000D4000000}"/>
    <cellStyle name="20% - Accent1 2 3 2 3 2" xfId="268" xr:uid="{00000000-0005-0000-0000-0000D5000000}"/>
    <cellStyle name="20% - Accent1 2 3 2 3 2 2" xfId="269" xr:uid="{00000000-0005-0000-0000-0000D6000000}"/>
    <cellStyle name="20% - Accent1 2 3 2 3 2 3" xfId="270" xr:uid="{00000000-0005-0000-0000-0000D7000000}"/>
    <cellStyle name="20% - Accent1 2 3 2 3 3" xfId="271" xr:uid="{00000000-0005-0000-0000-0000D8000000}"/>
    <cellStyle name="20% - Accent1 2 3 2 3 4" xfId="272" xr:uid="{00000000-0005-0000-0000-0000D9000000}"/>
    <cellStyle name="20% - Accent1 2 3 2 4" xfId="273" xr:uid="{00000000-0005-0000-0000-0000DA000000}"/>
    <cellStyle name="20% - Accent1 2 3 2 4 2" xfId="274" xr:uid="{00000000-0005-0000-0000-0000DB000000}"/>
    <cellStyle name="20% - Accent1 2 3 2 4 2 2" xfId="275" xr:uid="{00000000-0005-0000-0000-0000DC000000}"/>
    <cellStyle name="20% - Accent1 2 3 2 4 2 3" xfId="276" xr:uid="{00000000-0005-0000-0000-0000DD000000}"/>
    <cellStyle name="20% - Accent1 2 3 2 4 3" xfId="277" xr:uid="{00000000-0005-0000-0000-0000DE000000}"/>
    <cellStyle name="20% - Accent1 2 3 2 4 4" xfId="278" xr:uid="{00000000-0005-0000-0000-0000DF000000}"/>
    <cellStyle name="20% - Accent1 2 3 2 5" xfId="279" xr:uid="{00000000-0005-0000-0000-0000E0000000}"/>
    <cellStyle name="20% - Accent1 2 3 2 5 2" xfId="280" xr:uid="{00000000-0005-0000-0000-0000E1000000}"/>
    <cellStyle name="20% - Accent1 2 3 2 5 2 2" xfId="281" xr:uid="{00000000-0005-0000-0000-0000E2000000}"/>
    <cellStyle name="20% - Accent1 2 3 2 5 2 3" xfId="282" xr:uid="{00000000-0005-0000-0000-0000E3000000}"/>
    <cellStyle name="20% - Accent1 2 3 2 5 3" xfId="283" xr:uid="{00000000-0005-0000-0000-0000E4000000}"/>
    <cellStyle name="20% - Accent1 2 3 2 5 4" xfId="284" xr:uid="{00000000-0005-0000-0000-0000E5000000}"/>
    <cellStyle name="20% - Accent1 2 3 2 6" xfId="285" xr:uid="{00000000-0005-0000-0000-0000E6000000}"/>
    <cellStyle name="20% - Accent1 2 3 2 6 2" xfId="286" xr:uid="{00000000-0005-0000-0000-0000E7000000}"/>
    <cellStyle name="20% - Accent1 2 3 2 6 2 2" xfId="287" xr:uid="{00000000-0005-0000-0000-0000E8000000}"/>
    <cellStyle name="20% - Accent1 2 3 2 6 2 3" xfId="288" xr:uid="{00000000-0005-0000-0000-0000E9000000}"/>
    <cellStyle name="20% - Accent1 2 3 2 6 3" xfId="289" xr:uid="{00000000-0005-0000-0000-0000EA000000}"/>
    <cellStyle name="20% - Accent1 2 3 2 6 4" xfId="290" xr:uid="{00000000-0005-0000-0000-0000EB000000}"/>
    <cellStyle name="20% - Accent1 2 3 2 7" xfId="291" xr:uid="{00000000-0005-0000-0000-0000EC000000}"/>
    <cellStyle name="20% - Accent1 2 3 2 7 2" xfId="292" xr:uid="{00000000-0005-0000-0000-0000ED000000}"/>
    <cellStyle name="20% - Accent1 2 3 2 7 2 2" xfId="293" xr:uid="{00000000-0005-0000-0000-0000EE000000}"/>
    <cellStyle name="20% - Accent1 2 3 2 7 2 3" xfId="294" xr:uid="{00000000-0005-0000-0000-0000EF000000}"/>
    <cellStyle name="20% - Accent1 2 3 2 7 3" xfId="295" xr:uid="{00000000-0005-0000-0000-0000F0000000}"/>
    <cellStyle name="20% - Accent1 2 3 2 7 4" xfId="296" xr:uid="{00000000-0005-0000-0000-0000F1000000}"/>
    <cellStyle name="20% - Accent1 2 3 2 8" xfId="297" xr:uid="{00000000-0005-0000-0000-0000F2000000}"/>
    <cellStyle name="20% - Accent1 2 3 2 8 2" xfId="298" xr:uid="{00000000-0005-0000-0000-0000F3000000}"/>
    <cellStyle name="20% - Accent1 2 3 2 8 3" xfId="299" xr:uid="{00000000-0005-0000-0000-0000F4000000}"/>
    <cellStyle name="20% - Accent1 2 3 2 9" xfId="300" xr:uid="{00000000-0005-0000-0000-0000F5000000}"/>
    <cellStyle name="20% - Accent1 2 3 3" xfId="301" xr:uid="{00000000-0005-0000-0000-0000F6000000}"/>
    <cellStyle name="20% - Accent1 2 3 3 10" xfId="302" xr:uid="{00000000-0005-0000-0000-0000F7000000}"/>
    <cellStyle name="20% - Accent1 2 3 3 2" xfId="303" xr:uid="{00000000-0005-0000-0000-0000F8000000}"/>
    <cellStyle name="20% - Accent1 2 3 3 2 2" xfId="304" xr:uid="{00000000-0005-0000-0000-0000F9000000}"/>
    <cellStyle name="20% - Accent1 2 3 3 2 2 2" xfId="305" xr:uid="{00000000-0005-0000-0000-0000FA000000}"/>
    <cellStyle name="20% - Accent1 2 3 3 2 2 3" xfId="306" xr:uid="{00000000-0005-0000-0000-0000FB000000}"/>
    <cellStyle name="20% - Accent1 2 3 3 2 3" xfId="307" xr:uid="{00000000-0005-0000-0000-0000FC000000}"/>
    <cellStyle name="20% - Accent1 2 3 3 2 4" xfId="308" xr:uid="{00000000-0005-0000-0000-0000FD000000}"/>
    <cellStyle name="20% - Accent1 2 3 3 3" xfId="309" xr:uid="{00000000-0005-0000-0000-0000FE000000}"/>
    <cellStyle name="20% - Accent1 2 3 3 3 2" xfId="310" xr:uid="{00000000-0005-0000-0000-0000FF000000}"/>
    <cellStyle name="20% - Accent1 2 3 3 3 2 2" xfId="311" xr:uid="{00000000-0005-0000-0000-000000010000}"/>
    <cellStyle name="20% - Accent1 2 3 3 3 2 3" xfId="312" xr:uid="{00000000-0005-0000-0000-000001010000}"/>
    <cellStyle name="20% - Accent1 2 3 3 3 3" xfId="313" xr:uid="{00000000-0005-0000-0000-000002010000}"/>
    <cellStyle name="20% - Accent1 2 3 3 3 4" xfId="314" xr:uid="{00000000-0005-0000-0000-000003010000}"/>
    <cellStyle name="20% - Accent1 2 3 3 4" xfId="315" xr:uid="{00000000-0005-0000-0000-000004010000}"/>
    <cellStyle name="20% - Accent1 2 3 3 4 2" xfId="316" xr:uid="{00000000-0005-0000-0000-000005010000}"/>
    <cellStyle name="20% - Accent1 2 3 3 4 2 2" xfId="317" xr:uid="{00000000-0005-0000-0000-000006010000}"/>
    <cellStyle name="20% - Accent1 2 3 3 4 2 3" xfId="318" xr:uid="{00000000-0005-0000-0000-000007010000}"/>
    <cellStyle name="20% - Accent1 2 3 3 4 3" xfId="319" xr:uid="{00000000-0005-0000-0000-000008010000}"/>
    <cellStyle name="20% - Accent1 2 3 3 4 4" xfId="320" xr:uid="{00000000-0005-0000-0000-000009010000}"/>
    <cellStyle name="20% - Accent1 2 3 3 5" xfId="321" xr:uid="{00000000-0005-0000-0000-00000A010000}"/>
    <cellStyle name="20% - Accent1 2 3 3 5 2" xfId="322" xr:uid="{00000000-0005-0000-0000-00000B010000}"/>
    <cellStyle name="20% - Accent1 2 3 3 5 2 2" xfId="323" xr:uid="{00000000-0005-0000-0000-00000C010000}"/>
    <cellStyle name="20% - Accent1 2 3 3 5 2 3" xfId="324" xr:uid="{00000000-0005-0000-0000-00000D010000}"/>
    <cellStyle name="20% - Accent1 2 3 3 5 3" xfId="325" xr:uid="{00000000-0005-0000-0000-00000E010000}"/>
    <cellStyle name="20% - Accent1 2 3 3 5 4" xfId="326" xr:uid="{00000000-0005-0000-0000-00000F010000}"/>
    <cellStyle name="20% - Accent1 2 3 3 6" xfId="327" xr:uid="{00000000-0005-0000-0000-000010010000}"/>
    <cellStyle name="20% - Accent1 2 3 3 6 2" xfId="328" xr:uid="{00000000-0005-0000-0000-000011010000}"/>
    <cellStyle name="20% - Accent1 2 3 3 6 2 2" xfId="329" xr:uid="{00000000-0005-0000-0000-000012010000}"/>
    <cellStyle name="20% - Accent1 2 3 3 6 2 3" xfId="330" xr:uid="{00000000-0005-0000-0000-000013010000}"/>
    <cellStyle name="20% - Accent1 2 3 3 6 3" xfId="331" xr:uid="{00000000-0005-0000-0000-000014010000}"/>
    <cellStyle name="20% - Accent1 2 3 3 6 4" xfId="332" xr:uid="{00000000-0005-0000-0000-000015010000}"/>
    <cellStyle name="20% - Accent1 2 3 3 7" xfId="333" xr:uid="{00000000-0005-0000-0000-000016010000}"/>
    <cellStyle name="20% - Accent1 2 3 3 7 2" xfId="334" xr:uid="{00000000-0005-0000-0000-000017010000}"/>
    <cellStyle name="20% - Accent1 2 3 3 7 2 2" xfId="335" xr:uid="{00000000-0005-0000-0000-000018010000}"/>
    <cellStyle name="20% - Accent1 2 3 3 7 2 3" xfId="336" xr:uid="{00000000-0005-0000-0000-000019010000}"/>
    <cellStyle name="20% - Accent1 2 3 3 7 3" xfId="337" xr:uid="{00000000-0005-0000-0000-00001A010000}"/>
    <cellStyle name="20% - Accent1 2 3 3 7 4" xfId="338" xr:uid="{00000000-0005-0000-0000-00001B010000}"/>
    <cellStyle name="20% - Accent1 2 3 3 8" xfId="339" xr:uid="{00000000-0005-0000-0000-00001C010000}"/>
    <cellStyle name="20% - Accent1 2 3 3 8 2" xfId="340" xr:uid="{00000000-0005-0000-0000-00001D010000}"/>
    <cellStyle name="20% - Accent1 2 3 3 8 3" xfId="341" xr:uid="{00000000-0005-0000-0000-00001E010000}"/>
    <cellStyle name="20% - Accent1 2 3 3 9" xfId="342" xr:uid="{00000000-0005-0000-0000-00001F010000}"/>
    <cellStyle name="20% - Accent1 2 3 4" xfId="343" xr:uid="{00000000-0005-0000-0000-000020010000}"/>
    <cellStyle name="20% - Accent1 2 3 4 2" xfId="344" xr:uid="{00000000-0005-0000-0000-000021010000}"/>
    <cellStyle name="20% - Accent1 2 3 4 2 2" xfId="345" xr:uid="{00000000-0005-0000-0000-000022010000}"/>
    <cellStyle name="20% - Accent1 2 3 4 2 3" xfId="346" xr:uid="{00000000-0005-0000-0000-000023010000}"/>
    <cellStyle name="20% - Accent1 2 3 4 3" xfId="347" xr:uid="{00000000-0005-0000-0000-000024010000}"/>
    <cellStyle name="20% - Accent1 2 3 4 4" xfId="348" xr:uid="{00000000-0005-0000-0000-000025010000}"/>
    <cellStyle name="20% - Accent1 2 3 5" xfId="349" xr:uid="{00000000-0005-0000-0000-000026010000}"/>
    <cellStyle name="20% - Accent1 2 3 5 2" xfId="350" xr:uid="{00000000-0005-0000-0000-000027010000}"/>
    <cellStyle name="20% - Accent1 2 3 5 2 2" xfId="351" xr:uid="{00000000-0005-0000-0000-000028010000}"/>
    <cellStyle name="20% - Accent1 2 3 5 2 3" xfId="352" xr:uid="{00000000-0005-0000-0000-000029010000}"/>
    <cellStyle name="20% - Accent1 2 3 5 3" xfId="353" xr:uid="{00000000-0005-0000-0000-00002A010000}"/>
    <cellStyle name="20% - Accent1 2 3 5 4" xfId="354" xr:uid="{00000000-0005-0000-0000-00002B010000}"/>
    <cellStyle name="20% - Accent1 2 3 6" xfId="355" xr:uid="{00000000-0005-0000-0000-00002C010000}"/>
    <cellStyle name="20% - Accent1 2 3 6 2" xfId="356" xr:uid="{00000000-0005-0000-0000-00002D010000}"/>
    <cellStyle name="20% - Accent1 2 3 6 2 2" xfId="357" xr:uid="{00000000-0005-0000-0000-00002E010000}"/>
    <cellStyle name="20% - Accent1 2 3 6 2 3" xfId="358" xr:uid="{00000000-0005-0000-0000-00002F010000}"/>
    <cellStyle name="20% - Accent1 2 3 6 3" xfId="359" xr:uid="{00000000-0005-0000-0000-000030010000}"/>
    <cellStyle name="20% - Accent1 2 3 6 4" xfId="360" xr:uid="{00000000-0005-0000-0000-000031010000}"/>
    <cellStyle name="20% - Accent1 2 3 7" xfId="361" xr:uid="{00000000-0005-0000-0000-000032010000}"/>
    <cellStyle name="20% - Accent1 2 3 7 2" xfId="362" xr:uid="{00000000-0005-0000-0000-000033010000}"/>
    <cellStyle name="20% - Accent1 2 3 7 2 2" xfId="363" xr:uid="{00000000-0005-0000-0000-000034010000}"/>
    <cellStyle name="20% - Accent1 2 3 7 2 3" xfId="364" xr:uid="{00000000-0005-0000-0000-000035010000}"/>
    <cellStyle name="20% - Accent1 2 3 7 3" xfId="365" xr:uid="{00000000-0005-0000-0000-000036010000}"/>
    <cellStyle name="20% - Accent1 2 3 7 4" xfId="366" xr:uid="{00000000-0005-0000-0000-000037010000}"/>
    <cellStyle name="20% - Accent1 2 3 8" xfId="367" xr:uid="{00000000-0005-0000-0000-000038010000}"/>
    <cellStyle name="20% - Accent1 2 3 8 2" xfId="368" xr:uid="{00000000-0005-0000-0000-000039010000}"/>
    <cellStyle name="20% - Accent1 2 3 8 2 2" xfId="369" xr:uid="{00000000-0005-0000-0000-00003A010000}"/>
    <cellStyle name="20% - Accent1 2 3 8 2 3" xfId="370" xr:uid="{00000000-0005-0000-0000-00003B010000}"/>
    <cellStyle name="20% - Accent1 2 3 8 3" xfId="371" xr:uid="{00000000-0005-0000-0000-00003C010000}"/>
    <cellStyle name="20% - Accent1 2 3 8 4" xfId="372" xr:uid="{00000000-0005-0000-0000-00003D010000}"/>
    <cellStyle name="20% - Accent1 2 3 9" xfId="373" xr:uid="{00000000-0005-0000-0000-00003E010000}"/>
    <cellStyle name="20% - Accent1 2 3 9 2" xfId="374" xr:uid="{00000000-0005-0000-0000-00003F010000}"/>
    <cellStyle name="20% - Accent1 2 3 9 2 2" xfId="375" xr:uid="{00000000-0005-0000-0000-000040010000}"/>
    <cellStyle name="20% - Accent1 2 3 9 2 3" xfId="376" xr:uid="{00000000-0005-0000-0000-000041010000}"/>
    <cellStyle name="20% - Accent1 2 3 9 3" xfId="377" xr:uid="{00000000-0005-0000-0000-000042010000}"/>
    <cellStyle name="20% - Accent1 2 3 9 4" xfId="378" xr:uid="{00000000-0005-0000-0000-000043010000}"/>
    <cellStyle name="20% - Accent1 2 4" xfId="379" xr:uid="{00000000-0005-0000-0000-000044010000}"/>
    <cellStyle name="20% - Accent1 2 4 10" xfId="380" xr:uid="{00000000-0005-0000-0000-000045010000}"/>
    <cellStyle name="20% - Accent1 2 4 10 2" xfId="381" xr:uid="{00000000-0005-0000-0000-000046010000}"/>
    <cellStyle name="20% - Accent1 2 4 10 3" xfId="382" xr:uid="{00000000-0005-0000-0000-000047010000}"/>
    <cellStyle name="20% - Accent1 2 4 11" xfId="383" xr:uid="{00000000-0005-0000-0000-000048010000}"/>
    <cellStyle name="20% - Accent1 2 4 12" xfId="384" xr:uid="{00000000-0005-0000-0000-000049010000}"/>
    <cellStyle name="20% - Accent1 2 4 2" xfId="385" xr:uid="{00000000-0005-0000-0000-00004A010000}"/>
    <cellStyle name="20% - Accent1 2 4 2 10" xfId="386" xr:uid="{00000000-0005-0000-0000-00004B010000}"/>
    <cellStyle name="20% - Accent1 2 4 2 2" xfId="387" xr:uid="{00000000-0005-0000-0000-00004C010000}"/>
    <cellStyle name="20% - Accent1 2 4 2 2 2" xfId="388" xr:uid="{00000000-0005-0000-0000-00004D010000}"/>
    <cellStyle name="20% - Accent1 2 4 2 2 2 2" xfId="389" xr:uid="{00000000-0005-0000-0000-00004E010000}"/>
    <cellStyle name="20% - Accent1 2 4 2 2 2 3" xfId="390" xr:uid="{00000000-0005-0000-0000-00004F010000}"/>
    <cellStyle name="20% - Accent1 2 4 2 2 3" xfId="391" xr:uid="{00000000-0005-0000-0000-000050010000}"/>
    <cellStyle name="20% - Accent1 2 4 2 2 4" xfId="392" xr:uid="{00000000-0005-0000-0000-000051010000}"/>
    <cellStyle name="20% - Accent1 2 4 2 3" xfId="393" xr:uid="{00000000-0005-0000-0000-000052010000}"/>
    <cellStyle name="20% - Accent1 2 4 2 3 2" xfId="394" xr:uid="{00000000-0005-0000-0000-000053010000}"/>
    <cellStyle name="20% - Accent1 2 4 2 3 2 2" xfId="395" xr:uid="{00000000-0005-0000-0000-000054010000}"/>
    <cellStyle name="20% - Accent1 2 4 2 3 2 3" xfId="396" xr:uid="{00000000-0005-0000-0000-000055010000}"/>
    <cellStyle name="20% - Accent1 2 4 2 3 3" xfId="397" xr:uid="{00000000-0005-0000-0000-000056010000}"/>
    <cellStyle name="20% - Accent1 2 4 2 3 4" xfId="398" xr:uid="{00000000-0005-0000-0000-000057010000}"/>
    <cellStyle name="20% - Accent1 2 4 2 4" xfId="399" xr:uid="{00000000-0005-0000-0000-000058010000}"/>
    <cellStyle name="20% - Accent1 2 4 2 4 2" xfId="400" xr:uid="{00000000-0005-0000-0000-000059010000}"/>
    <cellStyle name="20% - Accent1 2 4 2 4 2 2" xfId="401" xr:uid="{00000000-0005-0000-0000-00005A010000}"/>
    <cellStyle name="20% - Accent1 2 4 2 4 2 3" xfId="402" xr:uid="{00000000-0005-0000-0000-00005B010000}"/>
    <cellStyle name="20% - Accent1 2 4 2 4 3" xfId="403" xr:uid="{00000000-0005-0000-0000-00005C010000}"/>
    <cellStyle name="20% - Accent1 2 4 2 4 4" xfId="404" xr:uid="{00000000-0005-0000-0000-00005D010000}"/>
    <cellStyle name="20% - Accent1 2 4 2 5" xfId="405" xr:uid="{00000000-0005-0000-0000-00005E010000}"/>
    <cellStyle name="20% - Accent1 2 4 2 5 2" xfId="406" xr:uid="{00000000-0005-0000-0000-00005F010000}"/>
    <cellStyle name="20% - Accent1 2 4 2 5 2 2" xfId="407" xr:uid="{00000000-0005-0000-0000-000060010000}"/>
    <cellStyle name="20% - Accent1 2 4 2 5 2 3" xfId="408" xr:uid="{00000000-0005-0000-0000-000061010000}"/>
    <cellStyle name="20% - Accent1 2 4 2 5 3" xfId="409" xr:uid="{00000000-0005-0000-0000-000062010000}"/>
    <cellStyle name="20% - Accent1 2 4 2 5 4" xfId="410" xr:uid="{00000000-0005-0000-0000-000063010000}"/>
    <cellStyle name="20% - Accent1 2 4 2 6" xfId="411" xr:uid="{00000000-0005-0000-0000-000064010000}"/>
    <cellStyle name="20% - Accent1 2 4 2 6 2" xfId="412" xr:uid="{00000000-0005-0000-0000-000065010000}"/>
    <cellStyle name="20% - Accent1 2 4 2 6 2 2" xfId="413" xr:uid="{00000000-0005-0000-0000-000066010000}"/>
    <cellStyle name="20% - Accent1 2 4 2 6 2 3" xfId="414" xr:uid="{00000000-0005-0000-0000-000067010000}"/>
    <cellStyle name="20% - Accent1 2 4 2 6 3" xfId="415" xr:uid="{00000000-0005-0000-0000-000068010000}"/>
    <cellStyle name="20% - Accent1 2 4 2 6 4" xfId="416" xr:uid="{00000000-0005-0000-0000-000069010000}"/>
    <cellStyle name="20% - Accent1 2 4 2 7" xfId="417" xr:uid="{00000000-0005-0000-0000-00006A010000}"/>
    <cellStyle name="20% - Accent1 2 4 2 7 2" xfId="418" xr:uid="{00000000-0005-0000-0000-00006B010000}"/>
    <cellStyle name="20% - Accent1 2 4 2 7 2 2" xfId="419" xr:uid="{00000000-0005-0000-0000-00006C010000}"/>
    <cellStyle name="20% - Accent1 2 4 2 7 2 3" xfId="420" xr:uid="{00000000-0005-0000-0000-00006D010000}"/>
    <cellStyle name="20% - Accent1 2 4 2 7 3" xfId="421" xr:uid="{00000000-0005-0000-0000-00006E010000}"/>
    <cellStyle name="20% - Accent1 2 4 2 7 4" xfId="422" xr:uid="{00000000-0005-0000-0000-00006F010000}"/>
    <cellStyle name="20% - Accent1 2 4 2 8" xfId="423" xr:uid="{00000000-0005-0000-0000-000070010000}"/>
    <cellStyle name="20% - Accent1 2 4 2 8 2" xfId="424" xr:uid="{00000000-0005-0000-0000-000071010000}"/>
    <cellStyle name="20% - Accent1 2 4 2 8 3" xfId="425" xr:uid="{00000000-0005-0000-0000-000072010000}"/>
    <cellStyle name="20% - Accent1 2 4 2 9" xfId="426" xr:uid="{00000000-0005-0000-0000-000073010000}"/>
    <cellStyle name="20% - Accent1 2 4 3" xfId="427" xr:uid="{00000000-0005-0000-0000-000074010000}"/>
    <cellStyle name="20% - Accent1 2 4 3 10" xfId="428" xr:uid="{00000000-0005-0000-0000-000075010000}"/>
    <cellStyle name="20% - Accent1 2 4 3 2" xfId="429" xr:uid="{00000000-0005-0000-0000-000076010000}"/>
    <cellStyle name="20% - Accent1 2 4 3 2 2" xfId="430" xr:uid="{00000000-0005-0000-0000-000077010000}"/>
    <cellStyle name="20% - Accent1 2 4 3 2 2 2" xfId="431" xr:uid="{00000000-0005-0000-0000-000078010000}"/>
    <cellStyle name="20% - Accent1 2 4 3 2 2 3" xfId="432" xr:uid="{00000000-0005-0000-0000-000079010000}"/>
    <cellStyle name="20% - Accent1 2 4 3 2 3" xfId="433" xr:uid="{00000000-0005-0000-0000-00007A010000}"/>
    <cellStyle name="20% - Accent1 2 4 3 2 4" xfId="434" xr:uid="{00000000-0005-0000-0000-00007B010000}"/>
    <cellStyle name="20% - Accent1 2 4 3 3" xfId="435" xr:uid="{00000000-0005-0000-0000-00007C010000}"/>
    <cellStyle name="20% - Accent1 2 4 3 3 2" xfId="436" xr:uid="{00000000-0005-0000-0000-00007D010000}"/>
    <cellStyle name="20% - Accent1 2 4 3 3 2 2" xfId="437" xr:uid="{00000000-0005-0000-0000-00007E010000}"/>
    <cellStyle name="20% - Accent1 2 4 3 3 2 3" xfId="438" xr:uid="{00000000-0005-0000-0000-00007F010000}"/>
    <cellStyle name="20% - Accent1 2 4 3 3 3" xfId="439" xr:uid="{00000000-0005-0000-0000-000080010000}"/>
    <cellStyle name="20% - Accent1 2 4 3 3 4" xfId="440" xr:uid="{00000000-0005-0000-0000-000081010000}"/>
    <cellStyle name="20% - Accent1 2 4 3 4" xfId="441" xr:uid="{00000000-0005-0000-0000-000082010000}"/>
    <cellStyle name="20% - Accent1 2 4 3 4 2" xfId="442" xr:uid="{00000000-0005-0000-0000-000083010000}"/>
    <cellStyle name="20% - Accent1 2 4 3 4 2 2" xfId="443" xr:uid="{00000000-0005-0000-0000-000084010000}"/>
    <cellStyle name="20% - Accent1 2 4 3 4 2 3" xfId="444" xr:uid="{00000000-0005-0000-0000-000085010000}"/>
    <cellStyle name="20% - Accent1 2 4 3 4 3" xfId="445" xr:uid="{00000000-0005-0000-0000-000086010000}"/>
    <cellStyle name="20% - Accent1 2 4 3 4 4" xfId="446" xr:uid="{00000000-0005-0000-0000-000087010000}"/>
    <cellStyle name="20% - Accent1 2 4 3 5" xfId="447" xr:uid="{00000000-0005-0000-0000-000088010000}"/>
    <cellStyle name="20% - Accent1 2 4 3 5 2" xfId="448" xr:uid="{00000000-0005-0000-0000-000089010000}"/>
    <cellStyle name="20% - Accent1 2 4 3 5 2 2" xfId="449" xr:uid="{00000000-0005-0000-0000-00008A010000}"/>
    <cellStyle name="20% - Accent1 2 4 3 5 2 3" xfId="450" xr:uid="{00000000-0005-0000-0000-00008B010000}"/>
    <cellStyle name="20% - Accent1 2 4 3 5 3" xfId="451" xr:uid="{00000000-0005-0000-0000-00008C010000}"/>
    <cellStyle name="20% - Accent1 2 4 3 5 4" xfId="452" xr:uid="{00000000-0005-0000-0000-00008D010000}"/>
    <cellStyle name="20% - Accent1 2 4 3 6" xfId="453" xr:uid="{00000000-0005-0000-0000-00008E010000}"/>
    <cellStyle name="20% - Accent1 2 4 3 6 2" xfId="454" xr:uid="{00000000-0005-0000-0000-00008F010000}"/>
    <cellStyle name="20% - Accent1 2 4 3 6 2 2" xfId="455" xr:uid="{00000000-0005-0000-0000-000090010000}"/>
    <cellStyle name="20% - Accent1 2 4 3 6 2 3" xfId="456" xr:uid="{00000000-0005-0000-0000-000091010000}"/>
    <cellStyle name="20% - Accent1 2 4 3 6 3" xfId="457" xr:uid="{00000000-0005-0000-0000-000092010000}"/>
    <cellStyle name="20% - Accent1 2 4 3 6 4" xfId="458" xr:uid="{00000000-0005-0000-0000-000093010000}"/>
    <cellStyle name="20% - Accent1 2 4 3 7" xfId="459" xr:uid="{00000000-0005-0000-0000-000094010000}"/>
    <cellStyle name="20% - Accent1 2 4 3 7 2" xfId="460" xr:uid="{00000000-0005-0000-0000-000095010000}"/>
    <cellStyle name="20% - Accent1 2 4 3 7 2 2" xfId="461" xr:uid="{00000000-0005-0000-0000-000096010000}"/>
    <cellStyle name="20% - Accent1 2 4 3 7 2 3" xfId="462" xr:uid="{00000000-0005-0000-0000-000097010000}"/>
    <cellStyle name="20% - Accent1 2 4 3 7 3" xfId="463" xr:uid="{00000000-0005-0000-0000-000098010000}"/>
    <cellStyle name="20% - Accent1 2 4 3 7 4" xfId="464" xr:uid="{00000000-0005-0000-0000-000099010000}"/>
    <cellStyle name="20% - Accent1 2 4 3 8" xfId="465" xr:uid="{00000000-0005-0000-0000-00009A010000}"/>
    <cellStyle name="20% - Accent1 2 4 3 8 2" xfId="466" xr:uid="{00000000-0005-0000-0000-00009B010000}"/>
    <cellStyle name="20% - Accent1 2 4 3 8 3" xfId="467" xr:uid="{00000000-0005-0000-0000-00009C010000}"/>
    <cellStyle name="20% - Accent1 2 4 3 9" xfId="468" xr:uid="{00000000-0005-0000-0000-00009D010000}"/>
    <cellStyle name="20% - Accent1 2 4 4" xfId="469" xr:uid="{00000000-0005-0000-0000-00009E010000}"/>
    <cellStyle name="20% - Accent1 2 4 4 2" xfId="470" xr:uid="{00000000-0005-0000-0000-00009F010000}"/>
    <cellStyle name="20% - Accent1 2 4 4 2 2" xfId="471" xr:uid="{00000000-0005-0000-0000-0000A0010000}"/>
    <cellStyle name="20% - Accent1 2 4 4 2 3" xfId="472" xr:uid="{00000000-0005-0000-0000-0000A1010000}"/>
    <cellStyle name="20% - Accent1 2 4 4 3" xfId="473" xr:uid="{00000000-0005-0000-0000-0000A2010000}"/>
    <cellStyle name="20% - Accent1 2 4 4 4" xfId="474" xr:uid="{00000000-0005-0000-0000-0000A3010000}"/>
    <cellStyle name="20% - Accent1 2 4 5" xfId="475" xr:uid="{00000000-0005-0000-0000-0000A4010000}"/>
    <cellStyle name="20% - Accent1 2 4 5 2" xfId="476" xr:uid="{00000000-0005-0000-0000-0000A5010000}"/>
    <cellStyle name="20% - Accent1 2 4 5 2 2" xfId="477" xr:uid="{00000000-0005-0000-0000-0000A6010000}"/>
    <cellStyle name="20% - Accent1 2 4 5 2 3" xfId="478" xr:uid="{00000000-0005-0000-0000-0000A7010000}"/>
    <cellStyle name="20% - Accent1 2 4 5 3" xfId="479" xr:uid="{00000000-0005-0000-0000-0000A8010000}"/>
    <cellStyle name="20% - Accent1 2 4 5 4" xfId="480" xr:uid="{00000000-0005-0000-0000-0000A9010000}"/>
    <cellStyle name="20% - Accent1 2 4 6" xfId="481" xr:uid="{00000000-0005-0000-0000-0000AA010000}"/>
    <cellStyle name="20% - Accent1 2 4 6 2" xfId="482" xr:uid="{00000000-0005-0000-0000-0000AB010000}"/>
    <cellStyle name="20% - Accent1 2 4 6 2 2" xfId="483" xr:uid="{00000000-0005-0000-0000-0000AC010000}"/>
    <cellStyle name="20% - Accent1 2 4 6 2 3" xfId="484" xr:uid="{00000000-0005-0000-0000-0000AD010000}"/>
    <cellStyle name="20% - Accent1 2 4 6 3" xfId="485" xr:uid="{00000000-0005-0000-0000-0000AE010000}"/>
    <cellStyle name="20% - Accent1 2 4 6 4" xfId="486" xr:uid="{00000000-0005-0000-0000-0000AF010000}"/>
    <cellStyle name="20% - Accent1 2 4 7" xfId="487" xr:uid="{00000000-0005-0000-0000-0000B0010000}"/>
    <cellStyle name="20% - Accent1 2 4 7 2" xfId="488" xr:uid="{00000000-0005-0000-0000-0000B1010000}"/>
    <cellStyle name="20% - Accent1 2 4 7 2 2" xfId="489" xr:uid="{00000000-0005-0000-0000-0000B2010000}"/>
    <cellStyle name="20% - Accent1 2 4 7 2 3" xfId="490" xr:uid="{00000000-0005-0000-0000-0000B3010000}"/>
    <cellStyle name="20% - Accent1 2 4 7 3" xfId="491" xr:uid="{00000000-0005-0000-0000-0000B4010000}"/>
    <cellStyle name="20% - Accent1 2 4 7 4" xfId="492" xr:uid="{00000000-0005-0000-0000-0000B5010000}"/>
    <cellStyle name="20% - Accent1 2 4 8" xfId="493" xr:uid="{00000000-0005-0000-0000-0000B6010000}"/>
    <cellStyle name="20% - Accent1 2 4 8 2" xfId="494" xr:uid="{00000000-0005-0000-0000-0000B7010000}"/>
    <cellStyle name="20% - Accent1 2 4 8 2 2" xfId="495" xr:uid="{00000000-0005-0000-0000-0000B8010000}"/>
    <cellStyle name="20% - Accent1 2 4 8 2 3" xfId="496" xr:uid="{00000000-0005-0000-0000-0000B9010000}"/>
    <cellStyle name="20% - Accent1 2 4 8 3" xfId="497" xr:uid="{00000000-0005-0000-0000-0000BA010000}"/>
    <cellStyle name="20% - Accent1 2 4 8 4" xfId="498" xr:uid="{00000000-0005-0000-0000-0000BB010000}"/>
    <cellStyle name="20% - Accent1 2 4 9" xfId="499" xr:uid="{00000000-0005-0000-0000-0000BC010000}"/>
    <cellStyle name="20% - Accent1 2 4 9 2" xfId="500" xr:uid="{00000000-0005-0000-0000-0000BD010000}"/>
    <cellStyle name="20% - Accent1 2 4 9 2 2" xfId="501" xr:uid="{00000000-0005-0000-0000-0000BE010000}"/>
    <cellStyle name="20% - Accent1 2 4 9 2 3" xfId="502" xr:uid="{00000000-0005-0000-0000-0000BF010000}"/>
    <cellStyle name="20% - Accent1 2 4 9 3" xfId="503" xr:uid="{00000000-0005-0000-0000-0000C0010000}"/>
    <cellStyle name="20% - Accent1 2 4 9 4" xfId="504" xr:uid="{00000000-0005-0000-0000-0000C1010000}"/>
    <cellStyle name="20% - Accent1 2 5" xfId="505" xr:uid="{00000000-0005-0000-0000-0000C2010000}"/>
    <cellStyle name="20% - Accent1 2 5 10" xfId="506" xr:uid="{00000000-0005-0000-0000-0000C3010000}"/>
    <cellStyle name="20% - Accent1 2 5 2" xfId="507" xr:uid="{00000000-0005-0000-0000-0000C4010000}"/>
    <cellStyle name="20% - Accent1 2 5 2 2" xfId="508" xr:uid="{00000000-0005-0000-0000-0000C5010000}"/>
    <cellStyle name="20% - Accent1 2 5 2 2 2" xfId="509" xr:uid="{00000000-0005-0000-0000-0000C6010000}"/>
    <cellStyle name="20% - Accent1 2 5 2 2 3" xfId="510" xr:uid="{00000000-0005-0000-0000-0000C7010000}"/>
    <cellStyle name="20% - Accent1 2 5 2 3" xfId="511" xr:uid="{00000000-0005-0000-0000-0000C8010000}"/>
    <cellStyle name="20% - Accent1 2 5 2 4" xfId="512" xr:uid="{00000000-0005-0000-0000-0000C9010000}"/>
    <cellStyle name="20% - Accent1 2 5 3" xfId="513" xr:uid="{00000000-0005-0000-0000-0000CA010000}"/>
    <cellStyle name="20% - Accent1 2 5 3 2" xfId="514" xr:uid="{00000000-0005-0000-0000-0000CB010000}"/>
    <cellStyle name="20% - Accent1 2 5 3 2 2" xfId="515" xr:uid="{00000000-0005-0000-0000-0000CC010000}"/>
    <cellStyle name="20% - Accent1 2 5 3 2 3" xfId="516" xr:uid="{00000000-0005-0000-0000-0000CD010000}"/>
    <cellStyle name="20% - Accent1 2 5 3 3" xfId="517" xr:uid="{00000000-0005-0000-0000-0000CE010000}"/>
    <cellStyle name="20% - Accent1 2 5 3 4" xfId="518" xr:uid="{00000000-0005-0000-0000-0000CF010000}"/>
    <cellStyle name="20% - Accent1 2 5 4" xfId="519" xr:uid="{00000000-0005-0000-0000-0000D0010000}"/>
    <cellStyle name="20% - Accent1 2 5 4 2" xfId="520" xr:uid="{00000000-0005-0000-0000-0000D1010000}"/>
    <cellStyle name="20% - Accent1 2 5 4 2 2" xfId="521" xr:uid="{00000000-0005-0000-0000-0000D2010000}"/>
    <cellStyle name="20% - Accent1 2 5 4 2 3" xfId="522" xr:uid="{00000000-0005-0000-0000-0000D3010000}"/>
    <cellStyle name="20% - Accent1 2 5 4 3" xfId="523" xr:uid="{00000000-0005-0000-0000-0000D4010000}"/>
    <cellStyle name="20% - Accent1 2 5 4 4" xfId="524" xr:uid="{00000000-0005-0000-0000-0000D5010000}"/>
    <cellStyle name="20% - Accent1 2 5 5" xfId="525" xr:uid="{00000000-0005-0000-0000-0000D6010000}"/>
    <cellStyle name="20% - Accent1 2 5 5 2" xfId="526" xr:uid="{00000000-0005-0000-0000-0000D7010000}"/>
    <cellStyle name="20% - Accent1 2 5 5 2 2" xfId="527" xr:uid="{00000000-0005-0000-0000-0000D8010000}"/>
    <cellStyle name="20% - Accent1 2 5 5 2 3" xfId="528" xr:uid="{00000000-0005-0000-0000-0000D9010000}"/>
    <cellStyle name="20% - Accent1 2 5 5 3" xfId="529" xr:uid="{00000000-0005-0000-0000-0000DA010000}"/>
    <cellStyle name="20% - Accent1 2 5 5 4" xfId="530" xr:uid="{00000000-0005-0000-0000-0000DB010000}"/>
    <cellStyle name="20% - Accent1 2 5 6" xfId="531" xr:uid="{00000000-0005-0000-0000-0000DC010000}"/>
    <cellStyle name="20% - Accent1 2 5 6 2" xfId="532" xr:uid="{00000000-0005-0000-0000-0000DD010000}"/>
    <cellStyle name="20% - Accent1 2 5 6 2 2" xfId="533" xr:uid="{00000000-0005-0000-0000-0000DE010000}"/>
    <cellStyle name="20% - Accent1 2 5 6 2 3" xfId="534" xr:uid="{00000000-0005-0000-0000-0000DF010000}"/>
    <cellStyle name="20% - Accent1 2 5 6 3" xfId="535" xr:uid="{00000000-0005-0000-0000-0000E0010000}"/>
    <cellStyle name="20% - Accent1 2 5 6 4" xfId="536" xr:uid="{00000000-0005-0000-0000-0000E1010000}"/>
    <cellStyle name="20% - Accent1 2 5 7" xfId="537" xr:uid="{00000000-0005-0000-0000-0000E2010000}"/>
    <cellStyle name="20% - Accent1 2 5 7 2" xfId="538" xr:uid="{00000000-0005-0000-0000-0000E3010000}"/>
    <cellStyle name="20% - Accent1 2 5 7 2 2" xfId="539" xr:uid="{00000000-0005-0000-0000-0000E4010000}"/>
    <cellStyle name="20% - Accent1 2 5 7 2 3" xfId="540" xr:uid="{00000000-0005-0000-0000-0000E5010000}"/>
    <cellStyle name="20% - Accent1 2 5 7 3" xfId="541" xr:uid="{00000000-0005-0000-0000-0000E6010000}"/>
    <cellStyle name="20% - Accent1 2 5 7 4" xfId="542" xr:uid="{00000000-0005-0000-0000-0000E7010000}"/>
    <cellStyle name="20% - Accent1 2 5 8" xfId="543" xr:uid="{00000000-0005-0000-0000-0000E8010000}"/>
    <cellStyle name="20% - Accent1 2 5 8 2" xfId="544" xr:uid="{00000000-0005-0000-0000-0000E9010000}"/>
    <cellStyle name="20% - Accent1 2 5 8 3" xfId="545" xr:uid="{00000000-0005-0000-0000-0000EA010000}"/>
    <cellStyle name="20% - Accent1 2 5 9" xfId="546" xr:uid="{00000000-0005-0000-0000-0000EB010000}"/>
    <cellStyle name="20% - Accent1 2 6" xfId="547" xr:uid="{00000000-0005-0000-0000-0000EC010000}"/>
    <cellStyle name="20% - Accent1 2 6 10" xfId="548" xr:uid="{00000000-0005-0000-0000-0000ED010000}"/>
    <cellStyle name="20% - Accent1 2 6 2" xfId="549" xr:uid="{00000000-0005-0000-0000-0000EE010000}"/>
    <cellStyle name="20% - Accent1 2 6 2 2" xfId="550" xr:uid="{00000000-0005-0000-0000-0000EF010000}"/>
    <cellStyle name="20% - Accent1 2 6 2 2 2" xfId="551" xr:uid="{00000000-0005-0000-0000-0000F0010000}"/>
    <cellStyle name="20% - Accent1 2 6 2 2 3" xfId="552" xr:uid="{00000000-0005-0000-0000-0000F1010000}"/>
    <cellStyle name="20% - Accent1 2 6 2 3" xfId="553" xr:uid="{00000000-0005-0000-0000-0000F2010000}"/>
    <cellStyle name="20% - Accent1 2 6 2 4" xfId="554" xr:uid="{00000000-0005-0000-0000-0000F3010000}"/>
    <cellStyle name="20% - Accent1 2 6 3" xfId="555" xr:uid="{00000000-0005-0000-0000-0000F4010000}"/>
    <cellStyle name="20% - Accent1 2 6 3 2" xfId="556" xr:uid="{00000000-0005-0000-0000-0000F5010000}"/>
    <cellStyle name="20% - Accent1 2 6 3 2 2" xfId="557" xr:uid="{00000000-0005-0000-0000-0000F6010000}"/>
    <cellStyle name="20% - Accent1 2 6 3 2 3" xfId="558" xr:uid="{00000000-0005-0000-0000-0000F7010000}"/>
    <cellStyle name="20% - Accent1 2 6 3 3" xfId="559" xr:uid="{00000000-0005-0000-0000-0000F8010000}"/>
    <cellStyle name="20% - Accent1 2 6 3 4" xfId="560" xr:uid="{00000000-0005-0000-0000-0000F9010000}"/>
    <cellStyle name="20% - Accent1 2 6 4" xfId="561" xr:uid="{00000000-0005-0000-0000-0000FA010000}"/>
    <cellStyle name="20% - Accent1 2 6 4 2" xfId="562" xr:uid="{00000000-0005-0000-0000-0000FB010000}"/>
    <cellStyle name="20% - Accent1 2 6 4 2 2" xfId="563" xr:uid="{00000000-0005-0000-0000-0000FC010000}"/>
    <cellStyle name="20% - Accent1 2 6 4 2 3" xfId="564" xr:uid="{00000000-0005-0000-0000-0000FD010000}"/>
    <cellStyle name="20% - Accent1 2 6 4 3" xfId="565" xr:uid="{00000000-0005-0000-0000-0000FE010000}"/>
    <cellStyle name="20% - Accent1 2 6 4 4" xfId="566" xr:uid="{00000000-0005-0000-0000-0000FF010000}"/>
    <cellStyle name="20% - Accent1 2 6 5" xfId="567" xr:uid="{00000000-0005-0000-0000-000000020000}"/>
    <cellStyle name="20% - Accent1 2 6 5 2" xfId="568" xr:uid="{00000000-0005-0000-0000-000001020000}"/>
    <cellStyle name="20% - Accent1 2 6 5 2 2" xfId="569" xr:uid="{00000000-0005-0000-0000-000002020000}"/>
    <cellStyle name="20% - Accent1 2 6 5 2 3" xfId="570" xr:uid="{00000000-0005-0000-0000-000003020000}"/>
    <cellStyle name="20% - Accent1 2 6 5 3" xfId="571" xr:uid="{00000000-0005-0000-0000-000004020000}"/>
    <cellStyle name="20% - Accent1 2 6 5 4" xfId="572" xr:uid="{00000000-0005-0000-0000-000005020000}"/>
    <cellStyle name="20% - Accent1 2 6 6" xfId="573" xr:uid="{00000000-0005-0000-0000-000006020000}"/>
    <cellStyle name="20% - Accent1 2 6 6 2" xfId="574" xr:uid="{00000000-0005-0000-0000-000007020000}"/>
    <cellStyle name="20% - Accent1 2 6 6 2 2" xfId="575" xr:uid="{00000000-0005-0000-0000-000008020000}"/>
    <cellStyle name="20% - Accent1 2 6 6 2 3" xfId="576" xr:uid="{00000000-0005-0000-0000-000009020000}"/>
    <cellStyle name="20% - Accent1 2 6 6 3" xfId="577" xr:uid="{00000000-0005-0000-0000-00000A020000}"/>
    <cellStyle name="20% - Accent1 2 6 6 4" xfId="578" xr:uid="{00000000-0005-0000-0000-00000B020000}"/>
    <cellStyle name="20% - Accent1 2 6 7" xfId="579" xr:uid="{00000000-0005-0000-0000-00000C020000}"/>
    <cellStyle name="20% - Accent1 2 6 7 2" xfId="580" xr:uid="{00000000-0005-0000-0000-00000D020000}"/>
    <cellStyle name="20% - Accent1 2 6 7 2 2" xfId="581" xr:uid="{00000000-0005-0000-0000-00000E020000}"/>
    <cellStyle name="20% - Accent1 2 6 7 2 3" xfId="582" xr:uid="{00000000-0005-0000-0000-00000F020000}"/>
    <cellStyle name="20% - Accent1 2 6 7 3" xfId="583" xr:uid="{00000000-0005-0000-0000-000010020000}"/>
    <cellStyle name="20% - Accent1 2 6 7 4" xfId="584" xr:uid="{00000000-0005-0000-0000-000011020000}"/>
    <cellStyle name="20% - Accent1 2 6 8" xfId="585" xr:uid="{00000000-0005-0000-0000-000012020000}"/>
    <cellStyle name="20% - Accent1 2 6 8 2" xfId="586" xr:uid="{00000000-0005-0000-0000-000013020000}"/>
    <cellStyle name="20% - Accent1 2 6 8 3" xfId="587" xr:uid="{00000000-0005-0000-0000-000014020000}"/>
    <cellStyle name="20% - Accent1 2 6 9" xfId="588" xr:uid="{00000000-0005-0000-0000-000015020000}"/>
    <cellStyle name="20% - Accent1 2 7" xfId="589" xr:uid="{00000000-0005-0000-0000-000016020000}"/>
    <cellStyle name="20% - Accent1 2 7 2" xfId="590" xr:uid="{00000000-0005-0000-0000-000017020000}"/>
    <cellStyle name="20% - Accent1 2 7 2 2" xfId="591" xr:uid="{00000000-0005-0000-0000-000018020000}"/>
    <cellStyle name="20% - Accent1 2 7 2 3" xfId="592" xr:uid="{00000000-0005-0000-0000-000019020000}"/>
    <cellStyle name="20% - Accent1 2 7 3" xfId="593" xr:uid="{00000000-0005-0000-0000-00001A020000}"/>
    <cellStyle name="20% - Accent1 2 7 4" xfId="594" xr:uid="{00000000-0005-0000-0000-00001B020000}"/>
    <cellStyle name="20% - Accent1 2 8" xfId="595" xr:uid="{00000000-0005-0000-0000-00001C020000}"/>
    <cellStyle name="20% - Accent1 2 8 2" xfId="596" xr:uid="{00000000-0005-0000-0000-00001D020000}"/>
    <cellStyle name="20% - Accent1 2 8 2 2" xfId="597" xr:uid="{00000000-0005-0000-0000-00001E020000}"/>
    <cellStyle name="20% - Accent1 2 8 2 3" xfId="598" xr:uid="{00000000-0005-0000-0000-00001F020000}"/>
    <cellStyle name="20% - Accent1 2 8 3" xfId="599" xr:uid="{00000000-0005-0000-0000-000020020000}"/>
    <cellStyle name="20% - Accent1 2 8 4" xfId="600" xr:uid="{00000000-0005-0000-0000-000021020000}"/>
    <cellStyle name="20% - Accent1 2 9" xfId="601" xr:uid="{00000000-0005-0000-0000-000022020000}"/>
    <cellStyle name="20% - Accent1 2 9 2" xfId="602" xr:uid="{00000000-0005-0000-0000-000023020000}"/>
    <cellStyle name="20% - Accent1 2 9 2 2" xfId="603" xr:uid="{00000000-0005-0000-0000-000024020000}"/>
    <cellStyle name="20% - Accent1 2 9 2 3" xfId="604" xr:uid="{00000000-0005-0000-0000-000025020000}"/>
    <cellStyle name="20% - Accent1 2 9 3" xfId="605" xr:uid="{00000000-0005-0000-0000-000026020000}"/>
    <cellStyle name="20% - Accent1 2 9 4" xfId="606" xr:uid="{00000000-0005-0000-0000-000027020000}"/>
    <cellStyle name="20% - Accent1 20" xfId="607" xr:uid="{00000000-0005-0000-0000-000028020000}"/>
    <cellStyle name="20% - Accent1 3" xfId="608" xr:uid="{00000000-0005-0000-0000-000029020000}"/>
    <cellStyle name="20% - Accent1 4" xfId="609" xr:uid="{00000000-0005-0000-0000-00002A020000}"/>
    <cellStyle name="20% - Accent1 4 10" xfId="610" xr:uid="{00000000-0005-0000-0000-00002B020000}"/>
    <cellStyle name="20% - Accent1 4 10 2" xfId="611" xr:uid="{00000000-0005-0000-0000-00002C020000}"/>
    <cellStyle name="20% - Accent1 4 10 3" xfId="612" xr:uid="{00000000-0005-0000-0000-00002D020000}"/>
    <cellStyle name="20% - Accent1 4 11" xfId="613" xr:uid="{00000000-0005-0000-0000-00002E020000}"/>
    <cellStyle name="20% - Accent1 4 12" xfId="614" xr:uid="{00000000-0005-0000-0000-00002F020000}"/>
    <cellStyle name="20% - Accent1 4 2" xfId="615" xr:uid="{00000000-0005-0000-0000-000030020000}"/>
    <cellStyle name="20% - Accent1 4 2 10" xfId="616" xr:uid="{00000000-0005-0000-0000-000031020000}"/>
    <cellStyle name="20% - Accent1 4 2 2" xfId="617" xr:uid="{00000000-0005-0000-0000-000032020000}"/>
    <cellStyle name="20% - Accent1 4 2 2 2" xfId="618" xr:uid="{00000000-0005-0000-0000-000033020000}"/>
    <cellStyle name="20% - Accent1 4 2 2 2 2" xfId="619" xr:uid="{00000000-0005-0000-0000-000034020000}"/>
    <cellStyle name="20% - Accent1 4 2 2 2 3" xfId="620" xr:uid="{00000000-0005-0000-0000-000035020000}"/>
    <cellStyle name="20% - Accent1 4 2 2 3" xfId="621" xr:uid="{00000000-0005-0000-0000-000036020000}"/>
    <cellStyle name="20% - Accent1 4 2 2 4" xfId="622" xr:uid="{00000000-0005-0000-0000-000037020000}"/>
    <cellStyle name="20% - Accent1 4 2 3" xfId="623" xr:uid="{00000000-0005-0000-0000-000038020000}"/>
    <cellStyle name="20% - Accent1 4 2 3 2" xfId="624" xr:uid="{00000000-0005-0000-0000-000039020000}"/>
    <cellStyle name="20% - Accent1 4 2 3 2 2" xfId="625" xr:uid="{00000000-0005-0000-0000-00003A020000}"/>
    <cellStyle name="20% - Accent1 4 2 3 2 3" xfId="626" xr:uid="{00000000-0005-0000-0000-00003B020000}"/>
    <cellStyle name="20% - Accent1 4 2 3 3" xfId="627" xr:uid="{00000000-0005-0000-0000-00003C020000}"/>
    <cellStyle name="20% - Accent1 4 2 3 4" xfId="628" xr:uid="{00000000-0005-0000-0000-00003D020000}"/>
    <cellStyle name="20% - Accent1 4 2 4" xfId="629" xr:uid="{00000000-0005-0000-0000-00003E020000}"/>
    <cellStyle name="20% - Accent1 4 2 4 2" xfId="630" xr:uid="{00000000-0005-0000-0000-00003F020000}"/>
    <cellStyle name="20% - Accent1 4 2 4 2 2" xfId="631" xr:uid="{00000000-0005-0000-0000-000040020000}"/>
    <cellStyle name="20% - Accent1 4 2 4 2 3" xfId="632" xr:uid="{00000000-0005-0000-0000-000041020000}"/>
    <cellStyle name="20% - Accent1 4 2 4 3" xfId="633" xr:uid="{00000000-0005-0000-0000-000042020000}"/>
    <cellStyle name="20% - Accent1 4 2 4 4" xfId="634" xr:uid="{00000000-0005-0000-0000-000043020000}"/>
    <cellStyle name="20% - Accent1 4 2 5" xfId="635" xr:uid="{00000000-0005-0000-0000-000044020000}"/>
    <cellStyle name="20% - Accent1 4 2 5 2" xfId="636" xr:uid="{00000000-0005-0000-0000-000045020000}"/>
    <cellStyle name="20% - Accent1 4 2 5 2 2" xfId="637" xr:uid="{00000000-0005-0000-0000-000046020000}"/>
    <cellStyle name="20% - Accent1 4 2 5 2 3" xfId="638" xr:uid="{00000000-0005-0000-0000-000047020000}"/>
    <cellStyle name="20% - Accent1 4 2 5 3" xfId="639" xr:uid="{00000000-0005-0000-0000-000048020000}"/>
    <cellStyle name="20% - Accent1 4 2 5 4" xfId="640" xr:uid="{00000000-0005-0000-0000-000049020000}"/>
    <cellStyle name="20% - Accent1 4 2 6" xfId="641" xr:uid="{00000000-0005-0000-0000-00004A020000}"/>
    <cellStyle name="20% - Accent1 4 2 6 2" xfId="642" xr:uid="{00000000-0005-0000-0000-00004B020000}"/>
    <cellStyle name="20% - Accent1 4 2 6 2 2" xfId="643" xr:uid="{00000000-0005-0000-0000-00004C020000}"/>
    <cellStyle name="20% - Accent1 4 2 6 2 3" xfId="644" xr:uid="{00000000-0005-0000-0000-00004D020000}"/>
    <cellStyle name="20% - Accent1 4 2 6 3" xfId="645" xr:uid="{00000000-0005-0000-0000-00004E020000}"/>
    <cellStyle name="20% - Accent1 4 2 6 4" xfId="646" xr:uid="{00000000-0005-0000-0000-00004F020000}"/>
    <cellStyle name="20% - Accent1 4 2 7" xfId="647" xr:uid="{00000000-0005-0000-0000-000050020000}"/>
    <cellStyle name="20% - Accent1 4 2 7 2" xfId="648" xr:uid="{00000000-0005-0000-0000-000051020000}"/>
    <cellStyle name="20% - Accent1 4 2 7 2 2" xfId="649" xr:uid="{00000000-0005-0000-0000-000052020000}"/>
    <cellStyle name="20% - Accent1 4 2 7 2 3" xfId="650" xr:uid="{00000000-0005-0000-0000-000053020000}"/>
    <cellStyle name="20% - Accent1 4 2 7 3" xfId="651" xr:uid="{00000000-0005-0000-0000-000054020000}"/>
    <cellStyle name="20% - Accent1 4 2 7 4" xfId="652" xr:uid="{00000000-0005-0000-0000-000055020000}"/>
    <cellStyle name="20% - Accent1 4 2 8" xfId="653" xr:uid="{00000000-0005-0000-0000-000056020000}"/>
    <cellStyle name="20% - Accent1 4 2 8 2" xfId="654" xr:uid="{00000000-0005-0000-0000-000057020000}"/>
    <cellStyle name="20% - Accent1 4 2 8 3" xfId="655" xr:uid="{00000000-0005-0000-0000-000058020000}"/>
    <cellStyle name="20% - Accent1 4 2 9" xfId="656" xr:uid="{00000000-0005-0000-0000-000059020000}"/>
    <cellStyle name="20% - Accent1 4 3" xfId="657" xr:uid="{00000000-0005-0000-0000-00005A020000}"/>
    <cellStyle name="20% - Accent1 4 3 10" xfId="658" xr:uid="{00000000-0005-0000-0000-00005B020000}"/>
    <cellStyle name="20% - Accent1 4 3 2" xfId="659" xr:uid="{00000000-0005-0000-0000-00005C020000}"/>
    <cellStyle name="20% - Accent1 4 3 2 2" xfId="660" xr:uid="{00000000-0005-0000-0000-00005D020000}"/>
    <cellStyle name="20% - Accent1 4 3 2 2 2" xfId="661" xr:uid="{00000000-0005-0000-0000-00005E020000}"/>
    <cellStyle name="20% - Accent1 4 3 2 2 3" xfId="662" xr:uid="{00000000-0005-0000-0000-00005F020000}"/>
    <cellStyle name="20% - Accent1 4 3 2 3" xfId="663" xr:uid="{00000000-0005-0000-0000-000060020000}"/>
    <cellStyle name="20% - Accent1 4 3 2 4" xfId="664" xr:uid="{00000000-0005-0000-0000-000061020000}"/>
    <cellStyle name="20% - Accent1 4 3 3" xfId="665" xr:uid="{00000000-0005-0000-0000-000062020000}"/>
    <cellStyle name="20% - Accent1 4 3 3 2" xfId="666" xr:uid="{00000000-0005-0000-0000-000063020000}"/>
    <cellStyle name="20% - Accent1 4 3 3 2 2" xfId="667" xr:uid="{00000000-0005-0000-0000-000064020000}"/>
    <cellStyle name="20% - Accent1 4 3 3 2 3" xfId="668" xr:uid="{00000000-0005-0000-0000-000065020000}"/>
    <cellStyle name="20% - Accent1 4 3 3 3" xfId="669" xr:uid="{00000000-0005-0000-0000-000066020000}"/>
    <cellStyle name="20% - Accent1 4 3 3 4" xfId="670" xr:uid="{00000000-0005-0000-0000-000067020000}"/>
    <cellStyle name="20% - Accent1 4 3 4" xfId="671" xr:uid="{00000000-0005-0000-0000-000068020000}"/>
    <cellStyle name="20% - Accent1 4 3 4 2" xfId="672" xr:uid="{00000000-0005-0000-0000-000069020000}"/>
    <cellStyle name="20% - Accent1 4 3 4 2 2" xfId="673" xr:uid="{00000000-0005-0000-0000-00006A020000}"/>
    <cellStyle name="20% - Accent1 4 3 4 2 3" xfId="674" xr:uid="{00000000-0005-0000-0000-00006B020000}"/>
    <cellStyle name="20% - Accent1 4 3 4 3" xfId="675" xr:uid="{00000000-0005-0000-0000-00006C020000}"/>
    <cellStyle name="20% - Accent1 4 3 4 4" xfId="676" xr:uid="{00000000-0005-0000-0000-00006D020000}"/>
    <cellStyle name="20% - Accent1 4 3 5" xfId="677" xr:uid="{00000000-0005-0000-0000-00006E020000}"/>
    <cellStyle name="20% - Accent1 4 3 5 2" xfId="678" xr:uid="{00000000-0005-0000-0000-00006F020000}"/>
    <cellStyle name="20% - Accent1 4 3 5 2 2" xfId="679" xr:uid="{00000000-0005-0000-0000-000070020000}"/>
    <cellStyle name="20% - Accent1 4 3 5 2 3" xfId="680" xr:uid="{00000000-0005-0000-0000-000071020000}"/>
    <cellStyle name="20% - Accent1 4 3 5 3" xfId="681" xr:uid="{00000000-0005-0000-0000-000072020000}"/>
    <cellStyle name="20% - Accent1 4 3 5 4" xfId="682" xr:uid="{00000000-0005-0000-0000-000073020000}"/>
    <cellStyle name="20% - Accent1 4 3 6" xfId="683" xr:uid="{00000000-0005-0000-0000-000074020000}"/>
    <cellStyle name="20% - Accent1 4 3 6 2" xfId="684" xr:uid="{00000000-0005-0000-0000-000075020000}"/>
    <cellStyle name="20% - Accent1 4 3 6 2 2" xfId="685" xr:uid="{00000000-0005-0000-0000-000076020000}"/>
    <cellStyle name="20% - Accent1 4 3 6 2 3" xfId="686" xr:uid="{00000000-0005-0000-0000-000077020000}"/>
    <cellStyle name="20% - Accent1 4 3 6 3" xfId="687" xr:uid="{00000000-0005-0000-0000-000078020000}"/>
    <cellStyle name="20% - Accent1 4 3 6 4" xfId="688" xr:uid="{00000000-0005-0000-0000-000079020000}"/>
    <cellStyle name="20% - Accent1 4 3 7" xfId="689" xr:uid="{00000000-0005-0000-0000-00007A020000}"/>
    <cellStyle name="20% - Accent1 4 3 7 2" xfId="690" xr:uid="{00000000-0005-0000-0000-00007B020000}"/>
    <cellStyle name="20% - Accent1 4 3 7 2 2" xfId="691" xr:uid="{00000000-0005-0000-0000-00007C020000}"/>
    <cellStyle name="20% - Accent1 4 3 7 2 3" xfId="692" xr:uid="{00000000-0005-0000-0000-00007D020000}"/>
    <cellStyle name="20% - Accent1 4 3 7 3" xfId="693" xr:uid="{00000000-0005-0000-0000-00007E020000}"/>
    <cellStyle name="20% - Accent1 4 3 7 4" xfId="694" xr:uid="{00000000-0005-0000-0000-00007F020000}"/>
    <cellStyle name="20% - Accent1 4 3 8" xfId="695" xr:uid="{00000000-0005-0000-0000-000080020000}"/>
    <cellStyle name="20% - Accent1 4 3 8 2" xfId="696" xr:uid="{00000000-0005-0000-0000-000081020000}"/>
    <cellStyle name="20% - Accent1 4 3 8 3" xfId="697" xr:uid="{00000000-0005-0000-0000-000082020000}"/>
    <cellStyle name="20% - Accent1 4 3 9" xfId="698" xr:uid="{00000000-0005-0000-0000-000083020000}"/>
    <cellStyle name="20% - Accent1 4 4" xfId="699" xr:uid="{00000000-0005-0000-0000-000084020000}"/>
    <cellStyle name="20% - Accent1 4 4 2" xfId="700" xr:uid="{00000000-0005-0000-0000-000085020000}"/>
    <cellStyle name="20% - Accent1 4 4 2 2" xfId="701" xr:uid="{00000000-0005-0000-0000-000086020000}"/>
    <cellStyle name="20% - Accent1 4 4 2 3" xfId="702" xr:uid="{00000000-0005-0000-0000-000087020000}"/>
    <cellStyle name="20% - Accent1 4 4 3" xfId="703" xr:uid="{00000000-0005-0000-0000-000088020000}"/>
    <cellStyle name="20% - Accent1 4 4 4" xfId="704" xr:uid="{00000000-0005-0000-0000-000089020000}"/>
    <cellStyle name="20% - Accent1 4 5" xfId="705" xr:uid="{00000000-0005-0000-0000-00008A020000}"/>
    <cellStyle name="20% - Accent1 4 5 2" xfId="706" xr:uid="{00000000-0005-0000-0000-00008B020000}"/>
    <cellStyle name="20% - Accent1 4 5 2 2" xfId="707" xr:uid="{00000000-0005-0000-0000-00008C020000}"/>
    <cellStyle name="20% - Accent1 4 5 2 3" xfId="708" xr:uid="{00000000-0005-0000-0000-00008D020000}"/>
    <cellStyle name="20% - Accent1 4 5 3" xfId="709" xr:uid="{00000000-0005-0000-0000-00008E020000}"/>
    <cellStyle name="20% - Accent1 4 5 4" xfId="710" xr:uid="{00000000-0005-0000-0000-00008F020000}"/>
    <cellStyle name="20% - Accent1 4 6" xfId="711" xr:uid="{00000000-0005-0000-0000-000090020000}"/>
    <cellStyle name="20% - Accent1 4 6 2" xfId="712" xr:uid="{00000000-0005-0000-0000-000091020000}"/>
    <cellStyle name="20% - Accent1 4 6 2 2" xfId="713" xr:uid="{00000000-0005-0000-0000-000092020000}"/>
    <cellStyle name="20% - Accent1 4 6 2 3" xfId="714" xr:uid="{00000000-0005-0000-0000-000093020000}"/>
    <cellStyle name="20% - Accent1 4 6 3" xfId="715" xr:uid="{00000000-0005-0000-0000-000094020000}"/>
    <cellStyle name="20% - Accent1 4 6 4" xfId="716" xr:uid="{00000000-0005-0000-0000-000095020000}"/>
    <cellStyle name="20% - Accent1 4 7" xfId="717" xr:uid="{00000000-0005-0000-0000-000096020000}"/>
    <cellStyle name="20% - Accent1 4 7 2" xfId="718" xr:uid="{00000000-0005-0000-0000-000097020000}"/>
    <cellStyle name="20% - Accent1 4 7 2 2" xfId="719" xr:uid="{00000000-0005-0000-0000-000098020000}"/>
    <cellStyle name="20% - Accent1 4 7 2 3" xfId="720" xr:uid="{00000000-0005-0000-0000-000099020000}"/>
    <cellStyle name="20% - Accent1 4 7 3" xfId="721" xr:uid="{00000000-0005-0000-0000-00009A020000}"/>
    <cellStyle name="20% - Accent1 4 7 4" xfId="722" xr:uid="{00000000-0005-0000-0000-00009B020000}"/>
    <cellStyle name="20% - Accent1 4 8" xfId="723" xr:uid="{00000000-0005-0000-0000-00009C020000}"/>
    <cellStyle name="20% - Accent1 4 8 2" xfId="724" xr:uid="{00000000-0005-0000-0000-00009D020000}"/>
    <cellStyle name="20% - Accent1 4 8 2 2" xfId="725" xr:uid="{00000000-0005-0000-0000-00009E020000}"/>
    <cellStyle name="20% - Accent1 4 8 2 3" xfId="726" xr:uid="{00000000-0005-0000-0000-00009F020000}"/>
    <cellStyle name="20% - Accent1 4 8 3" xfId="727" xr:uid="{00000000-0005-0000-0000-0000A0020000}"/>
    <cellStyle name="20% - Accent1 4 8 4" xfId="728" xr:uid="{00000000-0005-0000-0000-0000A1020000}"/>
    <cellStyle name="20% - Accent1 4 9" xfId="729" xr:uid="{00000000-0005-0000-0000-0000A2020000}"/>
    <cellStyle name="20% - Accent1 4 9 2" xfId="730" xr:uid="{00000000-0005-0000-0000-0000A3020000}"/>
    <cellStyle name="20% - Accent1 4 9 2 2" xfId="731" xr:uid="{00000000-0005-0000-0000-0000A4020000}"/>
    <cellStyle name="20% - Accent1 4 9 2 3" xfId="732" xr:uid="{00000000-0005-0000-0000-0000A5020000}"/>
    <cellStyle name="20% - Accent1 4 9 3" xfId="733" xr:uid="{00000000-0005-0000-0000-0000A6020000}"/>
    <cellStyle name="20% - Accent1 4 9 4" xfId="734" xr:uid="{00000000-0005-0000-0000-0000A7020000}"/>
    <cellStyle name="20% - Accent1 5" xfId="735" xr:uid="{00000000-0005-0000-0000-0000A8020000}"/>
    <cellStyle name="20% - Accent1 5 10" xfId="736" xr:uid="{00000000-0005-0000-0000-0000A9020000}"/>
    <cellStyle name="20% - Accent1 5 10 2" xfId="737" xr:uid="{00000000-0005-0000-0000-0000AA020000}"/>
    <cellStyle name="20% - Accent1 5 10 3" xfId="738" xr:uid="{00000000-0005-0000-0000-0000AB020000}"/>
    <cellStyle name="20% - Accent1 5 11" xfId="739" xr:uid="{00000000-0005-0000-0000-0000AC020000}"/>
    <cellStyle name="20% - Accent1 5 12" xfId="740" xr:uid="{00000000-0005-0000-0000-0000AD020000}"/>
    <cellStyle name="20% - Accent1 5 2" xfId="741" xr:uid="{00000000-0005-0000-0000-0000AE020000}"/>
    <cellStyle name="20% - Accent1 5 2 10" xfId="742" xr:uid="{00000000-0005-0000-0000-0000AF020000}"/>
    <cellStyle name="20% - Accent1 5 2 2" xfId="743" xr:uid="{00000000-0005-0000-0000-0000B0020000}"/>
    <cellStyle name="20% - Accent1 5 2 2 2" xfId="744" xr:uid="{00000000-0005-0000-0000-0000B1020000}"/>
    <cellStyle name="20% - Accent1 5 2 2 2 2" xfId="745" xr:uid="{00000000-0005-0000-0000-0000B2020000}"/>
    <cellStyle name="20% - Accent1 5 2 2 2 3" xfId="746" xr:uid="{00000000-0005-0000-0000-0000B3020000}"/>
    <cellStyle name="20% - Accent1 5 2 2 3" xfId="747" xr:uid="{00000000-0005-0000-0000-0000B4020000}"/>
    <cellStyle name="20% - Accent1 5 2 2 4" xfId="748" xr:uid="{00000000-0005-0000-0000-0000B5020000}"/>
    <cellStyle name="20% - Accent1 5 2 3" xfId="749" xr:uid="{00000000-0005-0000-0000-0000B6020000}"/>
    <cellStyle name="20% - Accent1 5 2 3 2" xfId="750" xr:uid="{00000000-0005-0000-0000-0000B7020000}"/>
    <cellStyle name="20% - Accent1 5 2 3 2 2" xfId="751" xr:uid="{00000000-0005-0000-0000-0000B8020000}"/>
    <cellStyle name="20% - Accent1 5 2 3 2 3" xfId="752" xr:uid="{00000000-0005-0000-0000-0000B9020000}"/>
    <cellStyle name="20% - Accent1 5 2 3 3" xfId="753" xr:uid="{00000000-0005-0000-0000-0000BA020000}"/>
    <cellStyle name="20% - Accent1 5 2 3 4" xfId="754" xr:uid="{00000000-0005-0000-0000-0000BB020000}"/>
    <cellStyle name="20% - Accent1 5 2 4" xfId="755" xr:uid="{00000000-0005-0000-0000-0000BC020000}"/>
    <cellStyle name="20% - Accent1 5 2 4 2" xfId="756" xr:uid="{00000000-0005-0000-0000-0000BD020000}"/>
    <cellStyle name="20% - Accent1 5 2 4 2 2" xfId="757" xr:uid="{00000000-0005-0000-0000-0000BE020000}"/>
    <cellStyle name="20% - Accent1 5 2 4 2 3" xfId="758" xr:uid="{00000000-0005-0000-0000-0000BF020000}"/>
    <cellStyle name="20% - Accent1 5 2 4 3" xfId="759" xr:uid="{00000000-0005-0000-0000-0000C0020000}"/>
    <cellStyle name="20% - Accent1 5 2 4 4" xfId="760" xr:uid="{00000000-0005-0000-0000-0000C1020000}"/>
    <cellStyle name="20% - Accent1 5 2 5" xfId="761" xr:uid="{00000000-0005-0000-0000-0000C2020000}"/>
    <cellStyle name="20% - Accent1 5 2 5 2" xfId="762" xr:uid="{00000000-0005-0000-0000-0000C3020000}"/>
    <cellStyle name="20% - Accent1 5 2 5 2 2" xfId="763" xr:uid="{00000000-0005-0000-0000-0000C4020000}"/>
    <cellStyle name="20% - Accent1 5 2 5 2 3" xfId="764" xr:uid="{00000000-0005-0000-0000-0000C5020000}"/>
    <cellStyle name="20% - Accent1 5 2 5 3" xfId="765" xr:uid="{00000000-0005-0000-0000-0000C6020000}"/>
    <cellStyle name="20% - Accent1 5 2 5 4" xfId="766" xr:uid="{00000000-0005-0000-0000-0000C7020000}"/>
    <cellStyle name="20% - Accent1 5 2 6" xfId="767" xr:uid="{00000000-0005-0000-0000-0000C8020000}"/>
    <cellStyle name="20% - Accent1 5 2 6 2" xfId="768" xr:uid="{00000000-0005-0000-0000-0000C9020000}"/>
    <cellStyle name="20% - Accent1 5 2 6 2 2" xfId="769" xr:uid="{00000000-0005-0000-0000-0000CA020000}"/>
    <cellStyle name="20% - Accent1 5 2 6 2 3" xfId="770" xr:uid="{00000000-0005-0000-0000-0000CB020000}"/>
    <cellStyle name="20% - Accent1 5 2 6 3" xfId="771" xr:uid="{00000000-0005-0000-0000-0000CC020000}"/>
    <cellStyle name="20% - Accent1 5 2 6 4" xfId="772" xr:uid="{00000000-0005-0000-0000-0000CD020000}"/>
    <cellStyle name="20% - Accent1 5 2 7" xfId="773" xr:uid="{00000000-0005-0000-0000-0000CE020000}"/>
    <cellStyle name="20% - Accent1 5 2 7 2" xfId="774" xr:uid="{00000000-0005-0000-0000-0000CF020000}"/>
    <cellStyle name="20% - Accent1 5 2 7 2 2" xfId="775" xr:uid="{00000000-0005-0000-0000-0000D0020000}"/>
    <cellStyle name="20% - Accent1 5 2 7 2 3" xfId="776" xr:uid="{00000000-0005-0000-0000-0000D1020000}"/>
    <cellStyle name="20% - Accent1 5 2 7 3" xfId="777" xr:uid="{00000000-0005-0000-0000-0000D2020000}"/>
    <cellStyle name="20% - Accent1 5 2 7 4" xfId="778" xr:uid="{00000000-0005-0000-0000-0000D3020000}"/>
    <cellStyle name="20% - Accent1 5 2 8" xfId="779" xr:uid="{00000000-0005-0000-0000-0000D4020000}"/>
    <cellStyle name="20% - Accent1 5 2 8 2" xfId="780" xr:uid="{00000000-0005-0000-0000-0000D5020000}"/>
    <cellStyle name="20% - Accent1 5 2 8 3" xfId="781" xr:uid="{00000000-0005-0000-0000-0000D6020000}"/>
    <cellStyle name="20% - Accent1 5 2 9" xfId="782" xr:uid="{00000000-0005-0000-0000-0000D7020000}"/>
    <cellStyle name="20% - Accent1 5 3" xfId="783" xr:uid="{00000000-0005-0000-0000-0000D8020000}"/>
    <cellStyle name="20% - Accent1 5 3 10" xfId="784" xr:uid="{00000000-0005-0000-0000-0000D9020000}"/>
    <cellStyle name="20% - Accent1 5 3 2" xfId="785" xr:uid="{00000000-0005-0000-0000-0000DA020000}"/>
    <cellStyle name="20% - Accent1 5 3 2 2" xfId="786" xr:uid="{00000000-0005-0000-0000-0000DB020000}"/>
    <cellStyle name="20% - Accent1 5 3 2 2 2" xfId="787" xr:uid="{00000000-0005-0000-0000-0000DC020000}"/>
    <cellStyle name="20% - Accent1 5 3 2 2 3" xfId="788" xr:uid="{00000000-0005-0000-0000-0000DD020000}"/>
    <cellStyle name="20% - Accent1 5 3 2 3" xfId="789" xr:uid="{00000000-0005-0000-0000-0000DE020000}"/>
    <cellStyle name="20% - Accent1 5 3 2 4" xfId="790" xr:uid="{00000000-0005-0000-0000-0000DF020000}"/>
    <cellStyle name="20% - Accent1 5 3 3" xfId="791" xr:uid="{00000000-0005-0000-0000-0000E0020000}"/>
    <cellStyle name="20% - Accent1 5 3 3 2" xfId="792" xr:uid="{00000000-0005-0000-0000-0000E1020000}"/>
    <cellStyle name="20% - Accent1 5 3 3 2 2" xfId="793" xr:uid="{00000000-0005-0000-0000-0000E2020000}"/>
    <cellStyle name="20% - Accent1 5 3 3 2 3" xfId="794" xr:uid="{00000000-0005-0000-0000-0000E3020000}"/>
    <cellStyle name="20% - Accent1 5 3 3 3" xfId="795" xr:uid="{00000000-0005-0000-0000-0000E4020000}"/>
    <cellStyle name="20% - Accent1 5 3 3 4" xfId="796" xr:uid="{00000000-0005-0000-0000-0000E5020000}"/>
    <cellStyle name="20% - Accent1 5 3 4" xfId="797" xr:uid="{00000000-0005-0000-0000-0000E6020000}"/>
    <cellStyle name="20% - Accent1 5 3 4 2" xfId="798" xr:uid="{00000000-0005-0000-0000-0000E7020000}"/>
    <cellStyle name="20% - Accent1 5 3 4 2 2" xfId="799" xr:uid="{00000000-0005-0000-0000-0000E8020000}"/>
    <cellStyle name="20% - Accent1 5 3 4 2 3" xfId="800" xr:uid="{00000000-0005-0000-0000-0000E9020000}"/>
    <cellStyle name="20% - Accent1 5 3 4 3" xfId="801" xr:uid="{00000000-0005-0000-0000-0000EA020000}"/>
    <cellStyle name="20% - Accent1 5 3 4 4" xfId="802" xr:uid="{00000000-0005-0000-0000-0000EB020000}"/>
    <cellStyle name="20% - Accent1 5 3 5" xfId="803" xr:uid="{00000000-0005-0000-0000-0000EC020000}"/>
    <cellStyle name="20% - Accent1 5 3 5 2" xfId="804" xr:uid="{00000000-0005-0000-0000-0000ED020000}"/>
    <cellStyle name="20% - Accent1 5 3 5 2 2" xfId="805" xr:uid="{00000000-0005-0000-0000-0000EE020000}"/>
    <cellStyle name="20% - Accent1 5 3 5 2 3" xfId="806" xr:uid="{00000000-0005-0000-0000-0000EF020000}"/>
    <cellStyle name="20% - Accent1 5 3 5 3" xfId="807" xr:uid="{00000000-0005-0000-0000-0000F0020000}"/>
    <cellStyle name="20% - Accent1 5 3 5 4" xfId="808" xr:uid="{00000000-0005-0000-0000-0000F1020000}"/>
    <cellStyle name="20% - Accent1 5 3 6" xfId="809" xr:uid="{00000000-0005-0000-0000-0000F2020000}"/>
    <cellStyle name="20% - Accent1 5 3 6 2" xfId="810" xr:uid="{00000000-0005-0000-0000-0000F3020000}"/>
    <cellStyle name="20% - Accent1 5 3 6 2 2" xfId="811" xr:uid="{00000000-0005-0000-0000-0000F4020000}"/>
    <cellStyle name="20% - Accent1 5 3 6 2 3" xfId="812" xr:uid="{00000000-0005-0000-0000-0000F5020000}"/>
    <cellStyle name="20% - Accent1 5 3 6 3" xfId="813" xr:uid="{00000000-0005-0000-0000-0000F6020000}"/>
    <cellStyle name="20% - Accent1 5 3 6 4" xfId="814" xr:uid="{00000000-0005-0000-0000-0000F7020000}"/>
    <cellStyle name="20% - Accent1 5 3 7" xfId="815" xr:uid="{00000000-0005-0000-0000-0000F8020000}"/>
    <cellStyle name="20% - Accent1 5 3 7 2" xfId="816" xr:uid="{00000000-0005-0000-0000-0000F9020000}"/>
    <cellStyle name="20% - Accent1 5 3 7 2 2" xfId="817" xr:uid="{00000000-0005-0000-0000-0000FA020000}"/>
    <cellStyle name="20% - Accent1 5 3 7 2 3" xfId="818" xr:uid="{00000000-0005-0000-0000-0000FB020000}"/>
    <cellStyle name="20% - Accent1 5 3 7 3" xfId="819" xr:uid="{00000000-0005-0000-0000-0000FC020000}"/>
    <cellStyle name="20% - Accent1 5 3 7 4" xfId="820" xr:uid="{00000000-0005-0000-0000-0000FD020000}"/>
    <cellStyle name="20% - Accent1 5 3 8" xfId="821" xr:uid="{00000000-0005-0000-0000-0000FE020000}"/>
    <cellStyle name="20% - Accent1 5 3 8 2" xfId="822" xr:uid="{00000000-0005-0000-0000-0000FF020000}"/>
    <cellStyle name="20% - Accent1 5 3 8 3" xfId="823" xr:uid="{00000000-0005-0000-0000-000000030000}"/>
    <cellStyle name="20% - Accent1 5 3 9" xfId="824" xr:uid="{00000000-0005-0000-0000-000001030000}"/>
    <cellStyle name="20% - Accent1 5 4" xfId="825" xr:uid="{00000000-0005-0000-0000-000002030000}"/>
    <cellStyle name="20% - Accent1 5 4 2" xfId="826" xr:uid="{00000000-0005-0000-0000-000003030000}"/>
    <cellStyle name="20% - Accent1 5 4 2 2" xfId="827" xr:uid="{00000000-0005-0000-0000-000004030000}"/>
    <cellStyle name="20% - Accent1 5 4 2 3" xfId="828" xr:uid="{00000000-0005-0000-0000-000005030000}"/>
    <cellStyle name="20% - Accent1 5 4 3" xfId="829" xr:uid="{00000000-0005-0000-0000-000006030000}"/>
    <cellStyle name="20% - Accent1 5 4 4" xfId="830" xr:uid="{00000000-0005-0000-0000-000007030000}"/>
    <cellStyle name="20% - Accent1 5 5" xfId="831" xr:uid="{00000000-0005-0000-0000-000008030000}"/>
    <cellStyle name="20% - Accent1 5 5 2" xfId="832" xr:uid="{00000000-0005-0000-0000-000009030000}"/>
    <cellStyle name="20% - Accent1 5 5 2 2" xfId="833" xr:uid="{00000000-0005-0000-0000-00000A030000}"/>
    <cellStyle name="20% - Accent1 5 5 2 3" xfId="834" xr:uid="{00000000-0005-0000-0000-00000B030000}"/>
    <cellStyle name="20% - Accent1 5 5 3" xfId="835" xr:uid="{00000000-0005-0000-0000-00000C030000}"/>
    <cellStyle name="20% - Accent1 5 5 4" xfId="836" xr:uid="{00000000-0005-0000-0000-00000D030000}"/>
    <cellStyle name="20% - Accent1 5 6" xfId="837" xr:uid="{00000000-0005-0000-0000-00000E030000}"/>
    <cellStyle name="20% - Accent1 5 6 2" xfId="838" xr:uid="{00000000-0005-0000-0000-00000F030000}"/>
    <cellStyle name="20% - Accent1 5 6 2 2" xfId="839" xr:uid="{00000000-0005-0000-0000-000010030000}"/>
    <cellStyle name="20% - Accent1 5 6 2 3" xfId="840" xr:uid="{00000000-0005-0000-0000-000011030000}"/>
    <cellStyle name="20% - Accent1 5 6 3" xfId="841" xr:uid="{00000000-0005-0000-0000-000012030000}"/>
    <cellStyle name="20% - Accent1 5 6 4" xfId="842" xr:uid="{00000000-0005-0000-0000-000013030000}"/>
    <cellStyle name="20% - Accent1 5 7" xfId="843" xr:uid="{00000000-0005-0000-0000-000014030000}"/>
    <cellStyle name="20% - Accent1 5 7 2" xfId="844" xr:uid="{00000000-0005-0000-0000-000015030000}"/>
    <cellStyle name="20% - Accent1 5 7 2 2" xfId="845" xr:uid="{00000000-0005-0000-0000-000016030000}"/>
    <cellStyle name="20% - Accent1 5 7 2 3" xfId="846" xr:uid="{00000000-0005-0000-0000-000017030000}"/>
    <cellStyle name="20% - Accent1 5 7 3" xfId="847" xr:uid="{00000000-0005-0000-0000-000018030000}"/>
    <cellStyle name="20% - Accent1 5 7 4" xfId="848" xr:uid="{00000000-0005-0000-0000-000019030000}"/>
    <cellStyle name="20% - Accent1 5 8" xfId="849" xr:uid="{00000000-0005-0000-0000-00001A030000}"/>
    <cellStyle name="20% - Accent1 5 8 2" xfId="850" xr:uid="{00000000-0005-0000-0000-00001B030000}"/>
    <cellStyle name="20% - Accent1 5 8 2 2" xfId="851" xr:uid="{00000000-0005-0000-0000-00001C030000}"/>
    <cellStyle name="20% - Accent1 5 8 2 3" xfId="852" xr:uid="{00000000-0005-0000-0000-00001D030000}"/>
    <cellStyle name="20% - Accent1 5 8 3" xfId="853" xr:uid="{00000000-0005-0000-0000-00001E030000}"/>
    <cellStyle name="20% - Accent1 5 8 4" xfId="854" xr:uid="{00000000-0005-0000-0000-00001F030000}"/>
    <cellStyle name="20% - Accent1 5 9" xfId="855" xr:uid="{00000000-0005-0000-0000-000020030000}"/>
    <cellStyle name="20% - Accent1 5 9 2" xfId="856" xr:uid="{00000000-0005-0000-0000-000021030000}"/>
    <cellStyle name="20% - Accent1 5 9 2 2" xfId="857" xr:uid="{00000000-0005-0000-0000-000022030000}"/>
    <cellStyle name="20% - Accent1 5 9 2 3" xfId="858" xr:uid="{00000000-0005-0000-0000-000023030000}"/>
    <cellStyle name="20% - Accent1 5 9 3" xfId="859" xr:uid="{00000000-0005-0000-0000-000024030000}"/>
    <cellStyle name="20% - Accent1 5 9 4" xfId="860" xr:uid="{00000000-0005-0000-0000-000025030000}"/>
    <cellStyle name="20% - Accent1 6" xfId="861" xr:uid="{00000000-0005-0000-0000-000026030000}"/>
    <cellStyle name="20% - Accent1 6 10" xfId="862" xr:uid="{00000000-0005-0000-0000-000027030000}"/>
    <cellStyle name="20% - Accent1 6 10 2" xfId="863" xr:uid="{00000000-0005-0000-0000-000028030000}"/>
    <cellStyle name="20% - Accent1 6 10 3" xfId="864" xr:uid="{00000000-0005-0000-0000-000029030000}"/>
    <cellStyle name="20% - Accent1 6 11" xfId="865" xr:uid="{00000000-0005-0000-0000-00002A030000}"/>
    <cellStyle name="20% - Accent1 6 12" xfId="866" xr:uid="{00000000-0005-0000-0000-00002B030000}"/>
    <cellStyle name="20% - Accent1 6 2" xfId="867" xr:uid="{00000000-0005-0000-0000-00002C030000}"/>
    <cellStyle name="20% - Accent1 6 2 10" xfId="868" xr:uid="{00000000-0005-0000-0000-00002D030000}"/>
    <cellStyle name="20% - Accent1 6 2 2" xfId="869" xr:uid="{00000000-0005-0000-0000-00002E030000}"/>
    <cellStyle name="20% - Accent1 6 2 2 2" xfId="870" xr:uid="{00000000-0005-0000-0000-00002F030000}"/>
    <cellStyle name="20% - Accent1 6 2 2 2 2" xfId="871" xr:uid="{00000000-0005-0000-0000-000030030000}"/>
    <cellStyle name="20% - Accent1 6 2 2 2 3" xfId="872" xr:uid="{00000000-0005-0000-0000-000031030000}"/>
    <cellStyle name="20% - Accent1 6 2 2 3" xfId="873" xr:uid="{00000000-0005-0000-0000-000032030000}"/>
    <cellStyle name="20% - Accent1 6 2 2 4" xfId="874" xr:uid="{00000000-0005-0000-0000-000033030000}"/>
    <cellStyle name="20% - Accent1 6 2 3" xfId="875" xr:uid="{00000000-0005-0000-0000-000034030000}"/>
    <cellStyle name="20% - Accent1 6 2 3 2" xfId="876" xr:uid="{00000000-0005-0000-0000-000035030000}"/>
    <cellStyle name="20% - Accent1 6 2 3 2 2" xfId="877" xr:uid="{00000000-0005-0000-0000-000036030000}"/>
    <cellStyle name="20% - Accent1 6 2 3 2 3" xfId="878" xr:uid="{00000000-0005-0000-0000-000037030000}"/>
    <cellStyle name="20% - Accent1 6 2 3 3" xfId="879" xr:uid="{00000000-0005-0000-0000-000038030000}"/>
    <cellStyle name="20% - Accent1 6 2 3 4" xfId="880" xr:uid="{00000000-0005-0000-0000-000039030000}"/>
    <cellStyle name="20% - Accent1 6 2 4" xfId="881" xr:uid="{00000000-0005-0000-0000-00003A030000}"/>
    <cellStyle name="20% - Accent1 6 2 4 2" xfId="882" xr:uid="{00000000-0005-0000-0000-00003B030000}"/>
    <cellStyle name="20% - Accent1 6 2 4 2 2" xfId="883" xr:uid="{00000000-0005-0000-0000-00003C030000}"/>
    <cellStyle name="20% - Accent1 6 2 4 2 3" xfId="884" xr:uid="{00000000-0005-0000-0000-00003D030000}"/>
    <cellStyle name="20% - Accent1 6 2 4 3" xfId="885" xr:uid="{00000000-0005-0000-0000-00003E030000}"/>
    <cellStyle name="20% - Accent1 6 2 4 4" xfId="886" xr:uid="{00000000-0005-0000-0000-00003F030000}"/>
    <cellStyle name="20% - Accent1 6 2 5" xfId="887" xr:uid="{00000000-0005-0000-0000-000040030000}"/>
    <cellStyle name="20% - Accent1 6 2 5 2" xfId="888" xr:uid="{00000000-0005-0000-0000-000041030000}"/>
    <cellStyle name="20% - Accent1 6 2 5 2 2" xfId="889" xr:uid="{00000000-0005-0000-0000-000042030000}"/>
    <cellStyle name="20% - Accent1 6 2 5 2 3" xfId="890" xr:uid="{00000000-0005-0000-0000-000043030000}"/>
    <cellStyle name="20% - Accent1 6 2 5 3" xfId="891" xr:uid="{00000000-0005-0000-0000-000044030000}"/>
    <cellStyle name="20% - Accent1 6 2 5 4" xfId="892" xr:uid="{00000000-0005-0000-0000-000045030000}"/>
    <cellStyle name="20% - Accent1 6 2 6" xfId="893" xr:uid="{00000000-0005-0000-0000-000046030000}"/>
    <cellStyle name="20% - Accent1 6 2 6 2" xfId="894" xr:uid="{00000000-0005-0000-0000-000047030000}"/>
    <cellStyle name="20% - Accent1 6 2 6 2 2" xfId="895" xr:uid="{00000000-0005-0000-0000-000048030000}"/>
    <cellStyle name="20% - Accent1 6 2 6 2 3" xfId="896" xr:uid="{00000000-0005-0000-0000-000049030000}"/>
    <cellStyle name="20% - Accent1 6 2 6 3" xfId="897" xr:uid="{00000000-0005-0000-0000-00004A030000}"/>
    <cellStyle name="20% - Accent1 6 2 6 4" xfId="898" xr:uid="{00000000-0005-0000-0000-00004B030000}"/>
    <cellStyle name="20% - Accent1 6 2 7" xfId="899" xr:uid="{00000000-0005-0000-0000-00004C030000}"/>
    <cellStyle name="20% - Accent1 6 2 7 2" xfId="900" xr:uid="{00000000-0005-0000-0000-00004D030000}"/>
    <cellStyle name="20% - Accent1 6 2 7 2 2" xfId="901" xr:uid="{00000000-0005-0000-0000-00004E030000}"/>
    <cellStyle name="20% - Accent1 6 2 7 2 3" xfId="902" xr:uid="{00000000-0005-0000-0000-00004F030000}"/>
    <cellStyle name="20% - Accent1 6 2 7 3" xfId="903" xr:uid="{00000000-0005-0000-0000-000050030000}"/>
    <cellStyle name="20% - Accent1 6 2 7 4" xfId="904" xr:uid="{00000000-0005-0000-0000-000051030000}"/>
    <cellStyle name="20% - Accent1 6 2 8" xfId="905" xr:uid="{00000000-0005-0000-0000-000052030000}"/>
    <cellStyle name="20% - Accent1 6 2 8 2" xfId="906" xr:uid="{00000000-0005-0000-0000-000053030000}"/>
    <cellStyle name="20% - Accent1 6 2 8 3" xfId="907" xr:uid="{00000000-0005-0000-0000-000054030000}"/>
    <cellStyle name="20% - Accent1 6 2 9" xfId="908" xr:uid="{00000000-0005-0000-0000-000055030000}"/>
    <cellStyle name="20% - Accent1 6 3" xfId="909" xr:uid="{00000000-0005-0000-0000-000056030000}"/>
    <cellStyle name="20% - Accent1 6 3 10" xfId="910" xr:uid="{00000000-0005-0000-0000-000057030000}"/>
    <cellStyle name="20% - Accent1 6 3 2" xfId="911" xr:uid="{00000000-0005-0000-0000-000058030000}"/>
    <cellStyle name="20% - Accent1 6 3 2 2" xfId="912" xr:uid="{00000000-0005-0000-0000-000059030000}"/>
    <cellStyle name="20% - Accent1 6 3 2 2 2" xfId="913" xr:uid="{00000000-0005-0000-0000-00005A030000}"/>
    <cellStyle name="20% - Accent1 6 3 2 2 3" xfId="914" xr:uid="{00000000-0005-0000-0000-00005B030000}"/>
    <cellStyle name="20% - Accent1 6 3 2 3" xfId="915" xr:uid="{00000000-0005-0000-0000-00005C030000}"/>
    <cellStyle name="20% - Accent1 6 3 2 4" xfId="916" xr:uid="{00000000-0005-0000-0000-00005D030000}"/>
    <cellStyle name="20% - Accent1 6 3 3" xfId="917" xr:uid="{00000000-0005-0000-0000-00005E030000}"/>
    <cellStyle name="20% - Accent1 6 3 3 2" xfId="918" xr:uid="{00000000-0005-0000-0000-00005F030000}"/>
    <cellStyle name="20% - Accent1 6 3 3 2 2" xfId="919" xr:uid="{00000000-0005-0000-0000-000060030000}"/>
    <cellStyle name="20% - Accent1 6 3 3 2 3" xfId="920" xr:uid="{00000000-0005-0000-0000-000061030000}"/>
    <cellStyle name="20% - Accent1 6 3 3 3" xfId="921" xr:uid="{00000000-0005-0000-0000-000062030000}"/>
    <cellStyle name="20% - Accent1 6 3 3 4" xfId="922" xr:uid="{00000000-0005-0000-0000-000063030000}"/>
    <cellStyle name="20% - Accent1 6 3 4" xfId="923" xr:uid="{00000000-0005-0000-0000-000064030000}"/>
    <cellStyle name="20% - Accent1 6 3 4 2" xfId="924" xr:uid="{00000000-0005-0000-0000-000065030000}"/>
    <cellStyle name="20% - Accent1 6 3 4 2 2" xfId="925" xr:uid="{00000000-0005-0000-0000-000066030000}"/>
    <cellStyle name="20% - Accent1 6 3 4 2 3" xfId="926" xr:uid="{00000000-0005-0000-0000-000067030000}"/>
    <cellStyle name="20% - Accent1 6 3 4 3" xfId="927" xr:uid="{00000000-0005-0000-0000-000068030000}"/>
    <cellStyle name="20% - Accent1 6 3 4 4" xfId="928" xr:uid="{00000000-0005-0000-0000-000069030000}"/>
    <cellStyle name="20% - Accent1 6 3 5" xfId="929" xr:uid="{00000000-0005-0000-0000-00006A030000}"/>
    <cellStyle name="20% - Accent1 6 3 5 2" xfId="930" xr:uid="{00000000-0005-0000-0000-00006B030000}"/>
    <cellStyle name="20% - Accent1 6 3 5 2 2" xfId="931" xr:uid="{00000000-0005-0000-0000-00006C030000}"/>
    <cellStyle name="20% - Accent1 6 3 5 2 3" xfId="932" xr:uid="{00000000-0005-0000-0000-00006D030000}"/>
    <cellStyle name="20% - Accent1 6 3 5 3" xfId="933" xr:uid="{00000000-0005-0000-0000-00006E030000}"/>
    <cellStyle name="20% - Accent1 6 3 5 4" xfId="934" xr:uid="{00000000-0005-0000-0000-00006F030000}"/>
    <cellStyle name="20% - Accent1 6 3 6" xfId="935" xr:uid="{00000000-0005-0000-0000-000070030000}"/>
    <cellStyle name="20% - Accent1 6 3 6 2" xfId="936" xr:uid="{00000000-0005-0000-0000-000071030000}"/>
    <cellStyle name="20% - Accent1 6 3 6 2 2" xfId="937" xr:uid="{00000000-0005-0000-0000-000072030000}"/>
    <cellStyle name="20% - Accent1 6 3 6 2 3" xfId="938" xr:uid="{00000000-0005-0000-0000-000073030000}"/>
    <cellStyle name="20% - Accent1 6 3 6 3" xfId="939" xr:uid="{00000000-0005-0000-0000-000074030000}"/>
    <cellStyle name="20% - Accent1 6 3 6 4" xfId="940" xr:uid="{00000000-0005-0000-0000-000075030000}"/>
    <cellStyle name="20% - Accent1 6 3 7" xfId="941" xr:uid="{00000000-0005-0000-0000-000076030000}"/>
    <cellStyle name="20% - Accent1 6 3 7 2" xfId="942" xr:uid="{00000000-0005-0000-0000-000077030000}"/>
    <cellStyle name="20% - Accent1 6 3 7 2 2" xfId="943" xr:uid="{00000000-0005-0000-0000-000078030000}"/>
    <cellStyle name="20% - Accent1 6 3 7 2 3" xfId="944" xr:uid="{00000000-0005-0000-0000-000079030000}"/>
    <cellStyle name="20% - Accent1 6 3 7 3" xfId="945" xr:uid="{00000000-0005-0000-0000-00007A030000}"/>
    <cellStyle name="20% - Accent1 6 3 7 4" xfId="946" xr:uid="{00000000-0005-0000-0000-00007B030000}"/>
    <cellStyle name="20% - Accent1 6 3 8" xfId="947" xr:uid="{00000000-0005-0000-0000-00007C030000}"/>
    <cellStyle name="20% - Accent1 6 3 8 2" xfId="948" xr:uid="{00000000-0005-0000-0000-00007D030000}"/>
    <cellStyle name="20% - Accent1 6 3 8 3" xfId="949" xr:uid="{00000000-0005-0000-0000-00007E030000}"/>
    <cellStyle name="20% - Accent1 6 3 9" xfId="950" xr:uid="{00000000-0005-0000-0000-00007F030000}"/>
    <cellStyle name="20% - Accent1 6 4" xfId="951" xr:uid="{00000000-0005-0000-0000-000080030000}"/>
    <cellStyle name="20% - Accent1 6 4 2" xfId="952" xr:uid="{00000000-0005-0000-0000-000081030000}"/>
    <cellStyle name="20% - Accent1 6 4 2 2" xfId="953" xr:uid="{00000000-0005-0000-0000-000082030000}"/>
    <cellStyle name="20% - Accent1 6 4 2 3" xfId="954" xr:uid="{00000000-0005-0000-0000-000083030000}"/>
    <cellStyle name="20% - Accent1 6 4 3" xfId="955" xr:uid="{00000000-0005-0000-0000-000084030000}"/>
    <cellStyle name="20% - Accent1 6 4 4" xfId="956" xr:uid="{00000000-0005-0000-0000-000085030000}"/>
    <cellStyle name="20% - Accent1 6 5" xfId="957" xr:uid="{00000000-0005-0000-0000-000086030000}"/>
    <cellStyle name="20% - Accent1 6 5 2" xfId="958" xr:uid="{00000000-0005-0000-0000-000087030000}"/>
    <cellStyle name="20% - Accent1 6 5 2 2" xfId="959" xr:uid="{00000000-0005-0000-0000-000088030000}"/>
    <cellStyle name="20% - Accent1 6 5 2 3" xfId="960" xr:uid="{00000000-0005-0000-0000-000089030000}"/>
    <cellStyle name="20% - Accent1 6 5 3" xfId="961" xr:uid="{00000000-0005-0000-0000-00008A030000}"/>
    <cellStyle name="20% - Accent1 6 5 4" xfId="962" xr:uid="{00000000-0005-0000-0000-00008B030000}"/>
    <cellStyle name="20% - Accent1 6 6" xfId="963" xr:uid="{00000000-0005-0000-0000-00008C030000}"/>
    <cellStyle name="20% - Accent1 6 6 2" xfId="964" xr:uid="{00000000-0005-0000-0000-00008D030000}"/>
    <cellStyle name="20% - Accent1 6 6 2 2" xfId="965" xr:uid="{00000000-0005-0000-0000-00008E030000}"/>
    <cellStyle name="20% - Accent1 6 6 2 3" xfId="966" xr:uid="{00000000-0005-0000-0000-00008F030000}"/>
    <cellStyle name="20% - Accent1 6 6 3" xfId="967" xr:uid="{00000000-0005-0000-0000-000090030000}"/>
    <cellStyle name="20% - Accent1 6 6 4" xfId="968" xr:uid="{00000000-0005-0000-0000-000091030000}"/>
    <cellStyle name="20% - Accent1 6 7" xfId="969" xr:uid="{00000000-0005-0000-0000-000092030000}"/>
    <cellStyle name="20% - Accent1 6 7 2" xfId="970" xr:uid="{00000000-0005-0000-0000-000093030000}"/>
    <cellStyle name="20% - Accent1 6 7 2 2" xfId="971" xr:uid="{00000000-0005-0000-0000-000094030000}"/>
    <cellStyle name="20% - Accent1 6 7 2 3" xfId="972" xr:uid="{00000000-0005-0000-0000-000095030000}"/>
    <cellStyle name="20% - Accent1 6 7 3" xfId="973" xr:uid="{00000000-0005-0000-0000-000096030000}"/>
    <cellStyle name="20% - Accent1 6 7 4" xfId="974" xr:uid="{00000000-0005-0000-0000-000097030000}"/>
    <cellStyle name="20% - Accent1 6 8" xfId="975" xr:uid="{00000000-0005-0000-0000-000098030000}"/>
    <cellStyle name="20% - Accent1 6 8 2" xfId="976" xr:uid="{00000000-0005-0000-0000-000099030000}"/>
    <cellStyle name="20% - Accent1 6 8 2 2" xfId="977" xr:uid="{00000000-0005-0000-0000-00009A030000}"/>
    <cellStyle name="20% - Accent1 6 8 2 3" xfId="978" xr:uid="{00000000-0005-0000-0000-00009B030000}"/>
    <cellStyle name="20% - Accent1 6 8 3" xfId="979" xr:uid="{00000000-0005-0000-0000-00009C030000}"/>
    <cellStyle name="20% - Accent1 6 8 4" xfId="980" xr:uid="{00000000-0005-0000-0000-00009D030000}"/>
    <cellStyle name="20% - Accent1 6 9" xfId="981" xr:uid="{00000000-0005-0000-0000-00009E030000}"/>
    <cellStyle name="20% - Accent1 6 9 2" xfId="982" xr:uid="{00000000-0005-0000-0000-00009F030000}"/>
    <cellStyle name="20% - Accent1 6 9 2 2" xfId="983" xr:uid="{00000000-0005-0000-0000-0000A0030000}"/>
    <cellStyle name="20% - Accent1 6 9 2 3" xfId="984" xr:uid="{00000000-0005-0000-0000-0000A1030000}"/>
    <cellStyle name="20% - Accent1 6 9 3" xfId="985" xr:uid="{00000000-0005-0000-0000-0000A2030000}"/>
    <cellStyle name="20% - Accent1 6 9 4" xfId="986" xr:uid="{00000000-0005-0000-0000-0000A3030000}"/>
    <cellStyle name="20% - Accent1 7" xfId="987" xr:uid="{00000000-0005-0000-0000-0000A4030000}"/>
    <cellStyle name="20% - Accent1 7 10" xfId="988" xr:uid="{00000000-0005-0000-0000-0000A5030000}"/>
    <cellStyle name="20% - Accent1 7 2" xfId="989" xr:uid="{00000000-0005-0000-0000-0000A6030000}"/>
    <cellStyle name="20% - Accent1 7 2 2" xfId="990" xr:uid="{00000000-0005-0000-0000-0000A7030000}"/>
    <cellStyle name="20% - Accent1 7 2 2 2" xfId="991" xr:uid="{00000000-0005-0000-0000-0000A8030000}"/>
    <cellStyle name="20% - Accent1 7 2 2 3" xfId="992" xr:uid="{00000000-0005-0000-0000-0000A9030000}"/>
    <cellStyle name="20% - Accent1 7 2 3" xfId="993" xr:uid="{00000000-0005-0000-0000-0000AA030000}"/>
    <cellStyle name="20% - Accent1 7 2 4" xfId="994" xr:uid="{00000000-0005-0000-0000-0000AB030000}"/>
    <cellStyle name="20% - Accent1 7 3" xfId="995" xr:uid="{00000000-0005-0000-0000-0000AC030000}"/>
    <cellStyle name="20% - Accent1 7 3 2" xfId="996" xr:uid="{00000000-0005-0000-0000-0000AD030000}"/>
    <cellStyle name="20% - Accent1 7 3 2 2" xfId="997" xr:uid="{00000000-0005-0000-0000-0000AE030000}"/>
    <cellStyle name="20% - Accent1 7 3 2 3" xfId="998" xr:uid="{00000000-0005-0000-0000-0000AF030000}"/>
    <cellStyle name="20% - Accent1 7 3 3" xfId="999" xr:uid="{00000000-0005-0000-0000-0000B0030000}"/>
    <cellStyle name="20% - Accent1 7 3 4" xfId="1000" xr:uid="{00000000-0005-0000-0000-0000B1030000}"/>
    <cellStyle name="20% - Accent1 7 4" xfId="1001" xr:uid="{00000000-0005-0000-0000-0000B2030000}"/>
    <cellStyle name="20% - Accent1 7 4 2" xfId="1002" xr:uid="{00000000-0005-0000-0000-0000B3030000}"/>
    <cellStyle name="20% - Accent1 7 4 2 2" xfId="1003" xr:uid="{00000000-0005-0000-0000-0000B4030000}"/>
    <cellStyle name="20% - Accent1 7 4 2 3" xfId="1004" xr:uid="{00000000-0005-0000-0000-0000B5030000}"/>
    <cellStyle name="20% - Accent1 7 4 3" xfId="1005" xr:uid="{00000000-0005-0000-0000-0000B6030000}"/>
    <cellStyle name="20% - Accent1 7 4 4" xfId="1006" xr:uid="{00000000-0005-0000-0000-0000B7030000}"/>
    <cellStyle name="20% - Accent1 7 5" xfId="1007" xr:uid="{00000000-0005-0000-0000-0000B8030000}"/>
    <cellStyle name="20% - Accent1 7 5 2" xfId="1008" xr:uid="{00000000-0005-0000-0000-0000B9030000}"/>
    <cellStyle name="20% - Accent1 7 5 2 2" xfId="1009" xr:uid="{00000000-0005-0000-0000-0000BA030000}"/>
    <cellStyle name="20% - Accent1 7 5 2 3" xfId="1010" xr:uid="{00000000-0005-0000-0000-0000BB030000}"/>
    <cellStyle name="20% - Accent1 7 5 3" xfId="1011" xr:uid="{00000000-0005-0000-0000-0000BC030000}"/>
    <cellStyle name="20% - Accent1 7 5 4" xfId="1012" xr:uid="{00000000-0005-0000-0000-0000BD030000}"/>
    <cellStyle name="20% - Accent1 7 6" xfId="1013" xr:uid="{00000000-0005-0000-0000-0000BE030000}"/>
    <cellStyle name="20% - Accent1 7 6 2" xfId="1014" xr:uid="{00000000-0005-0000-0000-0000BF030000}"/>
    <cellStyle name="20% - Accent1 7 6 2 2" xfId="1015" xr:uid="{00000000-0005-0000-0000-0000C0030000}"/>
    <cellStyle name="20% - Accent1 7 6 2 3" xfId="1016" xr:uid="{00000000-0005-0000-0000-0000C1030000}"/>
    <cellStyle name="20% - Accent1 7 6 3" xfId="1017" xr:uid="{00000000-0005-0000-0000-0000C2030000}"/>
    <cellStyle name="20% - Accent1 7 6 4" xfId="1018" xr:uid="{00000000-0005-0000-0000-0000C3030000}"/>
    <cellStyle name="20% - Accent1 7 7" xfId="1019" xr:uid="{00000000-0005-0000-0000-0000C4030000}"/>
    <cellStyle name="20% - Accent1 7 7 2" xfId="1020" xr:uid="{00000000-0005-0000-0000-0000C5030000}"/>
    <cellStyle name="20% - Accent1 7 7 2 2" xfId="1021" xr:uid="{00000000-0005-0000-0000-0000C6030000}"/>
    <cellStyle name="20% - Accent1 7 7 2 3" xfId="1022" xr:uid="{00000000-0005-0000-0000-0000C7030000}"/>
    <cellStyle name="20% - Accent1 7 7 3" xfId="1023" xr:uid="{00000000-0005-0000-0000-0000C8030000}"/>
    <cellStyle name="20% - Accent1 7 7 4" xfId="1024" xr:uid="{00000000-0005-0000-0000-0000C9030000}"/>
    <cellStyle name="20% - Accent1 7 8" xfId="1025" xr:uid="{00000000-0005-0000-0000-0000CA030000}"/>
    <cellStyle name="20% - Accent1 7 8 2" xfId="1026" xr:uid="{00000000-0005-0000-0000-0000CB030000}"/>
    <cellStyle name="20% - Accent1 7 8 3" xfId="1027" xr:uid="{00000000-0005-0000-0000-0000CC030000}"/>
    <cellStyle name="20% - Accent1 7 9" xfId="1028" xr:uid="{00000000-0005-0000-0000-0000CD030000}"/>
    <cellStyle name="20% - Accent1 8" xfId="1029" xr:uid="{00000000-0005-0000-0000-0000CE030000}"/>
    <cellStyle name="20% - Accent1 8 10" xfId="1030" xr:uid="{00000000-0005-0000-0000-0000CF030000}"/>
    <cellStyle name="20% - Accent1 8 2" xfId="1031" xr:uid="{00000000-0005-0000-0000-0000D0030000}"/>
    <cellStyle name="20% - Accent1 8 2 2" xfId="1032" xr:uid="{00000000-0005-0000-0000-0000D1030000}"/>
    <cellStyle name="20% - Accent1 8 2 2 2" xfId="1033" xr:uid="{00000000-0005-0000-0000-0000D2030000}"/>
    <cellStyle name="20% - Accent1 8 2 2 3" xfId="1034" xr:uid="{00000000-0005-0000-0000-0000D3030000}"/>
    <cellStyle name="20% - Accent1 8 2 3" xfId="1035" xr:uid="{00000000-0005-0000-0000-0000D4030000}"/>
    <cellStyle name="20% - Accent1 8 2 4" xfId="1036" xr:uid="{00000000-0005-0000-0000-0000D5030000}"/>
    <cellStyle name="20% - Accent1 8 3" xfId="1037" xr:uid="{00000000-0005-0000-0000-0000D6030000}"/>
    <cellStyle name="20% - Accent1 8 3 2" xfId="1038" xr:uid="{00000000-0005-0000-0000-0000D7030000}"/>
    <cellStyle name="20% - Accent1 8 3 2 2" xfId="1039" xr:uid="{00000000-0005-0000-0000-0000D8030000}"/>
    <cellStyle name="20% - Accent1 8 3 2 3" xfId="1040" xr:uid="{00000000-0005-0000-0000-0000D9030000}"/>
    <cellStyle name="20% - Accent1 8 3 3" xfId="1041" xr:uid="{00000000-0005-0000-0000-0000DA030000}"/>
    <cellStyle name="20% - Accent1 8 3 4" xfId="1042" xr:uid="{00000000-0005-0000-0000-0000DB030000}"/>
    <cellStyle name="20% - Accent1 8 4" xfId="1043" xr:uid="{00000000-0005-0000-0000-0000DC030000}"/>
    <cellStyle name="20% - Accent1 8 4 2" xfId="1044" xr:uid="{00000000-0005-0000-0000-0000DD030000}"/>
    <cellStyle name="20% - Accent1 8 4 2 2" xfId="1045" xr:uid="{00000000-0005-0000-0000-0000DE030000}"/>
    <cellStyle name="20% - Accent1 8 4 2 3" xfId="1046" xr:uid="{00000000-0005-0000-0000-0000DF030000}"/>
    <cellStyle name="20% - Accent1 8 4 3" xfId="1047" xr:uid="{00000000-0005-0000-0000-0000E0030000}"/>
    <cellStyle name="20% - Accent1 8 4 4" xfId="1048" xr:uid="{00000000-0005-0000-0000-0000E1030000}"/>
    <cellStyle name="20% - Accent1 8 5" xfId="1049" xr:uid="{00000000-0005-0000-0000-0000E2030000}"/>
    <cellStyle name="20% - Accent1 8 5 2" xfId="1050" xr:uid="{00000000-0005-0000-0000-0000E3030000}"/>
    <cellStyle name="20% - Accent1 8 5 2 2" xfId="1051" xr:uid="{00000000-0005-0000-0000-0000E4030000}"/>
    <cellStyle name="20% - Accent1 8 5 2 3" xfId="1052" xr:uid="{00000000-0005-0000-0000-0000E5030000}"/>
    <cellStyle name="20% - Accent1 8 5 3" xfId="1053" xr:uid="{00000000-0005-0000-0000-0000E6030000}"/>
    <cellStyle name="20% - Accent1 8 5 4" xfId="1054" xr:uid="{00000000-0005-0000-0000-0000E7030000}"/>
    <cellStyle name="20% - Accent1 8 6" xfId="1055" xr:uid="{00000000-0005-0000-0000-0000E8030000}"/>
    <cellStyle name="20% - Accent1 8 6 2" xfId="1056" xr:uid="{00000000-0005-0000-0000-0000E9030000}"/>
    <cellStyle name="20% - Accent1 8 6 2 2" xfId="1057" xr:uid="{00000000-0005-0000-0000-0000EA030000}"/>
    <cellStyle name="20% - Accent1 8 6 2 3" xfId="1058" xr:uid="{00000000-0005-0000-0000-0000EB030000}"/>
    <cellStyle name="20% - Accent1 8 6 3" xfId="1059" xr:uid="{00000000-0005-0000-0000-0000EC030000}"/>
    <cellStyle name="20% - Accent1 8 6 4" xfId="1060" xr:uid="{00000000-0005-0000-0000-0000ED030000}"/>
    <cellStyle name="20% - Accent1 8 7" xfId="1061" xr:uid="{00000000-0005-0000-0000-0000EE030000}"/>
    <cellStyle name="20% - Accent1 8 7 2" xfId="1062" xr:uid="{00000000-0005-0000-0000-0000EF030000}"/>
    <cellStyle name="20% - Accent1 8 7 2 2" xfId="1063" xr:uid="{00000000-0005-0000-0000-0000F0030000}"/>
    <cellStyle name="20% - Accent1 8 7 2 3" xfId="1064" xr:uid="{00000000-0005-0000-0000-0000F1030000}"/>
    <cellStyle name="20% - Accent1 8 7 3" xfId="1065" xr:uid="{00000000-0005-0000-0000-0000F2030000}"/>
    <cellStyle name="20% - Accent1 8 7 4" xfId="1066" xr:uid="{00000000-0005-0000-0000-0000F3030000}"/>
    <cellStyle name="20% - Accent1 8 8" xfId="1067" xr:uid="{00000000-0005-0000-0000-0000F4030000}"/>
    <cellStyle name="20% - Accent1 8 8 2" xfId="1068" xr:uid="{00000000-0005-0000-0000-0000F5030000}"/>
    <cellStyle name="20% - Accent1 8 8 3" xfId="1069" xr:uid="{00000000-0005-0000-0000-0000F6030000}"/>
    <cellStyle name="20% - Accent1 8 9" xfId="1070" xr:uid="{00000000-0005-0000-0000-0000F7030000}"/>
    <cellStyle name="20% - Accent1 9" xfId="1071" xr:uid="{00000000-0005-0000-0000-0000F8030000}"/>
    <cellStyle name="20% - Accent1 9 2" xfId="1072" xr:uid="{00000000-0005-0000-0000-0000F9030000}"/>
    <cellStyle name="20% - Accent1 9 2 2" xfId="1073" xr:uid="{00000000-0005-0000-0000-0000FA030000}"/>
    <cellStyle name="20% - Accent1 9 2 3" xfId="1074" xr:uid="{00000000-0005-0000-0000-0000FB030000}"/>
    <cellStyle name="20% - Accent1 9 3" xfId="1075" xr:uid="{00000000-0005-0000-0000-0000FC030000}"/>
    <cellStyle name="20% - Accent1 9 4" xfId="1076" xr:uid="{00000000-0005-0000-0000-0000FD030000}"/>
    <cellStyle name="20% - Accent2 10" xfId="1077" xr:uid="{00000000-0005-0000-0000-0000FE030000}"/>
    <cellStyle name="20% - Accent2 10 2" xfId="1078" xr:uid="{00000000-0005-0000-0000-0000FF030000}"/>
    <cellStyle name="20% - Accent2 10 2 2" xfId="1079" xr:uid="{00000000-0005-0000-0000-000000040000}"/>
    <cellStyle name="20% - Accent2 10 2 3" xfId="1080" xr:uid="{00000000-0005-0000-0000-000001040000}"/>
    <cellStyle name="20% - Accent2 10 3" xfId="1081" xr:uid="{00000000-0005-0000-0000-000002040000}"/>
    <cellStyle name="20% - Accent2 10 4" xfId="1082" xr:uid="{00000000-0005-0000-0000-000003040000}"/>
    <cellStyle name="20% - Accent2 11" xfId="1083" xr:uid="{00000000-0005-0000-0000-000004040000}"/>
    <cellStyle name="20% - Accent2 11 2" xfId="1084" xr:uid="{00000000-0005-0000-0000-000005040000}"/>
    <cellStyle name="20% - Accent2 11 2 2" xfId="1085" xr:uid="{00000000-0005-0000-0000-000006040000}"/>
    <cellStyle name="20% - Accent2 11 2 3" xfId="1086" xr:uid="{00000000-0005-0000-0000-000007040000}"/>
    <cellStyle name="20% - Accent2 11 3" xfId="1087" xr:uid="{00000000-0005-0000-0000-000008040000}"/>
    <cellStyle name="20% - Accent2 11 4" xfId="1088" xr:uid="{00000000-0005-0000-0000-000009040000}"/>
    <cellStyle name="20% - Accent2 12" xfId="1089" xr:uid="{00000000-0005-0000-0000-00000A040000}"/>
    <cellStyle name="20% - Accent2 12 2" xfId="1090" xr:uid="{00000000-0005-0000-0000-00000B040000}"/>
    <cellStyle name="20% - Accent2 12 2 2" xfId="1091" xr:uid="{00000000-0005-0000-0000-00000C040000}"/>
    <cellStyle name="20% - Accent2 12 2 3" xfId="1092" xr:uid="{00000000-0005-0000-0000-00000D040000}"/>
    <cellStyle name="20% - Accent2 12 3" xfId="1093" xr:uid="{00000000-0005-0000-0000-00000E040000}"/>
    <cellStyle name="20% - Accent2 12 4" xfId="1094" xr:uid="{00000000-0005-0000-0000-00000F040000}"/>
    <cellStyle name="20% - Accent2 13" xfId="1095" xr:uid="{00000000-0005-0000-0000-000010040000}"/>
    <cellStyle name="20% - Accent2 13 2" xfId="1096" xr:uid="{00000000-0005-0000-0000-000011040000}"/>
    <cellStyle name="20% - Accent2 13 2 2" xfId="1097" xr:uid="{00000000-0005-0000-0000-000012040000}"/>
    <cellStyle name="20% - Accent2 13 2 3" xfId="1098" xr:uid="{00000000-0005-0000-0000-000013040000}"/>
    <cellStyle name="20% - Accent2 13 3" xfId="1099" xr:uid="{00000000-0005-0000-0000-000014040000}"/>
    <cellStyle name="20% - Accent2 13 4" xfId="1100" xr:uid="{00000000-0005-0000-0000-000015040000}"/>
    <cellStyle name="20% - Accent2 14" xfId="1101" xr:uid="{00000000-0005-0000-0000-000016040000}"/>
    <cellStyle name="20% - Accent2 14 2" xfId="1102" xr:uid="{00000000-0005-0000-0000-000017040000}"/>
    <cellStyle name="20% - Accent2 14 2 2" xfId="1103" xr:uid="{00000000-0005-0000-0000-000018040000}"/>
    <cellStyle name="20% - Accent2 14 2 3" xfId="1104" xr:uid="{00000000-0005-0000-0000-000019040000}"/>
    <cellStyle name="20% - Accent2 14 3" xfId="1105" xr:uid="{00000000-0005-0000-0000-00001A040000}"/>
    <cellStyle name="20% - Accent2 14 4" xfId="1106" xr:uid="{00000000-0005-0000-0000-00001B040000}"/>
    <cellStyle name="20% - Accent2 15" xfId="1107" xr:uid="{00000000-0005-0000-0000-00001C040000}"/>
    <cellStyle name="20% - Accent2 15 2" xfId="1108" xr:uid="{00000000-0005-0000-0000-00001D040000}"/>
    <cellStyle name="20% - Accent2 15 2 2" xfId="1109" xr:uid="{00000000-0005-0000-0000-00001E040000}"/>
    <cellStyle name="20% - Accent2 15 2 3" xfId="1110" xr:uid="{00000000-0005-0000-0000-00001F040000}"/>
    <cellStyle name="20% - Accent2 15 3" xfId="1111" xr:uid="{00000000-0005-0000-0000-000020040000}"/>
    <cellStyle name="20% - Accent2 15 4" xfId="1112" xr:uid="{00000000-0005-0000-0000-000021040000}"/>
    <cellStyle name="20% - Accent2 16" xfId="1113" xr:uid="{00000000-0005-0000-0000-000022040000}"/>
    <cellStyle name="20% - Accent2 16 2" xfId="1114" xr:uid="{00000000-0005-0000-0000-000023040000}"/>
    <cellStyle name="20% - Accent2 16 3" xfId="1115" xr:uid="{00000000-0005-0000-0000-000024040000}"/>
    <cellStyle name="20% - Accent2 17" xfId="1116" xr:uid="{00000000-0005-0000-0000-000025040000}"/>
    <cellStyle name="20% - Accent2 18" xfId="1117" xr:uid="{00000000-0005-0000-0000-000026040000}"/>
    <cellStyle name="20% - Accent2 19" xfId="1118" xr:uid="{00000000-0005-0000-0000-000027040000}"/>
    <cellStyle name="20% - Accent2 2" xfId="1119" xr:uid="{00000000-0005-0000-0000-000028040000}"/>
    <cellStyle name="20% - Accent2 2 10" xfId="1120" xr:uid="{00000000-0005-0000-0000-000029040000}"/>
    <cellStyle name="20% - Accent2 2 10 2" xfId="1121" xr:uid="{00000000-0005-0000-0000-00002A040000}"/>
    <cellStyle name="20% - Accent2 2 10 2 2" xfId="1122" xr:uid="{00000000-0005-0000-0000-00002B040000}"/>
    <cellStyle name="20% - Accent2 2 10 2 3" xfId="1123" xr:uid="{00000000-0005-0000-0000-00002C040000}"/>
    <cellStyle name="20% - Accent2 2 10 3" xfId="1124" xr:uid="{00000000-0005-0000-0000-00002D040000}"/>
    <cellStyle name="20% - Accent2 2 10 4" xfId="1125" xr:uid="{00000000-0005-0000-0000-00002E040000}"/>
    <cellStyle name="20% - Accent2 2 11" xfId="1126" xr:uid="{00000000-0005-0000-0000-00002F040000}"/>
    <cellStyle name="20% - Accent2 2 11 2" xfId="1127" xr:uid="{00000000-0005-0000-0000-000030040000}"/>
    <cellStyle name="20% - Accent2 2 11 2 2" xfId="1128" xr:uid="{00000000-0005-0000-0000-000031040000}"/>
    <cellStyle name="20% - Accent2 2 11 2 3" xfId="1129" xr:uid="{00000000-0005-0000-0000-000032040000}"/>
    <cellStyle name="20% - Accent2 2 11 3" xfId="1130" xr:uid="{00000000-0005-0000-0000-000033040000}"/>
    <cellStyle name="20% - Accent2 2 11 4" xfId="1131" xr:uid="{00000000-0005-0000-0000-000034040000}"/>
    <cellStyle name="20% - Accent2 2 12" xfId="1132" xr:uid="{00000000-0005-0000-0000-000035040000}"/>
    <cellStyle name="20% - Accent2 2 12 2" xfId="1133" xr:uid="{00000000-0005-0000-0000-000036040000}"/>
    <cellStyle name="20% - Accent2 2 12 2 2" xfId="1134" xr:uid="{00000000-0005-0000-0000-000037040000}"/>
    <cellStyle name="20% - Accent2 2 12 2 3" xfId="1135" xr:uid="{00000000-0005-0000-0000-000038040000}"/>
    <cellStyle name="20% - Accent2 2 12 3" xfId="1136" xr:uid="{00000000-0005-0000-0000-000039040000}"/>
    <cellStyle name="20% - Accent2 2 12 4" xfId="1137" xr:uid="{00000000-0005-0000-0000-00003A040000}"/>
    <cellStyle name="20% - Accent2 2 13" xfId="1138" xr:uid="{00000000-0005-0000-0000-00003B040000}"/>
    <cellStyle name="20% - Accent2 2 13 2" xfId="1139" xr:uid="{00000000-0005-0000-0000-00003C040000}"/>
    <cellStyle name="20% - Accent2 2 13 2 2" xfId="1140" xr:uid="{00000000-0005-0000-0000-00003D040000}"/>
    <cellStyle name="20% - Accent2 2 13 2 3" xfId="1141" xr:uid="{00000000-0005-0000-0000-00003E040000}"/>
    <cellStyle name="20% - Accent2 2 13 3" xfId="1142" xr:uid="{00000000-0005-0000-0000-00003F040000}"/>
    <cellStyle name="20% - Accent2 2 13 4" xfId="1143" xr:uid="{00000000-0005-0000-0000-000040040000}"/>
    <cellStyle name="20% - Accent2 2 14" xfId="1144" xr:uid="{00000000-0005-0000-0000-000041040000}"/>
    <cellStyle name="20% - Accent2 2 14 2" xfId="1145" xr:uid="{00000000-0005-0000-0000-000042040000}"/>
    <cellStyle name="20% - Accent2 2 14 3" xfId="1146" xr:uid="{00000000-0005-0000-0000-000043040000}"/>
    <cellStyle name="20% - Accent2 2 15" xfId="1147" xr:uid="{00000000-0005-0000-0000-000044040000}"/>
    <cellStyle name="20% - Accent2 2 16" xfId="1148" xr:uid="{00000000-0005-0000-0000-000045040000}"/>
    <cellStyle name="20% - Accent2 2 2" xfId="1149" xr:uid="{00000000-0005-0000-0000-000046040000}"/>
    <cellStyle name="20% - Accent2 2 2 10" xfId="1150" xr:uid="{00000000-0005-0000-0000-000047040000}"/>
    <cellStyle name="20% - Accent2 2 2 10 2" xfId="1151" xr:uid="{00000000-0005-0000-0000-000048040000}"/>
    <cellStyle name="20% - Accent2 2 2 10 3" xfId="1152" xr:uid="{00000000-0005-0000-0000-000049040000}"/>
    <cellStyle name="20% - Accent2 2 2 11" xfId="1153" xr:uid="{00000000-0005-0000-0000-00004A040000}"/>
    <cellStyle name="20% - Accent2 2 2 12" xfId="1154" xr:uid="{00000000-0005-0000-0000-00004B040000}"/>
    <cellStyle name="20% - Accent2 2 2 2" xfId="1155" xr:uid="{00000000-0005-0000-0000-00004C040000}"/>
    <cellStyle name="20% - Accent2 2 2 2 10" xfId="1156" xr:uid="{00000000-0005-0000-0000-00004D040000}"/>
    <cellStyle name="20% - Accent2 2 2 2 2" xfId="1157" xr:uid="{00000000-0005-0000-0000-00004E040000}"/>
    <cellStyle name="20% - Accent2 2 2 2 2 2" xfId="1158" xr:uid="{00000000-0005-0000-0000-00004F040000}"/>
    <cellStyle name="20% - Accent2 2 2 2 2 2 2" xfId="1159" xr:uid="{00000000-0005-0000-0000-000050040000}"/>
    <cellStyle name="20% - Accent2 2 2 2 2 2 3" xfId="1160" xr:uid="{00000000-0005-0000-0000-000051040000}"/>
    <cellStyle name="20% - Accent2 2 2 2 2 3" xfId="1161" xr:uid="{00000000-0005-0000-0000-000052040000}"/>
    <cellStyle name="20% - Accent2 2 2 2 2 4" xfId="1162" xr:uid="{00000000-0005-0000-0000-000053040000}"/>
    <cellStyle name="20% - Accent2 2 2 2 3" xfId="1163" xr:uid="{00000000-0005-0000-0000-000054040000}"/>
    <cellStyle name="20% - Accent2 2 2 2 3 2" xfId="1164" xr:uid="{00000000-0005-0000-0000-000055040000}"/>
    <cellStyle name="20% - Accent2 2 2 2 3 2 2" xfId="1165" xr:uid="{00000000-0005-0000-0000-000056040000}"/>
    <cellStyle name="20% - Accent2 2 2 2 3 2 3" xfId="1166" xr:uid="{00000000-0005-0000-0000-000057040000}"/>
    <cellStyle name="20% - Accent2 2 2 2 3 3" xfId="1167" xr:uid="{00000000-0005-0000-0000-000058040000}"/>
    <cellStyle name="20% - Accent2 2 2 2 3 4" xfId="1168" xr:uid="{00000000-0005-0000-0000-000059040000}"/>
    <cellStyle name="20% - Accent2 2 2 2 4" xfId="1169" xr:uid="{00000000-0005-0000-0000-00005A040000}"/>
    <cellStyle name="20% - Accent2 2 2 2 4 2" xfId="1170" xr:uid="{00000000-0005-0000-0000-00005B040000}"/>
    <cellStyle name="20% - Accent2 2 2 2 4 2 2" xfId="1171" xr:uid="{00000000-0005-0000-0000-00005C040000}"/>
    <cellStyle name="20% - Accent2 2 2 2 4 2 3" xfId="1172" xr:uid="{00000000-0005-0000-0000-00005D040000}"/>
    <cellStyle name="20% - Accent2 2 2 2 4 3" xfId="1173" xr:uid="{00000000-0005-0000-0000-00005E040000}"/>
    <cellStyle name="20% - Accent2 2 2 2 4 4" xfId="1174" xr:uid="{00000000-0005-0000-0000-00005F040000}"/>
    <cellStyle name="20% - Accent2 2 2 2 5" xfId="1175" xr:uid="{00000000-0005-0000-0000-000060040000}"/>
    <cellStyle name="20% - Accent2 2 2 2 5 2" xfId="1176" xr:uid="{00000000-0005-0000-0000-000061040000}"/>
    <cellStyle name="20% - Accent2 2 2 2 5 2 2" xfId="1177" xr:uid="{00000000-0005-0000-0000-000062040000}"/>
    <cellStyle name="20% - Accent2 2 2 2 5 2 3" xfId="1178" xr:uid="{00000000-0005-0000-0000-000063040000}"/>
    <cellStyle name="20% - Accent2 2 2 2 5 3" xfId="1179" xr:uid="{00000000-0005-0000-0000-000064040000}"/>
    <cellStyle name="20% - Accent2 2 2 2 5 4" xfId="1180" xr:uid="{00000000-0005-0000-0000-000065040000}"/>
    <cellStyle name="20% - Accent2 2 2 2 6" xfId="1181" xr:uid="{00000000-0005-0000-0000-000066040000}"/>
    <cellStyle name="20% - Accent2 2 2 2 6 2" xfId="1182" xr:uid="{00000000-0005-0000-0000-000067040000}"/>
    <cellStyle name="20% - Accent2 2 2 2 6 2 2" xfId="1183" xr:uid="{00000000-0005-0000-0000-000068040000}"/>
    <cellStyle name="20% - Accent2 2 2 2 6 2 3" xfId="1184" xr:uid="{00000000-0005-0000-0000-000069040000}"/>
    <cellStyle name="20% - Accent2 2 2 2 6 3" xfId="1185" xr:uid="{00000000-0005-0000-0000-00006A040000}"/>
    <cellStyle name="20% - Accent2 2 2 2 6 4" xfId="1186" xr:uid="{00000000-0005-0000-0000-00006B040000}"/>
    <cellStyle name="20% - Accent2 2 2 2 7" xfId="1187" xr:uid="{00000000-0005-0000-0000-00006C040000}"/>
    <cellStyle name="20% - Accent2 2 2 2 7 2" xfId="1188" xr:uid="{00000000-0005-0000-0000-00006D040000}"/>
    <cellStyle name="20% - Accent2 2 2 2 7 2 2" xfId="1189" xr:uid="{00000000-0005-0000-0000-00006E040000}"/>
    <cellStyle name="20% - Accent2 2 2 2 7 2 3" xfId="1190" xr:uid="{00000000-0005-0000-0000-00006F040000}"/>
    <cellStyle name="20% - Accent2 2 2 2 7 3" xfId="1191" xr:uid="{00000000-0005-0000-0000-000070040000}"/>
    <cellStyle name="20% - Accent2 2 2 2 7 4" xfId="1192" xr:uid="{00000000-0005-0000-0000-000071040000}"/>
    <cellStyle name="20% - Accent2 2 2 2 8" xfId="1193" xr:uid="{00000000-0005-0000-0000-000072040000}"/>
    <cellStyle name="20% - Accent2 2 2 2 8 2" xfId="1194" xr:uid="{00000000-0005-0000-0000-000073040000}"/>
    <cellStyle name="20% - Accent2 2 2 2 8 3" xfId="1195" xr:uid="{00000000-0005-0000-0000-000074040000}"/>
    <cellStyle name="20% - Accent2 2 2 2 9" xfId="1196" xr:uid="{00000000-0005-0000-0000-000075040000}"/>
    <cellStyle name="20% - Accent2 2 2 3" xfId="1197" xr:uid="{00000000-0005-0000-0000-000076040000}"/>
    <cellStyle name="20% - Accent2 2 2 3 10" xfId="1198" xr:uid="{00000000-0005-0000-0000-000077040000}"/>
    <cellStyle name="20% - Accent2 2 2 3 2" xfId="1199" xr:uid="{00000000-0005-0000-0000-000078040000}"/>
    <cellStyle name="20% - Accent2 2 2 3 2 2" xfId="1200" xr:uid="{00000000-0005-0000-0000-000079040000}"/>
    <cellStyle name="20% - Accent2 2 2 3 2 2 2" xfId="1201" xr:uid="{00000000-0005-0000-0000-00007A040000}"/>
    <cellStyle name="20% - Accent2 2 2 3 2 2 3" xfId="1202" xr:uid="{00000000-0005-0000-0000-00007B040000}"/>
    <cellStyle name="20% - Accent2 2 2 3 2 3" xfId="1203" xr:uid="{00000000-0005-0000-0000-00007C040000}"/>
    <cellStyle name="20% - Accent2 2 2 3 2 4" xfId="1204" xr:uid="{00000000-0005-0000-0000-00007D040000}"/>
    <cellStyle name="20% - Accent2 2 2 3 3" xfId="1205" xr:uid="{00000000-0005-0000-0000-00007E040000}"/>
    <cellStyle name="20% - Accent2 2 2 3 3 2" xfId="1206" xr:uid="{00000000-0005-0000-0000-00007F040000}"/>
    <cellStyle name="20% - Accent2 2 2 3 3 2 2" xfId="1207" xr:uid="{00000000-0005-0000-0000-000080040000}"/>
    <cellStyle name="20% - Accent2 2 2 3 3 2 3" xfId="1208" xr:uid="{00000000-0005-0000-0000-000081040000}"/>
    <cellStyle name="20% - Accent2 2 2 3 3 3" xfId="1209" xr:uid="{00000000-0005-0000-0000-000082040000}"/>
    <cellStyle name="20% - Accent2 2 2 3 3 4" xfId="1210" xr:uid="{00000000-0005-0000-0000-000083040000}"/>
    <cellStyle name="20% - Accent2 2 2 3 4" xfId="1211" xr:uid="{00000000-0005-0000-0000-000084040000}"/>
    <cellStyle name="20% - Accent2 2 2 3 4 2" xfId="1212" xr:uid="{00000000-0005-0000-0000-000085040000}"/>
    <cellStyle name="20% - Accent2 2 2 3 4 2 2" xfId="1213" xr:uid="{00000000-0005-0000-0000-000086040000}"/>
    <cellStyle name="20% - Accent2 2 2 3 4 2 3" xfId="1214" xr:uid="{00000000-0005-0000-0000-000087040000}"/>
    <cellStyle name="20% - Accent2 2 2 3 4 3" xfId="1215" xr:uid="{00000000-0005-0000-0000-000088040000}"/>
    <cellStyle name="20% - Accent2 2 2 3 4 4" xfId="1216" xr:uid="{00000000-0005-0000-0000-000089040000}"/>
    <cellStyle name="20% - Accent2 2 2 3 5" xfId="1217" xr:uid="{00000000-0005-0000-0000-00008A040000}"/>
    <cellStyle name="20% - Accent2 2 2 3 5 2" xfId="1218" xr:uid="{00000000-0005-0000-0000-00008B040000}"/>
    <cellStyle name="20% - Accent2 2 2 3 5 2 2" xfId="1219" xr:uid="{00000000-0005-0000-0000-00008C040000}"/>
    <cellStyle name="20% - Accent2 2 2 3 5 2 3" xfId="1220" xr:uid="{00000000-0005-0000-0000-00008D040000}"/>
    <cellStyle name="20% - Accent2 2 2 3 5 3" xfId="1221" xr:uid="{00000000-0005-0000-0000-00008E040000}"/>
    <cellStyle name="20% - Accent2 2 2 3 5 4" xfId="1222" xr:uid="{00000000-0005-0000-0000-00008F040000}"/>
    <cellStyle name="20% - Accent2 2 2 3 6" xfId="1223" xr:uid="{00000000-0005-0000-0000-000090040000}"/>
    <cellStyle name="20% - Accent2 2 2 3 6 2" xfId="1224" xr:uid="{00000000-0005-0000-0000-000091040000}"/>
    <cellStyle name="20% - Accent2 2 2 3 6 2 2" xfId="1225" xr:uid="{00000000-0005-0000-0000-000092040000}"/>
    <cellStyle name="20% - Accent2 2 2 3 6 2 3" xfId="1226" xr:uid="{00000000-0005-0000-0000-000093040000}"/>
    <cellStyle name="20% - Accent2 2 2 3 6 3" xfId="1227" xr:uid="{00000000-0005-0000-0000-000094040000}"/>
    <cellStyle name="20% - Accent2 2 2 3 6 4" xfId="1228" xr:uid="{00000000-0005-0000-0000-000095040000}"/>
    <cellStyle name="20% - Accent2 2 2 3 7" xfId="1229" xr:uid="{00000000-0005-0000-0000-000096040000}"/>
    <cellStyle name="20% - Accent2 2 2 3 7 2" xfId="1230" xr:uid="{00000000-0005-0000-0000-000097040000}"/>
    <cellStyle name="20% - Accent2 2 2 3 7 2 2" xfId="1231" xr:uid="{00000000-0005-0000-0000-000098040000}"/>
    <cellStyle name="20% - Accent2 2 2 3 7 2 3" xfId="1232" xr:uid="{00000000-0005-0000-0000-000099040000}"/>
    <cellStyle name="20% - Accent2 2 2 3 7 3" xfId="1233" xr:uid="{00000000-0005-0000-0000-00009A040000}"/>
    <cellStyle name="20% - Accent2 2 2 3 7 4" xfId="1234" xr:uid="{00000000-0005-0000-0000-00009B040000}"/>
    <cellStyle name="20% - Accent2 2 2 3 8" xfId="1235" xr:uid="{00000000-0005-0000-0000-00009C040000}"/>
    <cellStyle name="20% - Accent2 2 2 3 8 2" xfId="1236" xr:uid="{00000000-0005-0000-0000-00009D040000}"/>
    <cellStyle name="20% - Accent2 2 2 3 8 3" xfId="1237" xr:uid="{00000000-0005-0000-0000-00009E040000}"/>
    <cellStyle name="20% - Accent2 2 2 3 9" xfId="1238" xr:uid="{00000000-0005-0000-0000-00009F040000}"/>
    <cellStyle name="20% - Accent2 2 2 4" xfId="1239" xr:uid="{00000000-0005-0000-0000-0000A0040000}"/>
    <cellStyle name="20% - Accent2 2 2 4 2" xfId="1240" xr:uid="{00000000-0005-0000-0000-0000A1040000}"/>
    <cellStyle name="20% - Accent2 2 2 4 2 2" xfId="1241" xr:uid="{00000000-0005-0000-0000-0000A2040000}"/>
    <cellStyle name="20% - Accent2 2 2 4 2 3" xfId="1242" xr:uid="{00000000-0005-0000-0000-0000A3040000}"/>
    <cellStyle name="20% - Accent2 2 2 4 3" xfId="1243" xr:uid="{00000000-0005-0000-0000-0000A4040000}"/>
    <cellStyle name="20% - Accent2 2 2 4 4" xfId="1244" xr:uid="{00000000-0005-0000-0000-0000A5040000}"/>
    <cellStyle name="20% - Accent2 2 2 5" xfId="1245" xr:uid="{00000000-0005-0000-0000-0000A6040000}"/>
    <cellStyle name="20% - Accent2 2 2 5 2" xfId="1246" xr:uid="{00000000-0005-0000-0000-0000A7040000}"/>
    <cellStyle name="20% - Accent2 2 2 5 2 2" xfId="1247" xr:uid="{00000000-0005-0000-0000-0000A8040000}"/>
    <cellStyle name="20% - Accent2 2 2 5 2 3" xfId="1248" xr:uid="{00000000-0005-0000-0000-0000A9040000}"/>
    <cellStyle name="20% - Accent2 2 2 5 3" xfId="1249" xr:uid="{00000000-0005-0000-0000-0000AA040000}"/>
    <cellStyle name="20% - Accent2 2 2 5 4" xfId="1250" xr:uid="{00000000-0005-0000-0000-0000AB040000}"/>
    <cellStyle name="20% - Accent2 2 2 6" xfId="1251" xr:uid="{00000000-0005-0000-0000-0000AC040000}"/>
    <cellStyle name="20% - Accent2 2 2 6 2" xfId="1252" xr:uid="{00000000-0005-0000-0000-0000AD040000}"/>
    <cellStyle name="20% - Accent2 2 2 6 2 2" xfId="1253" xr:uid="{00000000-0005-0000-0000-0000AE040000}"/>
    <cellStyle name="20% - Accent2 2 2 6 2 3" xfId="1254" xr:uid="{00000000-0005-0000-0000-0000AF040000}"/>
    <cellStyle name="20% - Accent2 2 2 6 3" xfId="1255" xr:uid="{00000000-0005-0000-0000-0000B0040000}"/>
    <cellStyle name="20% - Accent2 2 2 6 4" xfId="1256" xr:uid="{00000000-0005-0000-0000-0000B1040000}"/>
    <cellStyle name="20% - Accent2 2 2 7" xfId="1257" xr:uid="{00000000-0005-0000-0000-0000B2040000}"/>
    <cellStyle name="20% - Accent2 2 2 7 2" xfId="1258" xr:uid="{00000000-0005-0000-0000-0000B3040000}"/>
    <cellStyle name="20% - Accent2 2 2 7 2 2" xfId="1259" xr:uid="{00000000-0005-0000-0000-0000B4040000}"/>
    <cellStyle name="20% - Accent2 2 2 7 2 3" xfId="1260" xr:uid="{00000000-0005-0000-0000-0000B5040000}"/>
    <cellStyle name="20% - Accent2 2 2 7 3" xfId="1261" xr:uid="{00000000-0005-0000-0000-0000B6040000}"/>
    <cellStyle name="20% - Accent2 2 2 7 4" xfId="1262" xr:uid="{00000000-0005-0000-0000-0000B7040000}"/>
    <cellStyle name="20% - Accent2 2 2 8" xfId="1263" xr:uid="{00000000-0005-0000-0000-0000B8040000}"/>
    <cellStyle name="20% - Accent2 2 2 8 2" xfId="1264" xr:uid="{00000000-0005-0000-0000-0000B9040000}"/>
    <cellStyle name="20% - Accent2 2 2 8 2 2" xfId="1265" xr:uid="{00000000-0005-0000-0000-0000BA040000}"/>
    <cellStyle name="20% - Accent2 2 2 8 2 3" xfId="1266" xr:uid="{00000000-0005-0000-0000-0000BB040000}"/>
    <cellStyle name="20% - Accent2 2 2 8 3" xfId="1267" xr:uid="{00000000-0005-0000-0000-0000BC040000}"/>
    <cellStyle name="20% - Accent2 2 2 8 4" xfId="1268" xr:uid="{00000000-0005-0000-0000-0000BD040000}"/>
    <cellStyle name="20% - Accent2 2 2 9" xfId="1269" xr:uid="{00000000-0005-0000-0000-0000BE040000}"/>
    <cellStyle name="20% - Accent2 2 2 9 2" xfId="1270" xr:uid="{00000000-0005-0000-0000-0000BF040000}"/>
    <cellStyle name="20% - Accent2 2 2 9 2 2" xfId="1271" xr:uid="{00000000-0005-0000-0000-0000C0040000}"/>
    <cellStyle name="20% - Accent2 2 2 9 2 3" xfId="1272" xr:uid="{00000000-0005-0000-0000-0000C1040000}"/>
    <cellStyle name="20% - Accent2 2 2 9 3" xfId="1273" xr:uid="{00000000-0005-0000-0000-0000C2040000}"/>
    <cellStyle name="20% - Accent2 2 2 9 4" xfId="1274" xr:uid="{00000000-0005-0000-0000-0000C3040000}"/>
    <cellStyle name="20% - Accent2 2 3" xfId="1275" xr:uid="{00000000-0005-0000-0000-0000C4040000}"/>
    <cellStyle name="20% - Accent2 2 3 10" xfId="1276" xr:uid="{00000000-0005-0000-0000-0000C5040000}"/>
    <cellStyle name="20% - Accent2 2 3 10 2" xfId="1277" xr:uid="{00000000-0005-0000-0000-0000C6040000}"/>
    <cellStyle name="20% - Accent2 2 3 10 3" xfId="1278" xr:uid="{00000000-0005-0000-0000-0000C7040000}"/>
    <cellStyle name="20% - Accent2 2 3 11" xfId="1279" xr:uid="{00000000-0005-0000-0000-0000C8040000}"/>
    <cellStyle name="20% - Accent2 2 3 12" xfId="1280" xr:uid="{00000000-0005-0000-0000-0000C9040000}"/>
    <cellStyle name="20% - Accent2 2 3 2" xfId="1281" xr:uid="{00000000-0005-0000-0000-0000CA040000}"/>
    <cellStyle name="20% - Accent2 2 3 2 10" xfId="1282" xr:uid="{00000000-0005-0000-0000-0000CB040000}"/>
    <cellStyle name="20% - Accent2 2 3 2 2" xfId="1283" xr:uid="{00000000-0005-0000-0000-0000CC040000}"/>
    <cellStyle name="20% - Accent2 2 3 2 2 2" xfId="1284" xr:uid="{00000000-0005-0000-0000-0000CD040000}"/>
    <cellStyle name="20% - Accent2 2 3 2 2 2 2" xfId="1285" xr:uid="{00000000-0005-0000-0000-0000CE040000}"/>
    <cellStyle name="20% - Accent2 2 3 2 2 2 3" xfId="1286" xr:uid="{00000000-0005-0000-0000-0000CF040000}"/>
    <cellStyle name="20% - Accent2 2 3 2 2 3" xfId="1287" xr:uid="{00000000-0005-0000-0000-0000D0040000}"/>
    <cellStyle name="20% - Accent2 2 3 2 2 4" xfId="1288" xr:uid="{00000000-0005-0000-0000-0000D1040000}"/>
    <cellStyle name="20% - Accent2 2 3 2 3" xfId="1289" xr:uid="{00000000-0005-0000-0000-0000D2040000}"/>
    <cellStyle name="20% - Accent2 2 3 2 3 2" xfId="1290" xr:uid="{00000000-0005-0000-0000-0000D3040000}"/>
    <cellStyle name="20% - Accent2 2 3 2 3 2 2" xfId="1291" xr:uid="{00000000-0005-0000-0000-0000D4040000}"/>
    <cellStyle name="20% - Accent2 2 3 2 3 2 3" xfId="1292" xr:uid="{00000000-0005-0000-0000-0000D5040000}"/>
    <cellStyle name="20% - Accent2 2 3 2 3 3" xfId="1293" xr:uid="{00000000-0005-0000-0000-0000D6040000}"/>
    <cellStyle name="20% - Accent2 2 3 2 3 4" xfId="1294" xr:uid="{00000000-0005-0000-0000-0000D7040000}"/>
    <cellStyle name="20% - Accent2 2 3 2 4" xfId="1295" xr:uid="{00000000-0005-0000-0000-0000D8040000}"/>
    <cellStyle name="20% - Accent2 2 3 2 4 2" xfId="1296" xr:uid="{00000000-0005-0000-0000-0000D9040000}"/>
    <cellStyle name="20% - Accent2 2 3 2 4 2 2" xfId="1297" xr:uid="{00000000-0005-0000-0000-0000DA040000}"/>
    <cellStyle name="20% - Accent2 2 3 2 4 2 3" xfId="1298" xr:uid="{00000000-0005-0000-0000-0000DB040000}"/>
    <cellStyle name="20% - Accent2 2 3 2 4 3" xfId="1299" xr:uid="{00000000-0005-0000-0000-0000DC040000}"/>
    <cellStyle name="20% - Accent2 2 3 2 4 4" xfId="1300" xr:uid="{00000000-0005-0000-0000-0000DD040000}"/>
    <cellStyle name="20% - Accent2 2 3 2 5" xfId="1301" xr:uid="{00000000-0005-0000-0000-0000DE040000}"/>
    <cellStyle name="20% - Accent2 2 3 2 5 2" xfId="1302" xr:uid="{00000000-0005-0000-0000-0000DF040000}"/>
    <cellStyle name="20% - Accent2 2 3 2 5 2 2" xfId="1303" xr:uid="{00000000-0005-0000-0000-0000E0040000}"/>
    <cellStyle name="20% - Accent2 2 3 2 5 2 3" xfId="1304" xr:uid="{00000000-0005-0000-0000-0000E1040000}"/>
    <cellStyle name="20% - Accent2 2 3 2 5 3" xfId="1305" xr:uid="{00000000-0005-0000-0000-0000E2040000}"/>
    <cellStyle name="20% - Accent2 2 3 2 5 4" xfId="1306" xr:uid="{00000000-0005-0000-0000-0000E3040000}"/>
    <cellStyle name="20% - Accent2 2 3 2 6" xfId="1307" xr:uid="{00000000-0005-0000-0000-0000E4040000}"/>
    <cellStyle name="20% - Accent2 2 3 2 6 2" xfId="1308" xr:uid="{00000000-0005-0000-0000-0000E5040000}"/>
    <cellStyle name="20% - Accent2 2 3 2 6 2 2" xfId="1309" xr:uid="{00000000-0005-0000-0000-0000E6040000}"/>
    <cellStyle name="20% - Accent2 2 3 2 6 2 3" xfId="1310" xr:uid="{00000000-0005-0000-0000-0000E7040000}"/>
    <cellStyle name="20% - Accent2 2 3 2 6 3" xfId="1311" xr:uid="{00000000-0005-0000-0000-0000E8040000}"/>
    <cellStyle name="20% - Accent2 2 3 2 6 4" xfId="1312" xr:uid="{00000000-0005-0000-0000-0000E9040000}"/>
    <cellStyle name="20% - Accent2 2 3 2 7" xfId="1313" xr:uid="{00000000-0005-0000-0000-0000EA040000}"/>
    <cellStyle name="20% - Accent2 2 3 2 7 2" xfId="1314" xr:uid="{00000000-0005-0000-0000-0000EB040000}"/>
    <cellStyle name="20% - Accent2 2 3 2 7 2 2" xfId="1315" xr:uid="{00000000-0005-0000-0000-0000EC040000}"/>
    <cellStyle name="20% - Accent2 2 3 2 7 2 3" xfId="1316" xr:uid="{00000000-0005-0000-0000-0000ED040000}"/>
    <cellStyle name="20% - Accent2 2 3 2 7 3" xfId="1317" xr:uid="{00000000-0005-0000-0000-0000EE040000}"/>
    <cellStyle name="20% - Accent2 2 3 2 7 4" xfId="1318" xr:uid="{00000000-0005-0000-0000-0000EF040000}"/>
    <cellStyle name="20% - Accent2 2 3 2 8" xfId="1319" xr:uid="{00000000-0005-0000-0000-0000F0040000}"/>
    <cellStyle name="20% - Accent2 2 3 2 8 2" xfId="1320" xr:uid="{00000000-0005-0000-0000-0000F1040000}"/>
    <cellStyle name="20% - Accent2 2 3 2 8 3" xfId="1321" xr:uid="{00000000-0005-0000-0000-0000F2040000}"/>
    <cellStyle name="20% - Accent2 2 3 2 9" xfId="1322" xr:uid="{00000000-0005-0000-0000-0000F3040000}"/>
    <cellStyle name="20% - Accent2 2 3 3" xfId="1323" xr:uid="{00000000-0005-0000-0000-0000F4040000}"/>
    <cellStyle name="20% - Accent2 2 3 3 10" xfId="1324" xr:uid="{00000000-0005-0000-0000-0000F5040000}"/>
    <cellStyle name="20% - Accent2 2 3 3 2" xfId="1325" xr:uid="{00000000-0005-0000-0000-0000F6040000}"/>
    <cellStyle name="20% - Accent2 2 3 3 2 2" xfId="1326" xr:uid="{00000000-0005-0000-0000-0000F7040000}"/>
    <cellStyle name="20% - Accent2 2 3 3 2 2 2" xfId="1327" xr:uid="{00000000-0005-0000-0000-0000F8040000}"/>
    <cellStyle name="20% - Accent2 2 3 3 2 2 3" xfId="1328" xr:uid="{00000000-0005-0000-0000-0000F9040000}"/>
    <cellStyle name="20% - Accent2 2 3 3 2 3" xfId="1329" xr:uid="{00000000-0005-0000-0000-0000FA040000}"/>
    <cellStyle name="20% - Accent2 2 3 3 2 4" xfId="1330" xr:uid="{00000000-0005-0000-0000-0000FB040000}"/>
    <cellStyle name="20% - Accent2 2 3 3 3" xfId="1331" xr:uid="{00000000-0005-0000-0000-0000FC040000}"/>
    <cellStyle name="20% - Accent2 2 3 3 3 2" xfId="1332" xr:uid="{00000000-0005-0000-0000-0000FD040000}"/>
    <cellStyle name="20% - Accent2 2 3 3 3 2 2" xfId="1333" xr:uid="{00000000-0005-0000-0000-0000FE040000}"/>
    <cellStyle name="20% - Accent2 2 3 3 3 2 3" xfId="1334" xr:uid="{00000000-0005-0000-0000-0000FF040000}"/>
    <cellStyle name="20% - Accent2 2 3 3 3 3" xfId="1335" xr:uid="{00000000-0005-0000-0000-000000050000}"/>
    <cellStyle name="20% - Accent2 2 3 3 3 4" xfId="1336" xr:uid="{00000000-0005-0000-0000-000001050000}"/>
    <cellStyle name="20% - Accent2 2 3 3 4" xfId="1337" xr:uid="{00000000-0005-0000-0000-000002050000}"/>
    <cellStyle name="20% - Accent2 2 3 3 4 2" xfId="1338" xr:uid="{00000000-0005-0000-0000-000003050000}"/>
    <cellStyle name="20% - Accent2 2 3 3 4 2 2" xfId="1339" xr:uid="{00000000-0005-0000-0000-000004050000}"/>
    <cellStyle name="20% - Accent2 2 3 3 4 2 3" xfId="1340" xr:uid="{00000000-0005-0000-0000-000005050000}"/>
    <cellStyle name="20% - Accent2 2 3 3 4 3" xfId="1341" xr:uid="{00000000-0005-0000-0000-000006050000}"/>
    <cellStyle name="20% - Accent2 2 3 3 4 4" xfId="1342" xr:uid="{00000000-0005-0000-0000-000007050000}"/>
    <cellStyle name="20% - Accent2 2 3 3 5" xfId="1343" xr:uid="{00000000-0005-0000-0000-000008050000}"/>
    <cellStyle name="20% - Accent2 2 3 3 5 2" xfId="1344" xr:uid="{00000000-0005-0000-0000-000009050000}"/>
    <cellStyle name="20% - Accent2 2 3 3 5 2 2" xfId="1345" xr:uid="{00000000-0005-0000-0000-00000A050000}"/>
    <cellStyle name="20% - Accent2 2 3 3 5 2 3" xfId="1346" xr:uid="{00000000-0005-0000-0000-00000B050000}"/>
    <cellStyle name="20% - Accent2 2 3 3 5 3" xfId="1347" xr:uid="{00000000-0005-0000-0000-00000C050000}"/>
    <cellStyle name="20% - Accent2 2 3 3 5 4" xfId="1348" xr:uid="{00000000-0005-0000-0000-00000D050000}"/>
    <cellStyle name="20% - Accent2 2 3 3 6" xfId="1349" xr:uid="{00000000-0005-0000-0000-00000E050000}"/>
    <cellStyle name="20% - Accent2 2 3 3 6 2" xfId="1350" xr:uid="{00000000-0005-0000-0000-00000F050000}"/>
    <cellStyle name="20% - Accent2 2 3 3 6 2 2" xfId="1351" xr:uid="{00000000-0005-0000-0000-000010050000}"/>
    <cellStyle name="20% - Accent2 2 3 3 6 2 3" xfId="1352" xr:uid="{00000000-0005-0000-0000-000011050000}"/>
    <cellStyle name="20% - Accent2 2 3 3 6 3" xfId="1353" xr:uid="{00000000-0005-0000-0000-000012050000}"/>
    <cellStyle name="20% - Accent2 2 3 3 6 4" xfId="1354" xr:uid="{00000000-0005-0000-0000-000013050000}"/>
    <cellStyle name="20% - Accent2 2 3 3 7" xfId="1355" xr:uid="{00000000-0005-0000-0000-000014050000}"/>
    <cellStyle name="20% - Accent2 2 3 3 7 2" xfId="1356" xr:uid="{00000000-0005-0000-0000-000015050000}"/>
    <cellStyle name="20% - Accent2 2 3 3 7 2 2" xfId="1357" xr:uid="{00000000-0005-0000-0000-000016050000}"/>
    <cellStyle name="20% - Accent2 2 3 3 7 2 3" xfId="1358" xr:uid="{00000000-0005-0000-0000-000017050000}"/>
    <cellStyle name="20% - Accent2 2 3 3 7 3" xfId="1359" xr:uid="{00000000-0005-0000-0000-000018050000}"/>
    <cellStyle name="20% - Accent2 2 3 3 7 4" xfId="1360" xr:uid="{00000000-0005-0000-0000-000019050000}"/>
    <cellStyle name="20% - Accent2 2 3 3 8" xfId="1361" xr:uid="{00000000-0005-0000-0000-00001A050000}"/>
    <cellStyle name="20% - Accent2 2 3 3 8 2" xfId="1362" xr:uid="{00000000-0005-0000-0000-00001B050000}"/>
    <cellStyle name="20% - Accent2 2 3 3 8 3" xfId="1363" xr:uid="{00000000-0005-0000-0000-00001C050000}"/>
    <cellStyle name="20% - Accent2 2 3 3 9" xfId="1364" xr:uid="{00000000-0005-0000-0000-00001D050000}"/>
    <cellStyle name="20% - Accent2 2 3 4" xfId="1365" xr:uid="{00000000-0005-0000-0000-00001E050000}"/>
    <cellStyle name="20% - Accent2 2 3 4 2" xfId="1366" xr:uid="{00000000-0005-0000-0000-00001F050000}"/>
    <cellStyle name="20% - Accent2 2 3 4 2 2" xfId="1367" xr:uid="{00000000-0005-0000-0000-000020050000}"/>
    <cellStyle name="20% - Accent2 2 3 4 2 3" xfId="1368" xr:uid="{00000000-0005-0000-0000-000021050000}"/>
    <cellStyle name="20% - Accent2 2 3 4 3" xfId="1369" xr:uid="{00000000-0005-0000-0000-000022050000}"/>
    <cellStyle name="20% - Accent2 2 3 4 4" xfId="1370" xr:uid="{00000000-0005-0000-0000-000023050000}"/>
    <cellStyle name="20% - Accent2 2 3 5" xfId="1371" xr:uid="{00000000-0005-0000-0000-000024050000}"/>
    <cellStyle name="20% - Accent2 2 3 5 2" xfId="1372" xr:uid="{00000000-0005-0000-0000-000025050000}"/>
    <cellStyle name="20% - Accent2 2 3 5 2 2" xfId="1373" xr:uid="{00000000-0005-0000-0000-000026050000}"/>
    <cellStyle name="20% - Accent2 2 3 5 2 3" xfId="1374" xr:uid="{00000000-0005-0000-0000-000027050000}"/>
    <cellStyle name="20% - Accent2 2 3 5 3" xfId="1375" xr:uid="{00000000-0005-0000-0000-000028050000}"/>
    <cellStyle name="20% - Accent2 2 3 5 4" xfId="1376" xr:uid="{00000000-0005-0000-0000-000029050000}"/>
    <cellStyle name="20% - Accent2 2 3 6" xfId="1377" xr:uid="{00000000-0005-0000-0000-00002A050000}"/>
    <cellStyle name="20% - Accent2 2 3 6 2" xfId="1378" xr:uid="{00000000-0005-0000-0000-00002B050000}"/>
    <cellStyle name="20% - Accent2 2 3 6 2 2" xfId="1379" xr:uid="{00000000-0005-0000-0000-00002C050000}"/>
    <cellStyle name="20% - Accent2 2 3 6 2 3" xfId="1380" xr:uid="{00000000-0005-0000-0000-00002D050000}"/>
    <cellStyle name="20% - Accent2 2 3 6 3" xfId="1381" xr:uid="{00000000-0005-0000-0000-00002E050000}"/>
    <cellStyle name="20% - Accent2 2 3 6 4" xfId="1382" xr:uid="{00000000-0005-0000-0000-00002F050000}"/>
    <cellStyle name="20% - Accent2 2 3 7" xfId="1383" xr:uid="{00000000-0005-0000-0000-000030050000}"/>
    <cellStyle name="20% - Accent2 2 3 7 2" xfId="1384" xr:uid="{00000000-0005-0000-0000-000031050000}"/>
    <cellStyle name="20% - Accent2 2 3 7 2 2" xfId="1385" xr:uid="{00000000-0005-0000-0000-000032050000}"/>
    <cellStyle name="20% - Accent2 2 3 7 2 3" xfId="1386" xr:uid="{00000000-0005-0000-0000-000033050000}"/>
    <cellStyle name="20% - Accent2 2 3 7 3" xfId="1387" xr:uid="{00000000-0005-0000-0000-000034050000}"/>
    <cellStyle name="20% - Accent2 2 3 7 4" xfId="1388" xr:uid="{00000000-0005-0000-0000-000035050000}"/>
    <cellStyle name="20% - Accent2 2 3 8" xfId="1389" xr:uid="{00000000-0005-0000-0000-000036050000}"/>
    <cellStyle name="20% - Accent2 2 3 8 2" xfId="1390" xr:uid="{00000000-0005-0000-0000-000037050000}"/>
    <cellStyle name="20% - Accent2 2 3 8 2 2" xfId="1391" xr:uid="{00000000-0005-0000-0000-000038050000}"/>
    <cellStyle name="20% - Accent2 2 3 8 2 3" xfId="1392" xr:uid="{00000000-0005-0000-0000-000039050000}"/>
    <cellStyle name="20% - Accent2 2 3 8 3" xfId="1393" xr:uid="{00000000-0005-0000-0000-00003A050000}"/>
    <cellStyle name="20% - Accent2 2 3 8 4" xfId="1394" xr:uid="{00000000-0005-0000-0000-00003B050000}"/>
    <cellStyle name="20% - Accent2 2 3 9" xfId="1395" xr:uid="{00000000-0005-0000-0000-00003C050000}"/>
    <cellStyle name="20% - Accent2 2 3 9 2" xfId="1396" xr:uid="{00000000-0005-0000-0000-00003D050000}"/>
    <cellStyle name="20% - Accent2 2 3 9 2 2" xfId="1397" xr:uid="{00000000-0005-0000-0000-00003E050000}"/>
    <cellStyle name="20% - Accent2 2 3 9 2 3" xfId="1398" xr:uid="{00000000-0005-0000-0000-00003F050000}"/>
    <cellStyle name="20% - Accent2 2 3 9 3" xfId="1399" xr:uid="{00000000-0005-0000-0000-000040050000}"/>
    <cellStyle name="20% - Accent2 2 3 9 4" xfId="1400" xr:uid="{00000000-0005-0000-0000-000041050000}"/>
    <cellStyle name="20% - Accent2 2 4" xfId="1401" xr:uid="{00000000-0005-0000-0000-000042050000}"/>
    <cellStyle name="20% - Accent2 2 4 10" xfId="1402" xr:uid="{00000000-0005-0000-0000-000043050000}"/>
    <cellStyle name="20% - Accent2 2 4 10 2" xfId="1403" xr:uid="{00000000-0005-0000-0000-000044050000}"/>
    <cellStyle name="20% - Accent2 2 4 10 3" xfId="1404" xr:uid="{00000000-0005-0000-0000-000045050000}"/>
    <cellStyle name="20% - Accent2 2 4 11" xfId="1405" xr:uid="{00000000-0005-0000-0000-000046050000}"/>
    <cellStyle name="20% - Accent2 2 4 12" xfId="1406" xr:uid="{00000000-0005-0000-0000-000047050000}"/>
    <cellStyle name="20% - Accent2 2 4 2" xfId="1407" xr:uid="{00000000-0005-0000-0000-000048050000}"/>
    <cellStyle name="20% - Accent2 2 4 2 10" xfId="1408" xr:uid="{00000000-0005-0000-0000-000049050000}"/>
    <cellStyle name="20% - Accent2 2 4 2 2" xfId="1409" xr:uid="{00000000-0005-0000-0000-00004A050000}"/>
    <cellStyle name="20% - Accent2 2 4 2 2 2" xfId="1410" xr:uid="{00000000-0005-0000-0000-00004B050000}"/>
    <cellStyle name="20% - Accent2 2 4 2 2 2 2" xfId="1411" xr:uid="{00000000-0005-0000-0000-00004C050000}"/>
    <cellStyle name="20% - Accent2 2 4 2 2 2 3" xfId="1412" xr:uid="{00000000-0005-0000-0000-00004D050000}"/>
    <cellStyle name="20% - Accent2 2 4 2 2 3" xfId="1413" xr:uid="{00000000-0005-0000-0000-00004E050000}"/>
    <cellStyle name="20% - Accent2 2 4 2 2 4" xfId="1414" xr:uid="{00000000-0005-0000-0000-00004F050000}"/>
    <cellStyle name="20% - Accent2 2 4 2 3" xfId="1415" xr:uid="{00000000-0005-0000-0000-000050050000}"/>
    <cellStyle name="20% - Accent2 2 4 2 3 2" xfId="1416" xr:uid="{00000000-0005-0000-0000-000051050000}"/>
    <cellStyle name="20% - Accent2 2 4 2 3 2 2" xfId="1417" xr:uid="{00000000-0005-0000-0000-000052050000}"/>
    <cellStyle name="20% - Accent2 2 4 2 3 2 3" xfId="1418" xr:uid="{00000000-0005-0000-0000-000053050000}"/>
    <cellStyle name="20% - Accent2 2 4 2 3 3" xfId="1419" xr:uid="{00000000-0005-0000-0000-000054050000}"/>
    <cellStyle name="20% - Accent2 2 4 2 3 4" xfId="1420" xr:uid="{00000000-0005-0000-0000-000055050000}"/>
    <cellStyle name="20% - Accent2 2 4 2 4" xfId="1421" xr:uid="{00000000-0005-0000-0000-000056050000}"/>
    <cellStyle name="20% - Accent2 2 4 2 4 2" xfId="1422" xr:uid="{00000000-0005-0000-0000-000057050000}"/>
    <cellStyle name="20% - Accent2 2 4 2 4 2 2" xfId="1423" xr:uid="{00000000-0005-0000-0000-000058050000}"/>
    <cellStyle name="20% - Accent2 2 4 2 4 2 3" xfId="1424" xr:uid="{00000000-0005-0000-0000-000059050000}"/>
    <cellStyle name="20% - Accent2 2 4 2 4 3" xfId="1425" xr:uid="{00000000-0005-0000-0000-00005A050000}"/>
    <cellStyle name="20% - Accent2 2 4 2 4 4" xfId="1426" xr:uid="{00000000-0005-0000-0000-00005B050000}"/>
    <cellStyle name="20% - Accent2 2 4 2 5" xfId="1427" xr:uid="{00000000-0005-0000-0000-00005C050000}"/>
    <cellStyle name="20% - Accent2 2 4 2 5 2" xfId="1428" xr:uid="{00000000-0005-0000-0000-00005D050000}"/>
    <cellStyle name="20% - Accent2 2 4 2 5 2 2" xfId="1429" xr:uid="{00000000-0005-0000-0000-00005E050000}"/>
    <cellStyle name="20% - Accent2 2 4 2 5 2 3" xfId="1430" xr:uid="{00000000-0005-0000-0000-00005F050000}"/>
    <cellStyle name="20% - Accent2 2 4 2 5 3" xfId="1431" xr:uid="{00000000-0005-0000-0000-000060050000}"/>
    <cellStyle name="20% - Accent2 2 4 2 5 4" xfId="1432" xr:uid="{00000000-0005-0000-0000-000061050000}"/>
    <cellStyle name="20% - Accent2 2 4 2 6" xfId="1433" xr:uid="{00000000-0005-0000-0000-000062050000}"/>
    <cellStyle name="20% - Accent2 2 4 2 6 2" xfId="1434" xr:uid="{00000000-0005-0000-0000-000063050000}"/>
    <cellStyle name="20% - Accent2 2 4 2 6 2 2" xfId="1435" xr:uid="{00000000-0005-0000-0000-000064050000}"/>
    <cellStyle name="20% - Accent2 2 4 2 6 2 3" xfId="1436" xr:uid="{00000000-0005-0000-0000-000065050000}"/>
    <cellStyle name="20% - Accent2 2 4 2 6 3" xfId="1437" xr:uid="{00000000-0005-0000-0000-000066050000}"/>
    <cellStyle name="20% - Accent2 2 4 2 6 4" xfId="1438" xr:uid="{00000000-0005-0000-0000-000067050000}"/>
    <cellStyle name="20% - Accent2 2 4 2 7" xfId="1439" xr:uid="{00000000-0005-0000-0000-000068050000}"/>
    <cellStyle name="20% - Accent2 2 4 2 7 2" xfId="1440" xr:uid="{00000000-0005-0000-0000-000069050000}"/>
    <cellStyle name="20% - Accent2 2 4 2 7 2 2" xfId="1441" xr:uid="{00000000-0005-0000-0000-00006A050000}"/>
    <cellStyle name="20% - Accent2 2 4 2 7 2 3" xfId="1442" xr:uid="{00000000-0005-0000-0000-00006B050000}"/>
    <cellStyle name="20% - Accent2 2 4 2 7 3" xfId="1443" xr:uid="{00000000-0005-0000-0000-00006C050000}"/>
    <cellStyle name="20% - Accent2 2 4 2 7 4" xfId="1444" xr:uid="{00000000-0005-0000-0000-00006D050000}"/>
    <cellStyle name="20% - Accent2 2 4 2 8" xfId="1445" xr:uid="{00000000-0005-0000-0000-00006E050000}"/>
    <cellStyle name="20% - Accent2 2 4 2 8 2" xfId="1446" xr:uid="{00000000-0005-0000-0000-00006F050000}"/>
    <cellStyle name="20% - Accent2 2 4 2 8 3" xfId="1447" xr:uid="{00000000-0005-0000-0000-000070050000}"/>
    <cellStyle name="20% - Accent2 2 4 2 9" xfId="1448" xr:uid="{00000000-0005-0000-0000-000071050000}"/>
    <cellStyle name="20% - Accent2 2 4 3" xfId="1449" xr:uid="{00000000-0005-0000-0000-000072050000}"/>
    <cellStyle name="20% - Accent2 2 4 3 10" xfId="1450" xr:uid="{00000000-0005-0000-0000-000073050000}"/>
    <cellStyle name="20% - Accent2 2 4 3 2" xfId="1451" xr:uid="{00000000-0005-0000-0000-000074050000}"/>
    <cellStyle name="20% - Accent2 2 4 3 2 2" xfId="1452" xr:uid="{00000000-0005-0000-0000-000075050000}"/>
    <cellStyle name="20% - Accent2 2 4 3 2 2 2" xfId="1453" xr:uid="{00000000-0005-0000-0000-000076050000}"/>
    <cellStyle name="20% - Accent2 2 4 3 2 2 3" xfId="1454" xr:uid="{00000000-0005-0000-0000-000077050000}"/>
    <cellStyle name="20% - Accent2 2 4 3 2 3" xfId="1455" xr:uid="{00000000-0005-0000-0000-000078050000}"/>
    <cellStyle name="20% - Accent2 2 4 3 2 4" xfId="1456" xr:uid="{00000000-0005-0000-0000-000079050000}"/>
    <cellStyle name="20% - Accent2 2 4 3 3" xfId="1457" xr:uid="{00000000-0005-0000-0000-00007A050000}"/>
    <cellStyle name="20% - Accent2 2 4 3 3 2" xfId="1458" xr:uid="{00000000-0005-0000-0000-00007B050000}"/>
    <cellStyle name="20% - Accent2 2 4 3 3 2 2" xfId="1459" xr:uid="{00000000-0005-0000-0000-00007C050000}"/>
    <cellStyle name="20% - Accent2 2 4 3 3 2 3" xfId="1460" xr:uid="{00000000-0005-0000-0000-00007D050000}"/>
    <cellStyle name="20% - Accent2 2 4 3 3 3" xfId="1461" xr:uid="{00000000-0005-0000-0000-00007E050000}"/>
    <cellStyle name="20% - Accent2 2 4 3 3 4" xfId="1462" xr:uid="{00000000-0005-0000-0000-00007F050000}"/>
    <cellStyle name="20% - Accent2 2 4 3 4" xfId="1463" xr:uid="{00000000-0005-0000-0000-000080050000}"/>
    <cellStyle name="20% - Accent2 2 4 3 4 2" xfId="1464" xr:uid="{00000000-0005-0000-0000-000081050000}"/>
    <cellStyle name="20% - Accent2 2 4 3 4 2 2" xfId="1465" xr:uid="{00000000-0005-0000-0000-000082050000}"/>
    <cellStyle name="20% - Accent2 2 4 3 4 2 3" xfId="1466" xr:uid="{00000000-0005-0000-0000-000083050000}"/>
    <cellStyle name="20% - Accent2 2 4 3 4 3" xfId="1467" xr:uid="{00000000-0005-0000-0000-000084050000}"/>
    <cellStyle name="20% - Accent2 2 4 3 4 4" xfId="1468" xr:uid="{00000000-0005-0000-0000-000085050000}"/>
    <cellStyle name="20% - Accent2 2 4 3 5" xfId="1469" xr:uid="{00000000-0005-0000-0000-000086050000}"/>
    <cellStyle name="20% - Accent2 2 4 3 5 2" xfId="1470" xr:uid="{00000000-0005-0000-0000-000087050000}"/>
    <cellStyle name="20% - Accent2 2 4 3 5 2 2" xfId="1471" xr:uid="{00000000-0005-0000-0000-000088050000}"/>
    <cellStyle name="20% - Accent2 2 4 3 5 2 3" xfId="1472" xr:uid="{00000000-0005-0000-0000-000089050000}"/>
    <cellStyle name="20% - Accent2 2 4 3 5 3" xfId="1473" xr:uid="{00000000-0005-0000-0000-00008A050000}"/>
    <cellStyle name="20% - Accent2 2 4 3 5 4" xfId="1474" xr:uid="{00000000-0005-0000-0000-00008B050000}"/>
    <cellStyle name="20% - Accent2 2 4 3 6" xfId="1475" xr:uid="{00000000-0005-0000-0000-00008C050000}"/>
    <cellStyle name="20% - Accent2 2 4 3 6 2" xfId="1476" xr:uid="{00000000-0005-0000-0000-00008D050000}"/>
    <cellStyle name="20% - Accent2 2 4 3 6 2 2" xfId="1477" xr:uid="{00000000-0005-0000-0000-00008E050000}"/>
    <cellStyle name="20% - Accent2 2 4 3 6 2 3" xfId="1478" xr:uid="{00000000-0005-0000-0000-00008F050000}"/>
    <cellStyle name="20% - Accent2 2 4 3 6 3" xfId="1479" xr:uid="{00000000-0005-0000-0000-000090050000}"/>
    <cellStyle name="20% - Accent2 2 4 3 6 4" xfId="1480" xr:uid="{00000000-0005-0000-0000-000091050000}"/>
    <cellStyle name="20% - Accent2 2 4 3 7" xfId="1481" xr:uid="{00000000-0005-0000-0000-000092050000}"/>
    <cellStyle name="20% - Accent2 2 4 3 7 2" xfId="1482" xr:uid="{00000000-0005-0000-0000-000093050000}"/>
    <cellStyle name="20% - Accent2 2 4 3 7 2 2" xfId="1483" xr:uid="{00000000-0005-0000-0000-000094050000}"/>
    <cellStyle name="20% - Accent2 2 4 3 7 2 3" xfId="1484" xr:uid="{00000000-0005-0000-0000-000095050000}"/>
    <cellStyle name="20% - Accent2 2 4 3 7 3" xfId="1485" xr:uid="{00000000-0005-0000-0000-000096050000}"/>
    <cellStyle name="20% - Accent2 2 4 3 7 4" xfId="1486" xr:uid="{00000000-0005-0000-0000-000097050000}"/>
    <cellStyle name="20% - Accent2 2 4 3 8" xfId="1487" xr:uid="{00000000-0005-0000-0000-000098050000}"/>
    <cellStyle name="20% - Accent2 2 4 3 8 2" xfId="1488" xr:uid="{00000000-0005-0000-0000-000099050000}"/>
    <cellStyle name="20% - Accent2 2 4 3 8 3" xfId="1489" xr:uid="{00000000-0005-0000-0000-00009A050000}"/>
    <cellStyle name="20% - Accent2 2 4 3 9" xfId="1490" xr:uid="{00000000-0005-0000-0000-00009B050000}"/>
    <cellStyle name="20% - Accent2 2 4 4" xfId="1491" xr:uid="{00000000-0005-0000-0000-00009C050000}"/>
    <cellStyle name="20% - Accent2 2 4 4 2" xfId="1492" xr:uid="{00000000-0005-0000-0000-00009D050000}"/>
    <cellStyle name="20% - Accent2 2 4 4 2 2" xfId="1493" xr:uid="{00000000-0005-0000-0000-00009E050000}"/>
    <cellStyle name="20% - Accent2 2 4 4 2 3" xfId="1494" xr:uid="{00000000-0005-0000-0000-00009F050000}"/>
    <cellStyle name="20% - Accent2 2 4 4 3" xfId="1495" xr:uid="{00000000-0005-0000-0000-0000A0050000}"/>
    <cellStyle name="20% - Accent2 2 4 4 4" xfId="1496" xr:uid="{00000000-0005-0000-0000-0000A1050000}"/>
    <cellStyle name="20% - Accent2 2 4 5" xfId="1497" xr:uid="{00000000-0005-0000-0000-0000A2050000}"/>
    <cellStyle name="20% - Accent2 2 4 5 2" xfId="1498" xr:uid="{00000000-0005-0000-0000-0000A3050000}"/>
    <cellStyle name="20% - Accent2 2 4 5 2 2" xfId="1499" xr:uid="{00000000-0005-0000-0000-0000A4050000}"/>
    <cellStyle name="20% - Accent2 2 4 5 2 3" xfId="1500" xr:uid="{00000000-0005-0000-0000-0000A5050000}"/>
    <cellStyle name="20% - Accent2 2 4 5 3" xfId="1501" xr:uid="{00000000-0005-0000-0000-0000A6050000}"/>
    <cellStyle name="20% - Accent2 2 4 5 4" xfId="1502" xr:uid="{00000000-0005-0000-0000-0000A7050000}"/>
    <cellStyle name="20% - Accent2 2 4 6" xfId="1503" xr:uid="{00000000-0005-0000-0000-0000A8050000}"/>
    <cellStyle name="20% - Accent2 2 4 6 2" xfId="1504" xr:uid="{00000000-0005-0000-0000-0000A9050000}"/>
    <cellStyle name="20% - Accent2 2 4 6 2 2" xfId="1505" xr:uid="{00000000-0005-0000-0000-0000AA050000}"/>
    <cellStyle name="20% - Accent2 2 4 6 2 3" xfId="1506" xr:uid="{00000000-0005-0000-0000-0000AB050000}"/>
    <cellStyle name="20% - Accent2 2 4 6 3" xfId="1507" xr:uid="{00000000-0005-0000-0000-0000AC050000}"/>
    <cellStyle name="20% - Accent2 2 4 6 4" xfId="1508" xr:uid="{00000000-0005-0000-0000-0000AD050000}"/>
    <cellStyle name="20% - Accent2 2 4 7" xfId="1509" xr:uid="{00000000-0005-0000-0000-0000AE050000}"/>
    <cellStyle name="20% - Accent2 2 4 7 2" xfId="1510" xr:uid="{00000000-0005-0000-0000-0000AF050000}"/>
    <cellStyle name="20% - Accent2 2 4 7 2 2" xfId="1511" xr:uid="{00000000-0005-0000-0000-0000B0050000}"/>
    <cellStyle name="20% - Accent2 2 4 7 2 3" xfId="1512" xr:uid="{00000000-0005-0000-0000-0000B1050000}"/>
    <cellStyle name="20% - Accent2 2 4 7 3" xfId="1513" xr:uid="{00000000-0005-0000-0000-0000B2050000}"/>
    <cellStyle name="20% - Accent2 2 4 7 4" xfId="1514" xr:uid="{00000000-0005-0000-0000-0000B3050000}"/>
    <cellStyle name="20% - Accent2 2 4 8" xfId="1515" xr:uid="{00000000-0005-0000-0000-0000B4050000}"/>
    <cellStyle name="20% - Accent2 2 4 8 2" xfId="1516" xr:uid="{00000000-0005-0000-0000-0000B5050000}"/>
    <cellStyle name="20% - Accent2 2 4 8 2 2" xfId="1517" xr:uid="{00000000-0005-0000-0000-0000B6050000}"/>
    <cellStyle name="20% - Accent2 2 4 8 2 3" xfId="1518" xr:uid="{00000000-0005-0000-0000-0000B7050000}"/>
    <cellStyle name="20% - Accent2 2 4 8 3" xfId="1519" xr:uid="{00000000-0005-0000-0000-0000B8050000}"/>
    <cellStyle name="20% - Accent2 2 4 8 4" xfId="1520" xr:uid="{00000000-0005-0000-0000-0000B9050000}"/>
    <cellStyle name="20% - Accent2 2 4 9" xfId="1521" xr:uid="{00000000-0005-0000-0000-0000BA050000}"/>
    <cellStyle name="20% - Accent2 2 4 9 2" xfId="1522" xr:uid="{00000000-0005-0000-0000-0000BB050000}"/>
    <cellStyle name="20% - Accent2 2 4 9 2 2" xfId="1523" xr:uid="{00000000-0005-0000-0000-0000BC050000}"/>
    <cellStyle name="20% - Accent2 2 4 9 2 3" xfId="1524" xr:uid="{00000000-0005-0000-0000-0000BD050000}"/>
    <cellStyle name="20% - Accent2 2 4 9 3" xfId="1525" xr:uid="{00000000-0005-0000-0000-0000BE050000}"/>
    <cellStyle name="20% - Accent2 2 4 9 4" xfId="1526" xr:uid="{00000000-0005-0000-0000-0000BF050000}"/>
    <cellStyle name="20% - Accent2 2 5" xfId="1527" xr:uid="{00000000-0005-0000-0000-0000C0050000}"/>
    <cellStyle name="20% - Accent2 2 5 10" xfId="1528" xr:uid="{00000000-0005-0000-0000-0000C1050000}"/>
    <cellStyle name="20% - Accent2 2 5 2" xfId="1529" xr:uid="{00000000-0005-0000-0000-0000C2050000}"/>
    <cellStyle name="20% - Accent2 2 5 2 2" xfId="1530" xr:uid="{00000000-0005-0000-0000-0000C3050000}"/>
    <cellStyle name="20% - Accent2 2 5 2 2 2" xfId="1531" xr:uid="{00000000-0005-0000-0000-0000C4050000}"/>
    <cellStyle name="20% - Accent2 2 5 2 2 3" xfId="1532" xr:uid="{00000000-0005-0000-0000-0000C5050000}"/>
    <cellStyle name="20% - Accent2 2 5 2 3" xfId="1533" xr:uid="{00000000-0005-0000-0000-0000C6050000}"/>
    <cellStyle name="20% - Accent2 2 5 2 4" xfId="1534" xr:uid="{00000000-0005-0000-0000-0000C7050000}"/>
    <cellStyle name="20% - Accent2 2 5 3" xfId="1535" xr:uid="{00000000-0005-0000-0000-0000C8050000}"/>
    <cellStyle name="20% - Accent2 2 5 3 2" xfId="1536" xr:uid="{00000000-0005-0000-0000-0000C9050000}"/>
    <cellStyle name="20% - Accent2 2 5 3 2 2" xfId="1537" xr:uid="{00000000-0005-0000-0000-0000CA050000}"/>
    <cellStyle name="20% - Accent2 2 5 3 2 3" xfId="1538" xr:uid="{00000000-0005-0000-0000-0000CB050000}"/>
    <cellStyle name="20% - Accent2 2 5 3 3" xfId="1539" xr:uid="{00000000-0005-0000-0000-0000CC050000}"/>
    <cellStyle name="20% - Accent2 2 5 3 4" xfId="1540" xr:uid="{00000000-0005-0000-0000-0000CD050000}"/>
    <cellStyle name="20% - Accent2 2 5 4" xfId="1541" xr:uid="{00000000-0005-0000-0000-0000CE050000}"/>
    <cellStyle name="20% - Accent2 2 5 4 2" xfId="1542" xr:uid="{00000000-0005-0000-0000-0000CF050000}"/>
    <cellStyle name="20% - Accent2 2 5 4 2 2" xfId="1543" xr:uid="{00000000-0005-0000-0000-0000D0050000}"/>
    <cellStyle name="20% - Accent2 2 5 4 2 3" xfId="1544" xr:uid="{00000000-0005-0000-0000-0000D1050000}"/>
    <cellStyle name="20% - Accent2 2 5 4 3" xfId="1545" xr:uid="{00000000-0005-0000-0000-0000D2050000}"/>
    <cellStyle name="20% - Accent2 2 5 4 4" xfId="1546" xr:uid="{00000000-0005-0000-0000-0000D3050000}"/>
    <cellStyle name="20% - Accent2 2 5 5" xfId="1547" xr:uid="{00000000-0005-0000-0000-0000D4050000}"/>
    <cellStyle name="20% - Accent2 2 5 5 2" xfId="1548" xr:uid="{00000000-0005-0000-0000-0000D5050000}"/>
    <cellStyle name="20% - Accent2 2 5 5 2 2" xfId="1549" xr:uid="{00000000-0005-0000-0000-0000D6050000}"/>
    <cellStyle name="20% - Accent2 2 5 5 2 3" xfId="1550" xr:uid="{00000000-0005-0000-0000-0000D7050000}"/>
    <cellStyle name="20% - Accent2 2 5 5 3" xfId="1551" xr:uid="{00000000-0005-0000-0000-0000D8050000}"/>
    <cellStyle name="20% - Accent2 2 5 5 4" xfId="1552" xr:uid="{00000000-0005-0000-0000-0000D9050000}"/>
    <cellStyle name="20% - Accent2 2 5 6" xfId="1553" xr:uid="{00000000-0005-0000-0000-0000DA050000}"/>
    <cellStyle name="20% - Accent2 2 5 6 2" xfId="1554" xr:uid="{00000000-0005-0000-0000-0000DB050000}"/>
    <cellStyle name="20% - Accent2 2 5 6 2 2" xfId="1555" xr:uid="{00000000-0005-0000-0000-0000DC050000}"/>
    <cellStyle name="20% - Accent2 2 5 6 2 3" xfId="1556" xr:uid="{00000000-0005-0000-0000-0000DD050000}"/>
    <cellStyle name="20% - Accent2 2 5 6 3" xfId="1557" xr:uid="{00000000-0005-0000-0000-0000DE050000}"/>
    <cellStyle name="20% - Accent2 2 5 6 4" xfId="1558" xr:uid="{00000000-0005-0000-0000-0000DF050000}"/>
    <cellStyle name="20% - Accent2 2 5 7" xfId="1559" xr:uid="{00000000-0005-0000-0000-0000E0050000}"/>
    <cellStyle name="20% - Accent2 2 5 7 2" xfId="1560" xr:uid="{00000000-0005-0000-0000-0000E1050000}"/>
    <cellStyle name="20% - Accent2 2 5 7 2 2" xfId="1561" xr:uid="{00000000-0005-0000-0000-0000E2050000}"/>
    <cellStyle name="20% - Accent2 2 5 7 2 3" xfId="1562" xr:uid="{00000000-0005-0000-0000-0000E3050000}"/>
    <cellStyle name="20% - Accent2 2 5 7 3" xfId="1563" xr:uid="{00000000-0005-0000-0000-0000E4050000}"/>
    <cellStyle name="20% - Accent2 2 5 7 4" xfId="1564" xr:uid="{00000000-0005-0000-0000-0000E5050000}"/>
    <cellStyle name="20% - Accent2 2 5 8" xfId="1565" xr:uid="{00000000-0005-0000-0000-0000E6050000}"/>
    <cellStyle name="20% - Accent2 2 5 8 2" xfId="1566" xr:uid="{00000000-0005-0000-0000-0000E7050000}"/>
    <cellStyle name="20% - Accent2 2 5 8 3" xfId="1567" xr:uid="{00000000-0005-0000-0000-0000E8050000}"/>
    <cellStyle name="20% - Accent2 2 5 9" xfId="1568" xr:uid="{00000000-0005-0000-0000-0000E9050000}"/>
    <cellStyle name="20% - Accent2 2 6" xfId="1569" xr:uid="{00000000-0005-0000-0000-0000EA050000}"/>
    <cellStyle name="20% - Accent2 2 6 10" xfId="1570" xr:uid="{00000000-0005-0000-0000-0000EB050000}"/>
    <cellStyle name="20% - Accent2 2 6 2" xfId="1571" xr:uid="{00000000-0005-0000-0000-0000EC050000}"/>
    <cellStyle name="20% - Accent2 2 6 2 2" xfId="1572" xr:uid="{00000000-0005-0000-0000-0000ED050000}"/>
    <cellStyle name="20% - Accent2 2 6 2 2 2" xfId="1573" xr:uid="{00000000-0005-0000-0000-0000EE050000}"/>
    <cellStyle name="20% - Accent2 2 6 2 2 3" xfId="1574" xr:uid="{00000000-0005-0000-0000-0000EF050000}"/>
    <cellStyle name="20% - Accent2 2 6 2 3" xfId="1575" xr:uid="{00000000-0005-0000-0000-0000F0050000}"/>
    <cellStyle name="20% - Accent2 2 6 2 4" xfId="1576" xr:uid="{00000000-0005-0000-0000-0000F1050000}"/>
    <cellStyle name="20% - Accent2 2 6 3" xfId="1577" xr:uid="{00000000-0005-0000-0000-0000F2050000}"/>
    <cellStyle name="20% - Accent2 2 6 3 2" xfId="1578" xr:uid="{00000000-0005-0000-0000-0000F3050000}"/>
    <cellStyle name="20% - Accent2 2 6 3 2 2" xfId="1579" xr:uid="{00000000-0005-0000-0000-0000F4050000}"/>
    <cellStyle name="20% - Accent2 2 6 3 2 3" xfId="1580" xr:uid="{00000000-0005-0000-0000-0000F5050000}"/>
    <cellStyle name="20% - Accent2 2 6 3 3" xfId="1581" xr:uid="{00000000-0005-0000-0000-0000F6050000}"/>
    <cellStyle name="20% - Accent2 2 6 3 4" xfId="1582" xr:uid="{00000000-0005-0000-0000-0000F7050000}"/>
    <cellStyle name="20% - Accent2 2 6 4" xfId="1583" xr:uid="{00000000-0005-0000-0000-0000F8050000}"/>
    <cellStyle name="20% - Accent2 2 6 4 2" xfId="1584" xr:uid="{00000000-0005-0000-0000-0000F9050000}"/>
    <cellStyle name="20% - Accent2 2 6 4 2 2" xfId="1585" xr:uid="{00000000-0005-0000-0000-0000FA050000}"/>
    <cellStyle name="20% - Accent2 2 6 4 2 3" xfId="1586" xr:uid="{00000000-0005-0000-0000-0000FB050000}"/>
    <cellStyle name="20% - Accent2 2 6 4 3" xfId="1587" xr:uid="{00000000-0005-0000-0000-0000FC050000}"/>
    <cellStyle name="20% - Accent2 2 6 4 4" xfId="1588" xr:uid="{00000000-0005-0000-0000-0000FD050000}"/>
    <cellStyle name="20% - Accent2 2 6 5" xfId="1589" xr:uid="{00000000-0005-0000-0000-0000FE050000}"/>
    <cellStyle name="20% - Accent2 2 6 5 2" xfId="1590" xr:uid="{00000000-0005-0000-0000-0000FF050000}"/>
    <cellStyle name="20% - Accent2 2 6 5 2 2" xfId="1591" xr:uid="{00000000-0005-0000-0000-000000060000}"/>
    <cellStyle name="20% - Accent2 2 6 5 2 3" xfId="1592" xr:uid="{00000000-0005-0000-0000-000001060000}"/>
    <cellStyle name="20% - Accent2 2 6 5 3" xfId="1593" xr:uid="{00000000-0005-0000-0000-000002060000}"/>
    <cellStyle name="20% - Accent2 2 6 5 4" xfId="1594" xr:uid="{00000000-0005-0000-0000-000003060000}"/>
    <cellStyle name="20% - Accent2 2 6 6" xfId="1595" xr:uid="{00000000-0005-0000-0000-000004060000}"/>
    <cellStyle name="20% - Accent2 2 6 6 2" xfId="1596" xr:uid="{00000000-0005-0000-0000-000005060000}"/>
    <cellStyle name="20% - Accent2 2 6 6 2 2" xfId="1597" xr:uid="{00000000-0005-0000-0000-000006060000}"/>
    <cellStyle name="20% - Accent2 2 6 6 2 3" xfId="1598" xr:uid="{00000000-0005-0000-0000-000007060000}"/>
    <cellStyle name="20% - Accent2 2 6 6 3" xfId="1599" xr:uid="{00000000-0005-0000-0000-000008060000}"/>
    <cellStyle name="20% - Accent2 2 6 6 4" xfId="1600" xr:uid="{00000000-0005-0000-0000-000009060000}"/>
    <cellStyle name="20% - Accent2 2 6 7" xfId="1601" xr:uid="{00000000-0005-0000-0000-00000A060000}"/>
    <cellStyle name="20% - Accent2 2 6 7 2" xfId="1602" xr:uid="{00000000-0005-0000-0000-00000B060000}"/>
    <cellStyle name="20% - Accent2 2 6 7 2 2" xfId="1603" xr:uid="{00000000-0005-0000-0000-00000C060000}"/>
    <cellStyle name="20% - Accent2 2 6 7 2 3" xfId="1604" xr:uid="{00000000-0005-0000-0000-00000D060000}"/>
    <cellStyle name="20% - Accent2 2 6 7 3" xfId="1605" xr:uid="{00000000-0005-0000-0000-00000E060000}"/>
    <cellStyle name="20% - Accent2 2 6 7 4" xfId="1606" xr:uid="{00000000-0005-0000-0000-00000F060000}"/>
    <cellStyle name="20% - Accent2 2 6 8" xfId="1607" xr:uid="{00000000-0005-0000-0000-000010060000}"/>
    <cellStyle name="20% - Accent2 2 6 8 2" xfId="1608" xr:uid="{00000000-0005-0000-0000-000011060000}"/>
    <cellStyle name="20% - Accent2 2 6 8 3" xfId="1609" xr:uid="{00000000-0005-0000-0000-000012060000}"/>
    <cellStyle name="20% - Accent2 2 6 9" xfId="1610" xr:uid="{00000000-0005-0000-0000-000013060000}"/>
    <cellStyle name="20% - Accent2 2 7" xfId="1611" xr:uid="{00000000-0005-0000-0000-000014060000}"/>
    <cellStyle name="20% - Accent2 2 7 2" xfId="1612" xr:uid="{00000000-0005-0000-0000-000015060000}"/>
    <cellStyle name="20% - Accent2 2 7 2 2" xfId="1613" xr:uid="{00000000-0005-0000-0000-000016060000}"/>
    <cellStyle name="20% - Accent2 2 7 2 3" xfId="1614" xr:uid="{00000000-0005-0000-0000-000017060000}"/>
    <cellStyle name="20% - Accent2 2 7 3" xfId="1615" xr:uid="{00000000-0005-0000-0000-000018060000}"/>
    <cellStyle name="20% - Accent2 2 7 4" xfId="1616" xr:uid="{00000000-0005-0000-0000-000019060000}"/>
    <cellStyle name="20% - Accent2 2 8" xfId="1617" xr:uid="{00000000-0005-0000-0000-00001A060000}"/>
    <cellStyle name="20% - Accent2 2 8 2" xfId="1618" xr:uid="{00000000-0005-0000-0000-00001B060000}"/>
    <cellStyle name="20% - Accent2 2 8 2 2" xfId="1619" xr:uid="{00000000-0005-0000-0000-00001C060000}"/>
    <cellStyle name="20% - Accent2 2 8 2 3" xfId="1620" xr:uid="{00000000-0005-0000-0000-00001D060000}"/>
    <cellStyle name="20% - Accent2 2 8 3" xfId="1621" xr:uid="{00000000-0005-0000-0000-00001E060000}"/>
    <cellStyle name="20% - Accent2 2 8 4" xfId="1622" xr:uid="{00000000-0005-0000-0000-00001F060000}"/>
    <cellStyle name="20% - Accent2 2 9" xfId="1623" xr:uid="{00000000-0005-0000-0000-000020060000}"/>
    <cellStyle name="20% - Accent2 2 9 2" xfId="1624" xr:uid="{00000000-0005-0000-0000-000021060000}"/>
    <cellStyle name="20% - Accent2 2 9 2 2" xfId="1625" xr:uid="{00000000-0005-0000-0000-000022060000}"/>
    <cellStyle name="20% - Accent2 2 9 2 3" xfId="1626" xr:uid="{00000000-0005-0000-0000-000023060000}"/>
    <cellStyle name="20% - Accent2 2 9 3" xfId="1627" xr:uid="{00000000-0005-0000-0000-000024060000}"/>
    <cellStyle name="20% - Accent2 2 9 4" xfId="1628" xr:uid="{00000000-0005-0000-0000-000025060000}"/>
    <cellStyle name="20% - Accent2 20" xfId="1629" xr:uid="{00000000-0005-0000-0000-000026060000}"/>
    <cellStyle name="20% - Accent2 3" xfId="1630" xr:uid="{00000000-0005-0000-0000-000027060000}"/>
    <cellStyle name="20% - Accent2 4" xfId="1631" xr:uid="{00000000-0005-0000-0000-000028060000}"/>
    <cellStyle name="20% - Accent2 4 10" xfId="1632" xr:uid="{00000000-0005-0000-0000-000029060000}"/>
    <cellStyle name="20% - Accent2 4 10 2" xfId="1633" xr:uid="{00000000-0005-0000-0000-00002A060000}"/>
    <cellStyle name="20% - Accent2 4 10 3" xfId="1634" xr:uid="{00000000-0005-0000-0000-00002B060000}"/>
    <cellStyle name="20% - Accent2 4 11" xfId="1635" xr:uid="{00000000-0005-0000-0000-00002C060000}"/>
    <cellStyle name="20% - Accent2 4 12" xfId="1636" xr:uid="{00000000-0005-0000-0000-00002D060000}"/>
    <cellStyle name="20% - Accent2 4 2" xfId="1637" xr:uid="{00000000-0005-0000-0000-00002E060000}"/>
    <cellStyle name="20% - Accent2 4 2 10" xfId="1638" xr:uid="{00000000-0005-0000-0000-00002F060000}"/>
    <cellStyle name="20% - Accent2 4 2 2" xfId="1639" xr:uid="{00000000-0005-0000-0000-000030060000}"/>
    <cellStyle name="20% - Accent2 4 2 2 2" xfId="1640" xr:uid="{00000000-0005-0000-0000-000031060000}"/>
    <cellStyle name="20% - Accent2 4 2 2 2 2" xfId="1641" xr:uid="{00000000-0005-0000-0000-000032060000}"/>
    <cellStyle name="20% - Accent2 4 2 2 2 3" xfId="1642" xr:uid="{00000000-0005-0000-0000-000033060000}"/>
    <cellStyle name="20% - Accent2 4 2 2 3" xfId="1643" xr:uid="{00000000-0005-0000-0000-000034060000}"/>
    <cellStyle name="20% - Accent2 4 2 2 4" xfId="1644" xr:uid="{00000000-0005-0000-0000-000035060000}"/>
    <cellStyle name="20% - Accent2 4 2 3" xfId="1645" xr:uid="{00000000-0005-0000-0000-000036060000}"/>
    <cellStyle name="20% - Accent2 4 2 3 2" xfId="1646" xr:uid="{00000000-0005-0000-0000-000037060000}"/>
    <cellStyle name="20% - Accent2 4 2 3 2 2" xfId="1647" xr:uid="{00000000-0005-0000-0000-000038060000}"/>
    <cellStyle name="20% - Accent2 4 2 3 2 3" xfId="1648" xr:uid="{00000000-0005-0000-0000-000039060000}"/>
    <cellStyle name="20% - Accent2 4 2 3 3" xfId="1649" xr:uid="{00000000-0005-0000-0000-00003A060000}"/>
    <cellStyle name="20% - Accent2 4 2 3 4" xfId="1650" xr:uid="{00000000-0005-0000-0000-00003B060000}"/>
    <cellStyle name="20% - Accent2 4 2 4" xfId="1651" xr:uid="{00000000-0005-0000-0000-00003C060000}"/>
    <cellStyle name="20% - Accent2 4 2 4 2" xfId="1652" xr:uid="{00000000-0005-0000-0000-00003D060000}"/>
    <cellStyle name="20% - Accent2 4 2 4 2 2" xfId="1653" xr:uid="{00000000-0005-0000-0000-00003E060000}"/>
    <cellStyle name="20% - Accent2 4 2 4 2 3" xfId="1654" xr:uid="{00000000-0005-0000-0000-00003F060000}"/>
    <cellStyle name="20% - Accent2 4 2 4 3" xfId="1655" xr:uid="{00000000-0005-0000-0000-000040060000}"/>
    <cellStyle name="20% - Accent2 4 2 4 4" xfId="1656" xr:uid="{00000000-0005-0000-0000-000041060000}"/>
    <cellStyle name="20% - Accent2 4 2 5" xfId="1657" xr:uid="{00000000-0005-0000-0000-000042060000}"/>
    <cellStyle name="20% - Accent2 4 2 5 2" xfId="1658" xr:uid="{00000000-0005-0000-0000-000043060000}"/>
    <cellStyle name="20% - Accent2 4 2 5 2 2" xfId="1659" xr:uid="{00000000-0005-0000-0000-000044060000}"/>
    <cellStyle name="20% - Accent2 4 2 5 2 3" xfId="1660" xr:uid="{00000000-0005-0000-0000-000045060000}"/>
    <cellStyle name="20% - Accent2 4 2 5 3" xfId="1661" xr:uid="{00000000-0005-0000-0000-000046060000}"/>
    <cellStyle name="20% - Accent2 4 2 5 4" xfId="1662" xr:uid="{00000000-0005-0000-0000-000047060000}"/>
    <cellStyle name="20% - Accent2 4 2 6" xfId="1663" xr:uid="{00000000-0005-0000-0000-000048060000}"/>
    <cellStyle name="20% - Accent2 4 2 6 2" xfId="1664" xr:uid="{00000000-0005-0000-0000-000049060000}"/>
    <cellStyle name="20% - Accent2 4 2 6 2 2" xfId="1665" xr:uid="{00000000-0005-0000-0000-00004A060000}"/>
    <cellStyle name="20% - Accent2 4 2 6 2 3" xfId="1666" xr:uid="{00000000-0005-0000-0000-00004B060000}"/>
    <cellStyle name="20% - Accent2 4 2 6 3" xfId="1667" xr:uid="{00000000-0005-0000-0000-00004C060000}"/>
    <cellStyle name="20% - Accent2 4 2 6 4" xfId="1668" xr:uid="{00000000-0005-0000-0000-00004D060000}"/>
    <cellStyle name="20% - Accent2 4 2 7" xfId="1669" xr:uid="{00000000-0005-0000-0000-00004E060000}"/>
    <cellStyle name="20% - Accent2 4 2 7 2" xfId="1670" xr:uid="{00000000-0005-0000-0000-00004F060000}"/>
    <cellStyle name="20% - Accent2 4 2 7 2 2" xfId="1671" xr:uid="{00000000-0005-0000-0000-000050060000}"/>
    <cellStyle name="20% - Accent2 4 2 7 2 3" xfId="1672" xr:uid="{00000000-0005-0000-0000-000051060000}"/>
    <cellStyle name="20% - Accent2 4 2 7 3" xfId="1673" xr:uid="{00000000-0005-0000-0000-000052060000}"/>
    <cellStyle name="20% - Accent2 4 2 7 4" xfId="1674" xr:uid="{00000000-0005-0000-0000-000053060000}"/>
    <cellStyle name="20% - Accent2 4 2 8" xfId="1675" xr:uid="{00000000-0005-0000-0000-000054060000}"/>
    <cellStyle name="20% - Accent2 4 2 8 2" xfId="1676" xr:uid="{00000000-0005-0000-0000-000055060000}"/>
    <cellStyle name="20% - Accent2 4 2 8 3" xfId="1677" xr:uid="{00000000-0005-0000-0000-000056060000}"/>
    <cellStyle name="20% - Accent2 4 2 9" xfId="1678" xr:uid="{00000000-0005-0000-0000-000057060000}"/>
    <cellStyle name="20% - Accent2 4 3" xfId="1679" xr:uid="{00000000-0005-0000-0000-000058060000}"/>
    <cellStyle name="20% - Accent2 4 3 10" xfId="1680" xr:uid="{00000000-0005-0000-0000-000059060000}"/>
    <cellStyle name="20% - Accent2 4 3 2" xfId="1681" xr:uid="{00000000-0005-0000-0000-00005A060000}"/>
    <cellStyle name="20% - Accent2 4 3 2 2" xfId="1682" xr:uid="{00000000-0005-0000-0000-00005B060000}"/>
    <cellStyle name="20% - Accent2 4 3 2 2 2" xfId="1683" xr:uid="{00000000-0005-0000-0000-00005C060000}"/>
    <cellStyle name="20% - Accent2 4 3 2 2 3" xfId="1684" xr:uid="{00000000-0005-0000-0000-00005D060000}"/>
    <cellStyle name="20% - Accent2 4 3 2 3" xfId="1685" xr:uid="{00000000-0005-0000-0000-00005E060000}"/>
    <cellStyle name="20% - Accent2 4 3 2 4" xfId="1686" xr:uid="{00000000-0005-0000-0000-00005F060000}"/>
    <cellStyle name="20% - Accent2 4 3 3" xfId="1687" xr:uid="{00000000-0005-0000-0000-000060060000}"/>
    <cellStyle name="20% - Accent2 4 3 3 2" xfId="1688" xr:uid="{00000000-0005-0000-0000-000061060000}"/>
    <cellStyle name="20% - Accent2 4 3 3 2 2" xfId="1689" xr:uid="{00000000-0005-0000-0000-000062060000}"/>
    <cellStyle name="20% - Accent2 4 3 3 2 3" xfId="1690" xr:uid="{00000000-0005-0000-0000-000063060000}"/>
    <cellStyle name="20% - Accent2 4 3 3 3" xfId="1691" xr:uid="{00000000-0005-0000-0000-000064060000}"/>
    <cellStyle name="20% - Accent2 4 3 3 4" xfId="1692" xr:uid="{00000000-0005-0000-0000-000065060000}"/>
    <cellStyle name="20% - Accent2 4 3 4" xfId="1693" xr:uid="{00000000-0005-0000-0000-000066060000}"/>
    <cellStyle name="20% - Accent2 4 3 4 2" xfId="1694" xr:uid="{00000000-0005-0000-0000-000067060000}"/>
    <cellStyle name="20% - Accent2 4 3 4 2 2" xfId="1695" xr:uid="{00000000-0005-0000-0000-000068060000}"/>
    <cellStyle name="20% - Accent2 4 3 4 2 3" xfId="1696" xr:uid="{00000000-0005-0000-0000-000069060000}"/>
    <cellStyle name="20% - Accent2 4 3 4 3" xfId="1697" xr:uid="{00000000-0005-0000-0000-00006A060000}"/>
    <cellStyle name="20% - Accent2 4 3 4 4" xfId="1698" xr:uid="{00000000-0005-0000-0000-00006B060000}"/>
    <cellStyle name="20% - Accent2 4 3 5" xfId="1699" xr:uid="{00000000-0005-0000-0000-00006C060000}"/>
    <cellStyle name="20% - Accent2 4 3 5 2" xfId="1700" xr:uid="{00000000-0005-0000-0000-00006D060000}"/>
    <cellStyle name="20% - Accent2 4 3 5 2 2" xfId="1701" xr:uid="{00000000-0005-0000-0000-00006E060000}"/>
    <cellStyle name="20% - Accent2 4 3 5 2 3" xfId="1702" xr:uid="{00000000-0005-0000-0000-00006F060000}"/>
    <cellStyle name="20% - Accent2 4 3 5 3" xfId="1703" xr:uid="{00000000-0005-0000-0000-000070060000}"/>
    <cellStyle name="20% - Accent2 4 3 5 4" xfId="1704" xr:uid="{00000000-0005-0000-0000-000071060000}"/>
    <cellStyle name="20% - Accent2 4 3 6" xfId="1705" xr:uid="{00000000-0005-0000-0000-000072060000}"/>
    <cellStyle name="20% - Accent2 4 3 6 2" xfId="1706" xr:uid="{00000000-0005-0000-0000-000073060000}"/>
    <cellStyle name="20% - Accent2 4 3 6 2 2" xfId="1707" xr:uid="{00000000-0005-0000-0000-000074060000}"/>
    <cellStyle name="20% - Accent2 4 3 6 2 3" xfId="1708" xr:uid="{00000000-0005-0000-0000-000075060000}"/>
    <cellStyle name="20% - Accent2 4 3 6 3" xfId="1709" xr:uid="{00000000-0005-0000-0000-000076060000}"/>
    <cellStyle name="20% - Accent2 4 3 6 4" xfId="1710" xr:uid="{00000000-0005-0000-0000-000077060000}"/>
    <cellStyle name="20% - Accent2 4 3 7" xfId="1711" xr:uid="{00000000-0005-0000-0000-000078060000}"/>
    <cellStyle name="20% - Accent2 4 3 7 2" xfId="1712" xr:uid="{00000000-0005-0000-0000-000079060000}"/>
    <cellStyle name="20% - Accent2 4 3 7 2 2" xfId="1713" xr:uid="{00000000-0005-0000-0000-00007A060000}"/>
    <cellStyle name="20% - Accent2 4 3 7 2 3" xfId="1714" xr:uid="{00000000-0005-0000-0000-00007B060000}"/>
    <cellStyle name="20% - Accent2 4 3 7 3" xfId="1715" xr:uid="{00000000-0005-0000-0000-00007C060000}"/>
    <cellStyle name="20% - Accent2 4 3 7 4" xfId="1716" xr:uid="{00000000-0005-0000-0000-00007D060000}"/>
    <cellStyle name="20% - Accent2 4 3 8" xfId="1717" xr:uid="{00000000-0005-0000-0000-00007E060000}"/>
    <cellStyle name="20% - Accent2 4 3 8 2" xfId="1718" xr:uid="{00000000-0005-0000-0000-00007F060000}"/>
    <cellStyle name="20% - Accent2 4 3 8 3" xfId="1719" xr:uid="{00000000-0005-0000-0000-000080060000}"/>
    <cellStyle name="20% - Accent2 4 3 9" xfId="1720" xr:uid="{00000000-0005-0000-0000-000081060000}"/>
    <cellStyle name="20% - Accent2 4 4" xfId="1721" xr:uid="{00000000-0005-0000-0000-000082060000}"/>
    <cellStyle name="20% - Accent2 4 4 2" xfId="1722" xr:uid="{00000000-0005-0000-0000-000083060000}"/>
    <cellStyle name="20% - Accent2 4 4 2 2" xfId="1723" xr:uid="{00000000-0005-0000-0000-000084060000}"/>
    <cellStyle name="20% - Accent2 4 4 2 3" xfId="1724" xr:uid="{00000000-0005-0000-0000-000085060000}"/>
    <cellStyle name="20% - Accent2 4 4 3" xfId="1725" xr:uid="{00000000-0005-0000-0000-000086060000}"/>
    <cellStyle name="20% - Accent2 4 4 4" xfId="1726" xr:uid="{00000000-0005-0000-0000-000087060000}"/>
    <cellStyle name="20% - Accent2 4 5" xfId="1727" xr:uid="{00000000-0005-0000-0000-000088060000}"/>
    <cellStyle name="20% - Accent2 4 5 2" xfId="1728" xr:uid="{00000000-0005-0000-0000-000089060000}"/>
    <cellStyle name="20% - Accent2 4 5 2 2" xfId="1729" xr:uid="{00000000-0005-0000-0000-00008A060000}"/>
    <cellStyle name="20% - Accent2 4 5 2 3" xfId="1730" xr:uid="{00000000-0005-0000-0000-00008B060000}"/>
    <cellStyle name="20% - Accent2 4 5 3" xfId="1731" xr:uid="{00000000-0005-0000-0000-00008C060000}"/>
    <cellStyle name="20% - Accent2 4 5 4" xfId="1732" xr:uid="{00000000-0005-0000-0000-00008D060000}"/>
    <cellStyle name="20% - Accent2 4 6" xfId="1733" xr:uid="{00000000-0005-0000-0000-00008E060000}"/>
    <cellStyle name="20% - Accent2 4 6 2" xfId="1734" xr:uid="{00000000-0005-0000-0000-00008F060000}"/>
    <cellStyle name="20% - Accent2 4 6 2 2" xfId="1735" xr:uid="{00000000-0005-0000-0000-000090060000}"/>
    <cellStyle name="20% - Accent2 4 6 2 3" xfId="1736" xr:uid="{00000000-0005-0000-0000-000091060000}"/>
    <cellStyle name="20% - Accent2 4 6 3" xfId="1737" xr:uid="{00000000-0005-0000-0000-000092060000}"/>
    <cellStyle name="20% - Accent2 4 6 4" xfId="1738" xr:uid="{00000000-0005-0000-0000-000093060000}"/>
    <cellStyle name="20% - Accent2 4 7" xfId="1739" xr:uid="{00000000-0005-0000-0000-000094060000}"/>
    <cellStyle name="20% - Accent2 4 7 2" xfId="1740" xr:uid="{00000000-0005-0000-0000-000095060000}"/>
    <cellStyle name="20% - Accent2 4 7 2 2" xfId="1741" xr:uid="{00000000-0005-0000-0000-000096060000}"/>
    <cellStyle name="20% - Accent2 4 7 2 3" xfId="1742" xr:uid="{00000000-0005-0000-0000-000097060000}"/>
    <cellStyle name="20% - Accent2 4 7 3" xfId="1743" xr:uid="{00000000-0005-0000-0000-000098060000}"/>
    <cellStyle name="20% - Accent2 4 7 4" xfId="1744" xr:uid="{00000000-0005-0000-0000-000099060000}"/>
    <cellStyle name="20% - Accent2 4 8" xfId="1745" xr:uid="{00000000-0005-0000-0000-00009A060000}"/>
    <cellStyle name="20% - Accent2 4 8 2" xfId="1746" xr:uid="{00000000-0005-0000-0000-00009B060000}"/>
    <cellStyle name="20% - Accent2 4 8 2 2" xfId="1747" xr:uid="{00000000-0005-0000-0000-00009C060000}"/>
    <cellStyle name="20% - Accent2 4 8 2 3" xfId="1748" xr:uid="{00000000-0005-0000-0000-00009D060000}"/>
    <cellStyle name="20% - Accent2 4 8 3" xfId="1749" xr:uid="{00000000-0005-0000-0000-00009E060000}"/>
    <cellStyle name="20% - Accent2 4 8 4" xfId="1750" xr:uid="{00000000-0005-0000-0000-00009F060000}"/>
    <cellStyle name="20% - Accent2 4 9" xfId="1751" xr:uid="{00000000-0005-0000-0000-0000A0060000}"/>
    <cellStyle name="20% - Accent2 4 9 2" xfId="1752" xr:uid="{00000000-0005-0000-0000-0000A1060000}"/>
    <cellStyle name="20% - Accent2 4 9 2 2" xfId="1753" xr:uid="{00000000-0005-0000-0000-0000A2060000}"/>
    <cellStyle name="20% - Accent2 4 9 2 3" xfId="1754" xr:uid="{00000000-0005-0000-0000-0000A3060000}"/>
    <cellStyle name="20% - Accent2 4 9 3" xfId="1755" xr:uid="{00000000-0005-0000-0000-0000A4060000}"/>
    <cellStyle name="20% - Accent2 4 9 4" xfId="1756" xr:uid="{00000000-0005-0000-0000-0000A5060000}"/>
    <cellStyle name="20% - Accent2 5" xfId="1757" xr:uid="{00000000-0005-0000-0000-0000A6060000}"/>
    <cellStyle name="20% - Accent2 5 10" xfId="1758" xr:uid="{00000000-0005-0000-0000-0000A7060000}"/>
    <cellStyle name="20% - Accent2 5 10 2" xfId="1759" xr:uid="{00000000-0005-0000-0000-0000A8060000}"/>
    <cellStyle name="20% - Accent2 5 10 3" xfId="1760" xr:uid="{00000000-0005-0000-0000-0000A9060000}"/>
    <cellStyle name="20% - Accent2 5 11" xfId="1761" xr:uid="{00000000-0005-0000-0000-0000AA060000}"/>
    <cellStyle name="20% - Accent2 5 12" xfId="1762" xr:uid="{00000000-0005-0000-0000-0000AB060000}"/>
    <cellStyle name="20% - Accent2 5 2" xfId="1763" xr:uid="{00000000-0005-0000-0000-0000AC060000}"/>
    <cellStyle name="20% - Accent2 5 2 10" xfId="1764" xr:uid="{00000000-0005-0000-0000-0000AD060000}"/>
    <cellStyle name="20% - Accent2 5 2 2" xfId="1765" xr:uid="{00000000-0005-0000-0000-0000AE060000}"/>
    <cellStyle name="20% - Accent2 5 2 2 2" xfId="1766" xr:uid="{00000000-0005-0000-0000-0000AF060000}"/>
    <cellStyle name="20% - Accent2 5 2 2 2 2" xfId="1767" xr:uid="{00000000-0005-0000-0000-0000B0060000}"/>
    <cellStyle name="20% - Accent2 5 2 2 2 3" xfId="1768" xr:uid="{00000000-0005-0000-0000-0000B1060000}"/>
    <cellStyle name="20% - Accent2 5 2 2 3" xfId="1769" xr:uid="{00000000-0005-0000-0000-0000B2060000}"/>
    <cellStyle name="20% - Accent2 5 2 2 4" xfId="1770" xr:uid="{00000000-0005-0000-0000-0000B3060000}"/>
    <cellStyle name="20% - Accent2 5 2 3" xfId="1771" xr:uid="{00000000-0005-0000-0000-0000B4060000}"/>
    <cellStyle name="20% - Accent2 5 2 3 2" xfId="1772" xr:uid="{00000000-0005-0000-0000-0000B5060000}"/>
    <cellStyle name="20% - Accent2 5 2 3 2 2" xfId="1773" xr:uid="{00000000-0005-0000-0000-0000B6060000}"/>
    <cellStyle name="20% - Accent2 5 2 3 2 3" xfId="1774" xr:uid="{00000000-0005-0000-0000-0000B7060000}"/>
    <cellStyle name="20% - Accent2 5 2 3 3" xfId="1775" xr:uid="{00000000-0005-0000-0000-0000B8060000}"/>
    <cellStyle name="20% - Accent2 5 2 3 4" xfId="1776" xr:uid="{00000000-0005-0000-0000-0000B9060000}"/>
    <cellStyle name="20% - Accent2 5 2 4" xfId="1777" xr:uid="{00000000-0005-0000-0000-0000BA060000}"/>
    <cellStyle name="20% - Accent2 5 2 4 2" xfId="1778" xr:uid="{00000000-0005-0000-0000-0000BB060000}"/>
    <cellStyle name="20% - Accent2 5 2 4 2 2" xfId="1779" xr:uid="{00000000-0005-0000-0000-0000BC060000}"/>
    <cellStyle name="20% - Accent2 5 2 4 2 3" xfId="1780" xr:uid="{00000000-0005-0000-0000-0000BD060000}"/>
    <cellStyle name="20% - Accent2 5 2 4 3" xfId="1781" xr:uid="{00000000-0005-0000-0000-0000BE060000}"/>
    <cellStyle name="20% - Accent2 5 2 4 4" xfId="1782" xr:uid="{00000000-0005-0000-0000-0000BF060000}"/>
    <cellStyle name="20% - Accent2 5 2 5" xfId="1783" xr:uid="{00000000-0005-0000-0000-0000C0060000}"/>
    <cellStyle name="20% - Accent2 5 2 5 2" xfId="1784" xr:uid="{00000000-0005-0000-0000-0000C1060000}"/>
    <cellStyle name="20% - Accent2 5 2 5 2 2" xfId="1785" xr:uid="{00000000-0005-0000-0000-0000C2060000}"/>
    <cellStyle name="20% - Accent2 5 2 5 2 3" xfId="1786" xr:uid="{00000000-0005-0000-0000-0000C3060000}"/>
    <cellStyle name="20% - Accent2 5 2 5 3" xfId="1787" xr:uid="{00000000-0005-0000-0000-0000C4060000}"/>
    <cellStyle name="20% - Accent2 5 2 5 4" xfId="1788" xr:uid="{00000000-0005-0000-0000-0000C5060000}"/>
    <cellStyle name="20% - Accent2 5 2 6" xfId="1789" xr:uid="{00000000-0005-0000-0000-0000C6060000}"/>
    <cellStyle name="20% - Accent2 5 2 6 2" xfId="1790" xr:uid="{00000000-0005-0000-0000-0000C7060000}"/>
    <cellStyle name="20% - Accent2 5 2 6 2 2" xfId="1791" xr:uid="{00000000-0005-0000-0000-0000C8060000}"/>
    <cellStyle name="20% - Accent2 5 2 6 2 3" xfId="1792" xr:uid="{00000000-0005-0000-0000-0000C9060000}"/>
    <cellStyle name="20% - Accent2 5 2 6 3" xfId="1793" xr:uid="{00000000-0005-0000-0000-0000CA060000}"/>
    <cellStyle name="20% - Accent2 5 2 6 4" xfId="1794" xr:uid="{00000000-0005-0000-0000-0000CB060000}"/>
    <cellStyle name="20% - Accent2 5 2 7" xfId="1795" xr:uid="{00000000-0005-0000-0000-0000CC060000}"/>
    <cellStyle name="20% - Accent2 5 2 7 2" xfId="1796" xr:uid="{00000000-0005-0000-0000-0000CD060000}"/>
    <cellStyle name="20% - Accent2 5 2 7 2 2" xfId="1797" xr:uid="{00000000-0005-0000-0000-0000CE060000}"/>
    <cellStyle name="20% - Accent2 5 2 7 2 3" xfId="1798" xr:uid="{00000000-0005-0000-0000-0000CF060000}"/>
    <cellStyle name="20% - Accent2 5 2 7 3" xfId="1799" xr:uid="{00000000-0005-0000-0000-0000D0060000}"/>
    <cellStyle name="20% - Accent2 5 2 7 4" xfId="1800" xr:uid="{00000000-0005-0000-0000-0000D1060000}"/>
    <cellStyle name="20% - Accent2 5 2 8" xfId="1801" xr:uid="{00000000-0005-0000-0000-0000D2060000}"/>
    <cellStyle name="20% - Accent2 5 2 8 2" xfId="1802" xr:uid="{00000000-0005-0000-0000-0000D3060000}"/>
    <cellStyle name="20% - Accent2 5 2 8 3" xfId="1803" xr:uid="{00000000-0005-0000-0000-0000D4060000}"/>
    <cellStyle name="20% - Accent2 5 2 9" xfId="1804" xr:uid="{00000000-0005-0000-0000-0000D5060000}"/>
    <cellStyle name="20% - Accent2 5 3" xfId="1805" xr:uid="{00000000-0005-0000-0000-0000D6060000}"/>
    <cellStyle name="20% - Accent2 5 3 10" xfId="1806" xr:uid="{00000000-0005-0000-0000-0000D7060000}"/>
    <cellStyle name="20% - Accent2 5 3 2" xfId="1807" xr:uid="{00000000-0005-0000-0000-0000D8060000}"/>
    <cellStyle name="20% - Accent2 5 3 2 2" xfId="1808" xr:uid="{00000000-0005-0000-0000-0000D9060000}"/>
    <cellStyle name="20% - Accent2 5 3 2 2 2" xfId="1809" xr:uid="{00000000-0005-0000-0000-0000DA060000}"/>
    <cellStyle name="20% - Accent2 5 3 2 2 3" xfId="1810" xr:uid="{00000000-0005-0000-0000-0000DB060000}"/>
    <cellStyle name="20% - Accent2 5 3 2 3" xfId="1811" xr:uid="{00000000-0005-0000-0000-0000DC060000}"/>
    <cellStyle name="20% - Accent2 5 3 2 4" xfId="1812" xr:uid="{00000000-0005-0000-0000-0000DD060000}"/>
    <cellStyle name="20% - Accent2 5 3 3" xfId="1813" xr:uid="{00000000-0005-0000-0000-0000DE060000}"/>
    <cellStyle name="20% - Accent2 5 3 3 2" xfId="1814" xr:uid="{00000000-0005-0000-0000-0000DF060000}"/>
    <cellStyle name="20% - Accent2 5 3 3 2 2" xfId="1815" xr:uid="{00000000-0005-0000-0000-0000E0060000}"/>
    <cellStyle name="20% - Accent2 5 3 3 2 3" xfId="1816" xr:uid="{00000000-0005-0000-0000-0000E1060000}"/>
    <cellStyle name="20% - Accent2 5 3 3 3" xfId="1817" xr:uid="{00000000-0005-0000-0000-0000E2060000}"/>
    <cellStyle name="20% - Accent2 5 3 3 4" xfId="1818" xr:uid="{00000000-0005-0000-0000-0000E3060000}"/>
    <cellStyle name="20% - Accent2 5 3 4" xfId="1819" xr:uid="{00000000-0005-0000-0000-0000E4060000}"/>
    <cellStyle name="20% - Accent2 5 3 4 2" xfId="1820" xr:uid="{00000000-0005-0000-0000-0000E5060000}"/>
    <cellStyle name="20% - Accent2 5 3 4 2 2" xfId="1821" xr:uid="{00000000-0005-0000-0000-0000E6060000}"/>
    <cellStyle name="20% - Accent2 5 3 4 2 3" xfId="1822" xr:uid="{00000000-0005-0000-0000-0000E7060000}"/>
    <cellStyle name="20% - Accent2 5 3 4 3" xfId="1823" xr:uid="{00000000-0005-0000-0000-0000E8060000}"/>
    <cellStyle name="20% - Accent2 5 3 4 4" xfId="1824" xr:uid="{00000000-0005-0000-0000-0000E9060000}"/>
    <cellStyle name="20% - Accent2 5 3 5" xfId="1825" xr:uid="{00000000-0005-0000-0000-0000EA060000}"/>
    <cellStyle name="20% - Accent2 5 3 5 2" xfId="1826" xr:uid="{00000000-0005-0000-0000-0000EB060000}"/>
    <cellStyle name="20% - Accent2 5 3 5 2 2" xfId="1827" xr:uid="{00000000-0005-0000-0000-0000EC060000}"/>
    <cellStyle name="20% - Accent2 5 3 5 2 3" xfId="1828" xr:uid="{00000000-0005-0000-0000-0000ED060000}"/>
    <cellStyle name="20% - Accent2 5 3 5 3" xfId="1829" xr:uid="{00000000-0005-0000-0000-0000EE060000}"/>
    <cellStyle name="20% - Accent2 5 3 5 4" xfId="1830" xr:uid="{00000000-0005-0000-0000-0000EF060000}"/>
    <cellStyle name="20% - Accent2 5 3 6" xfId="1831" xr:uid="{00000000-0005-0000-0000-0000F0060000}"/>
    <cellStyle name="20% - Accent2 5 3 6 2" xfId="1832" xr:uid="{00000000-0005-0000-0000-0000F1060000}"/>
    <cellStyle name="20% - Accent2 5 3 6 2 2" xfId="1833" xr:uid="{00000000-0005-0000-0000-0000F2060000}"/>
    <cellStyle name="20% - Accent2 5 3 6 2 3" xfId="1834" xr:uid="{00000000-0005-0000-0000-0000F3060000}"/>
    <cellStyle name="20% - Accent2 5 3 6 3" xfId="1835" xr:uid="{00000000-0005-0000-0000-0000F4060000}"/>
    <cellStyle name="20% - Accent2 5 3 6 4" xfId="1836" xr:uid="{00000000-0005-0000-0000-0000F5060000}"/>
    <cellStyle name="20% - Accent2 5 3 7" xfId="1837" xr:uid="{00000000-0005-0000-0000-0000F6060000}"/>
    <cellStyle name="20% - Accent2 5 3 7 2" xfId="1838" xr:uid="{00000000-0005-0000-0000-0000F7060000}"/>
    <cellStyle name="20% - Accent2 5 3 7 2 2" xfId="1839" xr:uid="{00000000-0005-0000-0000-0000F8060000}"/>
    <cellStyle name="20% - Accent2 5 3 7 2 3" xfId="1840" xr:uid="{00000000-0005-0000-0000-0000F9060000}"/>
    <cellStyle name="20% - Accent2 5 3 7 3" xfId="1841" xr:uid="{00000000-0005-0000-0000-0000FA060000}"/>
    <cellStyle name="20% - Accent2 5 3 7 4" xfId="1842" xr:uid="{00000000-0005-0000-0000-0000FB060000}"/>
    <cellStyle name="20% - Accent2 5 3 8" xfId="1843" xr:uid="{00000000-0005-0000-0000-0000FC060000}"/>
    <cellStyle name="20% - Accent2 5 3 8 2" xfId="1844" xr:uid="{00000000-0005-0000-0000-0000FD060000}"/>
    <cellStyle name="20% - Accent2 5 3 8 3" xfId="1845" xr:uid="{00000000-0005-0000-0000-0000FE060000}"/>
    <cellStyle name="20% - Accent2 5 3 9" xfId="1846" xr:uid="{00000000-0005-0000-0000-0000FF060000}"/>
    <cellStyle name="20% - Accent2 5 4" xfId="1847" xr:uid="{00000000-0005-0000-0000-000000070000}"/>
    <cellStyle name="20% - Accent2 5 4 2" xfId="1848" xr:uid="{00000000-0005-0000-0000-000001070000}"/>
    <cellStyle name="20% - Accent2 5 4 2 2" xfId="1849" xr:uid="{00000000-0005-0000-0000-000002070000}"/>
    <cellStyle name="20% - Accent2 5 4 2 3" xfId="1850" xr:uid="{00000000-0005-0000-0000-000003070000}"/>
    <cellStyle name="20% - Accent2 5 4 3" xfId="1851" xr:uid="{00000000-0005-0000-0000-000004070000}"/>
    <cellStyle name="20% - Accent2 5 4 4" xfId="1852" xr:uid="{00000000-0005-0000-0000-000005070000}"/>
    <cellStyle name="20% - Accent2 5 5" xfId="1853" xr:uid="{00000000-0005-0000-0000-000006070000}"/>
    <cellStyle name="20% - Accent2 5 5 2" xfId="1854" xr:uid="{00000000-0005-0000-0000-000007070000}"/>
    <cellStyle name="20% - Accent2 5 5 2 2" xfId="1855" xr:uid="{00000000-0005-0000-0000-000008070000}"/>
    <cellStyle name="20% - Accent2 5 5 2 3" xfId="1856" xr:uid="{00000000-0005-0000-0000-000009070000}"/>
    <cellStyle name="20% - Accent2 5 5 3" xfId="1857" xr:uid="{00000000-0005-0000-0000-00000A070000}"/>
    <cellStyle name="20% - Accent2 5 5 4" xfId="1858" xr:uid="{00000000-0005-0000-0000-00000B070000}"/>
    <cellStyle name="20% - Accent2 5 6" xfId="1859" xr:uid="{00000000-0005-0000-0000-00000C070000}"/>
    <cellStyle name="20% - Accent2 5 6 2" xfId="1860" xr:uid="{00000000-0005-0000-0000-00000D070000}"/>
    <cellStyle name="20% - Accent2 5 6 2 2" xfId="1861" xr:uid="{00000000-0005-0000-0000-00000E070000}"/>
    <cellStyle name="20% - Accent2 5 6 2 3" xfId="1862" xr:uid="{00000000-0005-0000-0000-00000F070000}"/>
    <cellStyle name="20% - Accent2 5 6 3" xfId="1863" xr:uid="{00000000-0005-0000-0000-000010070000}"/>
    <cellStyle name="20% - Accent2 5 6 4" xfId="1864" xr:uid="{00000000-0005-0000-0000-000011070000}"/>
    <cellStyle name="20% - Accent2 5 7" xfId="1865" xr:uid="{00000000-0005-0000-0000-000012070000}"/>
    <cellStyle name="20% - Accent2 5 7 2" xfId="1866" xr:uid="{00000000-0005-0000-0000-000013070000}"/>
    <cellStyle name="20% - Accent2 5 7 2 2" xfId="1867" xr:uid="{00000000-0005-0000-0000-000014070000}"/>
    <cellStyle name="20% - Accent2 5 7 2 3" xfId="1868" xr:uid="{00000000-0005-0000-0000-000015070000}"/>
    <cellStyle name="20% - Accent2 5 7 3" xfId="1869" xr:uid="{00000000-0005-0000-0000-000016070000}"/>
    <cellStyle name="20% - Accent2 5 7 4" xfId="1870" xr:uid="{00000000-0005-0000-0000-000017070000}"/>
    <cellStyle name="20% - Accent2 5 8" xfId="1871" xr:uid="{00000000-0005-0000-0000-000018070000}"/>
    <cellStyle name="20% - Accent2 5 8 2" xfId="1872" xr:uid="{00000000-0005-0000-0000-000019070000}"/>
    <cellStyle name="20% - Accent2 5 8 2 2" xfId="1873" xr:uid="{00000000-0005-0000-0000-00001A070000}"/>
    <cellStyle name="20% - Accent2 5 8 2 3" xfId="1874" xr:uid="{00000000-0005-0000-0000-00001B070000}"/>
    <cellStyle name="20% - Accent2 5 8 3" xfId="1875" xr:uid="{00000000-0005-0000-0000-00001C070000}"/>
    <cellStyle name="20% - Accent2 5 8 4" xfId="1876" xr:uid="{00000000-0005-0000-0000-00001D070000}"/>
    <cellStyle name="20% - Accent2 5 9" xfId="1877" xr:uid="{00000000-0005-0000-0000-00001E070000}"/>
    <cellStyle name="20% - Accent2 5 9 2" xfId="1878" xr:uid="{00000000-0005-0000-0000-00001F070000}"/>
    <cellStyle name="20% - Accent2 5 9 2 2" xfId="1879" xr:uid="{00000000-0005-0000-0000-000020070000}"/>
    <cellStyle name="20% - Accent2 5 9 2 3" xfId="1880" xr:uid="{00000000-0005-0000-0000-000021070000}"/>
    <cellStyle name="20% - Accent2 5 9 3" xfId="1881" xr:uid="{00000000-0005-0000-0000-000022070000}"/>
    <cellStyle name="20% - Accent2 5 9 4" xfId="1882" xr:uid="{00000000-0005-0000-0000-000023070000}"/>
    <cellStyle name="20% - Accent2 6" xfId="1883" xr:uid="{00000000-0005-0000-0000-000024070000}"/>
    <cellStyle name="20% - Accent2 6 10" xfId="1884" xr:uid="{00000000-0005-0000-0000-000025070000}"/>
    <cellStyle name="20% - Accent2 6 10 2" xfId="1885" xr:uid="{00000000-0005-0000-0000-000026070000}"/>
    <cellStyle name="20% - Accent2 6 10 3" xfId="1886" xr:uid="{00000000-0005-0000-0000-000027070000}"/>
    <cellStyle name="20% - Accent2 6 11" xfId="1887" xr:uid="{00000000-0005-0000-0000-000028070000}"/>
    <cellStyle name="20% - Accent2 6 12" xfId="1888" xr:uid="{00000000-0005-0000-0000-000029070000}"/>
    <cellStyle name="20% - Accent2 6 2" xfId="1889" xr:uid="{00000000-0005-0000-0000-00002A070000}"/>
    <cellStyle name="20% - Accent2 6 2 10" xfId="1890" xr:uid="{00000000-0005-0000-0000-00002B070000}"/>
    <cellStyle name="20% - Accent2 6 2 2" xfId="1891" xr:uid="{00000000-0005-0000-0000-00002C070000}"/>
    <cellStyle name="20% - Accent2 6 2 2 2" xfId="1892" xr:uid="{00000000-0005-0000-0000-00002D070000}"/>
    <cellStyle name="20% - Accent2 6 2 2 2 2" xfId="1893" xr:uid="{00000000-0005-0000-0000-00002E070000}"/>
    <cellStyle name="20% - Accent2 6 2 2 2 3" xfId="1894" xr:uid="{00000000-0005-0000-0000-00002F070000}"/>
    <cellStyle name="20% - Accent2 6 2 2 3" xfId="1895" xr:uid="{00000000-0005-0000-0000-000030070000}"/>
    <cellStyle name="20% - Accent2 6 2 2 4" xfId="1896" xr:uid="{00000000-0005-0000-0000-000031070000}"/>
    <cellStyle name="20% - Accent2 6 2 3" xfId="1897" xr:uid="{00000000-0005-0000-0000-000032070000}"/>
    <cellStyle name="20% - Accent2 6 2 3 2" xfId="1898" xr:uid="{00000000-0005-0000-0000-000033070000}"/>
    <cellStyle name="20% - Accent2 6 2 3 2 2" xfId="1899" xr:uid="{00000000-0005-0000-0000-000034070000}"/>
    <cellStyle name="20% - Accent2 6 2 3 2 3" xfId="1900" xr:uid="{00000000-0005-0000-0000-000035070000}"/>
    <cellStyle name="20% - Accent2 6 2 3 3" xfId="1901" xr:uid="{00000000-0005-0000-0000-000036070000}"/>
    <cellStyle name="20% - Accent2 6 2 3 4" xfId="1902" xr:uid="{00000000-0005-0000-0000-000037070000}"/>
    <cellStyle name="20% - Accent2 6 2 4" xfId="1903" xr:uid="{00000000-0005-0000-0000-000038070000}"/>
    <cellStyle name="20% - Accent2 6 2 4 2" xfId="1904" xr:uid="{00000000-0005-0000-0000-000039070000}"/>
    <cellStyle name="20% - Accent2 6 2 4 2 2" xfId="1905" xr:uid="{00000000-0005-0000-0000-00003A070000}"/>
    <cellStyle name="20% - Accent2 6 2 4 2 3" xfId="1906" xr:uid="{00000000-0005-0000-0000-00003B070000}"/>
    <cellStyle name="20% - Accent2 6 2 4 3" xfId="1907" xr:uid="{00000000-0005-0000-0000-00003C070000}"/>
    <cellStyle name="20% - Accent2 6 2 4 4" xfId="1908" xr:uid="{00000000-0005-0000-0000-00003D070000}"/>
    <cellStyle name="20% - Accent2 6 2 5" xfId="1909" xr:uid="{00000000-0005-0000-0000-00003E070000}"/>
    <cellStyle name="20% - Accent2 6 2 5 2" xfId="1910" xr:uid="{00000000-0005-0000-0000-00003F070000}"/>
    <cellStyle name="20% - Accent2 6 2 5 2 2" xfId="1911" xr:uid="{00000000-0005-0000-0000-000040070000}"/>
    <cellStyle name="20% - Accent2 6 2 5 2 3" xfId="1912" xr:uid="{00000000-0005-0000-0000-000041070000}"/>
    <cellStyle name="20% - Accent2 6 2 5 3" xfId="1913" xr:uid="{00000000-0005-0000-0000-000042070000}"/>
    <cellStyle name="20% - Accent2 6 2 5 4" xfId="1914" xr:uid="{00000000-0005-0000-0000-000043070000}"/>
    <cellStyle name="20% - Accent2 6 2 6" xfId="1915" xr:uid="{00000000-0005-0000-0000-000044070000}"/>
    <cellStyle name="20% - Accent2 6 2 6 2" xfId="1916" xr:uid="{00000000-0005-0000-0000-000045070000}"/>
    <cellStyle name="20% - Accent2 6 2 6 2 2" xfId="1917" xr:uid="{00000000-0005-0000-0000-000046070000}"/>
    <cellStyle name="20% - Accent2 6 2 6 2 3" xfId="1918" xr:uid="{00000000-0005-0000-0000-000047070000}"/>
    <cellStyle name="20% - Accent2 6 2 6 3" xfId="1919" xr:uid="{00000000-0005-0000-0000-000048070000}"/>
    <cellStyle name="20% - Accent2 6 2 6 4" xfId="1920" xr:uid="{00000000-0005-0000-0000-000049070000}"/>
    <cellStyle name="20% - Accent2 6 2 7" xfId="1921" xr:uid="{00000000-0005-0000-0000-00004A070000}"/>
    <cellStyle name="20% - Accent2 6 2 7 2" xfId="1922" xr:uid="{00000000-0005-0000-0000-00004B070000}"/>
    <cellStyle name="20% - Accent2 6 2 7 2 2" xfId="1923" xr:uid="{00000000-0005-0000-0000-00004C070000}"/>
    <cellStyle name="20% - Accent2 6 2 7 2 3" xfId="1924" xr:uid="{00000000-0005-0000-0000-00004D070000}"/>
    <cellStyle name="20% - Accent2 6 2 7 3" xfId="1925" xr:uid="{00000000-0005-0000-0000-00004E070000}"/>
    <cellStyle name="20% - Accent2 6 2 7 4" xfId="1926" xr:uid="{00000000-0005-0000-0000-00004F070000}"/>
    <cellStyle name="20% - Accent2 6 2 8" xfId="1927" xr:uid="{00000000-0005-0000-0000-000050070000}"/>
    <cellStyle name="20% - Accent2 6 2 8 2" xfId="1928" xr:uid="{00000000-0005-0000-0000-000051070000}"/>
    <cellStyle name="20% - Accent2 6 2 8 3" xfId="1929" xr:uid="{00000000-0005-0000-0000-000052070000}"/>
    <cellStyle name="20% - Accent2 6 2 9" xfId="1930" xr:uid="{00000000-0005-0000-0000-000053070000}"/>
    <cellStyle name="20% - Accent2 6 3" xfId="1931" xr:uid="{00000000-0005-0000-0000-000054070000}"/>
    <cellStyle name="20% - Accent2 6 3 10" xfId="1932" xr:uid="{00000000-0005-0000-0000-000055070000}"/>
    <cellStyle name="20% - Accent2 6 3 2" xfId="1933" xr:uid="{00000000-0005-0000-0000-000056070000}"/>
    <cellStyle name="20% - Accent2 6 3 2 2" xfId="1934" xr:uid="{00000000-0005-0000-0000-000057070000}"/>
    <cellStyle name="20% - Accent2 6 3 2 2 2" xfId="1935" xr:uid="{00000000-0005-0000-0000-000058070000}"/>
    <cellStyle name="20% - Accent2 6 3 2 2 3" xfId="1936" xr:uid="{00000000-0005-0000-0000-000059070000}"/>
    <cellStyle name="20% - Accent2 6 3 2 3" xfId="1937" xr:uid="{00000000-0005-0000-0000-00005A070000}"/>
    <cellStyle name="20% - Accent2 6 3 2 4" xfId="1938" xr:uid="{00000000-0005-0000-0000-00005B070000}"/>
    <cellStyle name="20% - Accent2 6 3 3" xfId="1939" xr:uid="{00000000-0005-0000-0000-00005C070000}"/>
    <cellStyle name="20% - Accent2 6 3 3 2" xfId="1940" xr:uid="{00000000-0005-0000-0000-00005D070000}"/>
    <cellStyle name="20% - Accent2 6 3 3 2 2" xfId="1941" xr:uid="{00000000-0005-0000-0000-00005E070000}"/>
    <cellStyle name="20% - Accent2 6 3 3 2 3" xfId="1942" xr:uid="{00000000-0005-0000-0000-00005F070000}"/>
    <cellStyle name="20% - Accent2 6 3 3 3" xfId="1943" xr:uid="{00000000-0005-0000-0000-000060070000}"/>
    <cellStyle name="20% - Accent2 6 3 3 4" xfId="1944" xr:uid="{00000000-0005-0000-0000-000061070000}"/>
    <cellStyle name="20% - Accent2 6 3 4" xfId="1945" xr:uid="{00000000-0005-0000-0000-000062070000}"/>
    <cellStyle name="20% - Accent2 6 3 4 2" xfId="1946" xr:uid="{00000000-0005-0000-0000-000063070000}"/>
    <cellStyle name="20% - Accent2 6 3 4 2 2" xfId="1947" xr:uid="{00000000-0005-0000-0000-000064070000}"/>
    <cellStyle name="20% - Accent2 6 3 4 2 3" xfId="1948" xr:uid="{00000000-0005-0000-0000-000065070000}"/>
    <cellStyle name="20% - Accent2 6 3 4 3" xfId="1949" xr:uid="{00000000-0005-0000-0000-000066070000}"/>
    <cellStyle name="20% - Accent2 6 3 4 4" xfId="1950" xr:uid="{00000000-0005-0000-0000-000067070000}"/>
    <cellStyle name="20% - Accent2 6 3 5" xfId="1951" xr:uid="{00000000-0005-0000-0000-000068070000}"/>
    <cellStyle name="20% - Accent2 6 3 5 2" xfId="1952" xr:uid="{00000000-0005-0000-0000-000069070000}"/>
    <cellStyle name="20% - Accent2 6 3 5 2 2" xfId="1953" xr:uid="{00000000-0005-0000-0000-00006A070000}"/>
    <cellStyle name="20% - Accent2 6 3 5 2 3" xfId="1954" xr:uid="{00000000-0005-0000-0000-00006B070000}"/>
    <cellStyle name="20% - Accent2 6 3 5 3" xfId="1955" xr:uid="{00000000-0005-0000-0000-00006C070000}"/>
    <cellStyle name="20% - Accent2 6 3 5 4" xfId="1956" xr:uid="{00000000-0005-0000-0000-00006D070000}"/>
    <cellStyle name="20% - Accent2 6 3 6" xfId="1957" xr:uid="{00000000-0005-0000-0000-00006E070000}"/>
    <cellStyle name="20% - Accent2 6 3 6 2" xfId="1958" xr:uid="{00000000-0005-0000-0000-00006F070000}"/>
    <cellStyle name="20% - Accent2 6 3 6 2 2" xfId="1959" xr:uid="{00000000-0005-0000-0000-000070070000}"/>
    <cellStyle name="20% - Accent2 6 3 6 2 3" xfId="1960" xr:uid="{00000000-0005-0000-0000-000071070000}"/>
    <cellStyle name="20% - Accent2 6 3 6 3" xfId="1961" xr:uid="{00000000-0005-0000-0000-000072070000}"/>
    <cellStyle name="20% - Accent2 6 3 6 4" xfId="1962" xr:uid="{00000000-0005-0000-0000-000073070000}"/>
    <cellStyle name="20% - Accent2 6 3 7" xfId="1963" xr:uid="{00000000-0005-0000-0000-000074070000}"/>
    <cellStyle name="20% - Accent2 6 3 7 2" xfId="1964" xr:uid="{00000000-0005-0000-0000-000075070000}"/>
    <cellStyle name="20% - Accent2 6 3 7 2 2" xfId="1965" xr:uid="{00000000-0005-0000-0000-000076070000}"/>
    <cellStyle name="20% - Accent2 6 3 7 2 3" xfId="1966" xr:uid="{00000000-0005-0000-0000-000077070000}"/>
    <cellStyle name="20% - Accent2 6 3 7 3" xfId="1967" xr:uid="{00000000-0005-0000-0000-000078070000}"/>
    <cellStyle name="20% - Accent2 6 3 7 4" xfId="1968" xr:uid="{00000000-0005-0000-0000-000079070000}"/>
    <cellStyle name="20% - Accent2 6 3 8" xfId="1969" xr:uid="{00000000-0005-0000-0000-00007A070000}"/>
    <cellStyle name="20% - Accent2 6 3 8 2" xfId="1970" xr:uid="{00000000-0005-0000-0000-00007B070000}"/>
    <cellStyle name="20% - Accent2 6 3 8 3" xfId="1971" xr:uid="{00000000-0005-0000-0000-00007C070000}"/>
    <cellStyle name="20% - Accent2 6 3 9" xfId="1972" xr:uid="{00000000-0005-0000-0000-00007D070000}"/>
    <cellStyle name="20% - Accent2 6 4" xfId="1973" xr:uid="{00000000-0005-0000-0000-00007E070000}"/>
    <cellStyle name="20% - Accent2 6 4 2" xfId="1974" xr:uid="{00000000-0005-0000-0000-00007F070000}"/>
    <cellStyle name="20% - Accent2 6 4 2 2" xfId="1975" xr:uid="{00000000-0005-0000-0000-000080070000}"/>
    <cellStyle name="20% - Accent2 6 4 2 3" xfId="1976" xr:uid="{00000000-0005-0000-0000-000081070000}"/>
    <cellStyle name="20% - Accent2 6 4 3" xfId="1977" xr:uid="{00000000-0005-0000-0000-000082070000}"/>
    <cellStyle name="20% - Accent2 6 4 4" xfId="1978" xr:uid="{00000000-0005-0000-0000-000083070000}"/>
    <cellStyle name="20% - Accent2 6 5" xfId="1979" xr:uid="{00000000-0005-0000-0000-000084070000}"/>
    <cellStyle name="20% - Accent2 6 5 2" xfId="1980" xr:uid="{00000000-0005-0000-0000-000085070000}"/>
    <cellStyle name="20% - Accent2 6 5 2 2" xfId="1981" xr:uid="{00000000-0005-0000-0000-000086070000}"/>
    <cellStyle name="20% - Accent2 6 5 2 3" xfId="1982" xr:uid="{00000000-0005-0000-0000-000087070000}"/>
    <cellStyle name="20% - Accent2 6 5 3" xfId="1983" xr:uid="{00000000-0005-0000-0000-000088070000}"/>
    <cellStyle name="20% - Accent2 6 5 4" xfId="1984" xr:uid="{00000000-0005-0000-0000-000089070000}"/>
    <cellStyle name="20% - Accent2 6 6" xfId="1985" xr:uid="{00000000-0005-0000-0000-00008A070000}"/>
    <cellStyle name="20% - Accent2 6 6 2" xfId="1986" xr:uid="{00000000-0005-0000-0000-00008B070000}"/>
    <cellStyle name="20% - Accent2 6 6 2 2" xfId="1987" xr:uid="{00000000-0005-0000-0000-00008C070000}"/>
    <cellStyle name="20% - Accent2 6 6 2 3" xfId="1988" xr:uid="{00000000-0005-0000-0000-00008D070000}"/>
    <cellStyle name="20% - Accent2 6 6 3" xfId="1989" xr:uid="{00000000-0005-0000-0000-00008E070000}"/>
    <cellStyle name="20% - Accent2 6 6 4" xfId="1990" xr:uid="{00000000-0005-0000-0000-00008F070000}"/>
    <cellStyle name="20% - Accent2 6 7" xfId="1991" xr:uid="{00000000-0005-0000-0000-000090070000}"/>
    <cellStyle name="20% - Accent2 6 7 2" xfId="1992" xr:uid="{00000000-0005-0000-0000-000091070000}"/>
    <cellStyle name="20% - Accent2 6 7 2 2" xfId="1993" xr:uid="{00000000-0005-0000-0000-000092070000}"/>
    <cellStyle name="20% - Accent2 6 7 2 3" xfId="1994" xr:uid="{00000000-0005-0000-0000-000093070000}"/>
    <cellStyle name="20% - Accent2 6 7 3" xfId="1995" xr:uid="{00000000-0005-0000-0000-000094070000}"/>
    <cellStyle name="20% - Accent2 6 7 4" xfId="1996" xr:uid="{00000000-0005-0000-0000-000095070000}"/>
    <cellStyle name="20% - Accent2 6 8" xfId="1997" xr:uid="{00000000-0005-0000-0000-000096070000}"/>
    <cellStyle name="20% - Accent2 6 8 2" xfId="1998" xr:uid="{00000000-0005-0000-0000-000097070000}"/>
    <cellStyle name="20% - Accent2 6 8 2 2" xfId="1999" xr:uid="{00000000-0005-0000-0000-000098070000}"/>
    <cellStyle name="20% - Accent2 6 8 2 3" xfId="2000" xr:uid="{00000000-0005-0000-0000-000099070000}"/>
    <cellStyle name="20% - Accent2 6 8 3" xfId="2001" xr:uid="{00000000-0005-0000-0000-00009A070000}"/>
    <cellStyle name="20% - Accent2 6 8 4" xfId="2002" xr:uid="{00000000-0005-0000-0000-00009B070000}"/>
    <cellStyle name="20% - Accent2 6 9" xfId="2003" xr:uid="{00000000-0005-0000-0000-00009C070000}"/>
    <cellStyle name="20% - Accent2 6 9 2" xfId="2004" xr:uid="{00000000-0005-0000-0000-00009D070000}"/>
    <cellStyle name="20% - Accent2 6 9 2 2" xfId="2005" xr:uid="{00000000-0005-0000-0000-00009E070000}"/>
    <cellStyle name="20% - Accent2 6 9 2 3" xfId="2006" xr:uid="{00000000-0005-0000-0000-00009F070000}"/>
    <cellStyle name="20% - Accent2 6 9 3" xfId="2007" xr:uid="{00000000-0005-0000-0000-0000A0070000}"/>
    <cellStyle name="20% - Accent2 6 9 4" xfId="2008" xr:uid="{00000000-0005-0000-0000-0000A1070000}"/>
    <cellStyle name="20% - Accent2 7" xfId="2009" xr:uid="{00000000-0005-0000-0000-0000A2070000}"/>
    <cellStyle name="20% - Accent2 7 10" xfId="2010" xr:uid="{00000000-0005-0000-0000-0000A3070000}"/>
    <cellStyle name="20% - Accent2 7 2" xfId="2011" xr:uid="{00000000-0005-0000-0000-0000A4070000}"/>
    <cellStyle name="20% - Accent2 7 2 2" xfId="2012" xr:uid="{00000000-0005-0000-0000-0000A5070000}"/>
    <cellStyle name="20% - Accent2 7 2 2 2" xfId="2013" xr:uid="{00000000-0005-0000-0000-0000A6070000}"/>
    <cellStyle name="20% - Accent2 7 2 2 3" xfId="2014" xr:uid="{00000000-0005-0000-0000-0000A7070000}"/>
    <cellStyle name="20% - Accent2 7 2 3" xfId="2015" xr:uid="{00000000-0005-0000-0000-0000A8070000}"/>
    <cellStyle name="20% - Accent2 7 2 4" xfId="2016" xr:uid="{00000000-0005-0000-0000-0000A9070000}"/>
    <cellStyle name="20% - Accent2 7 3" xfId="2017" xr:uid="{00000000-0005-0000-0000-0000AA070000}"/>
    <cellStyle name="20% - Accent2 7 3 2" xfId="2018" xr:uid="{00000000-0005-0000-0000-0000AB070000}"/>
    <cellStyle name="20% - Accent2 7 3 2 2" xfId="2019" xr:uid="{00000000-0005-0000-0000-0000AC070000}"/>
    <cellStyle name="20% - Accent2 7 3 2 3" xfId="2020" xr:uid="{00000000-0005-0000-0000-0000AD070000}"/>
    <cellStyle name="20% - Accent2 7 3 3" xfId="2021" xr:uid="{00000000-0005-0000-0000-0000AE070000}"/>
    <cellStyle name="20% - Accent2 7 3 4" xfId="2022" xr:uid="{00000000-0005-0000-0000-0000AF070000}"/>
    <cellStyle name="20% - Accent2 7 4" xfId="2023" xr:uid="{00000000-0005-0000-0000-0000B0070000}"/>
    <cellStyle name="20% - Accent2 7 4 2" xfId="2024" xr:uid="{00000000-0005-0000-0000-0000B1070000}"/>
    <cellStyle name="20% - Accent2 7 4 2 2" xfId="2025" xr:uid="{00000000-0005-0000-0000-0000B2070000}"/>
    <cellStyle name="20% - Accent2 7 4 2 3" xfId="2026" xr:uid="{00000000-0005-0000-0000-0000B3070000}"/>
    <cellStyle name="20% - Accent2 7 4 3" xfId="2027" xr:uid="{00000000-0005-0000-0000-0000B4070000}"/>
    <cellStyle name="20% - Accent2 7 4 4" xfId="2028" xr:uid="{00000000-0005-0000-0000-0000B5070000}"/>
    <cellStyle name="20% - Accent2 7 5" xfId="2029" xr:uid="{00000000-0005-0000-0000-0000B6070000}"/>
    <cellStyle name="20% - Accent2 7 5 2" xfId="2030" xr:uid="{00000000-0005-0000-0000-0000B7070000}"/>
    <cellStyle name="20% - Accent2 7 5 2 2" xfId="2031" xr:uid="{00000000-0005-0000-0000-0000B8070000}"/>
    <cellStyle name="20% - Accent2 7 5 2 3" xfId="2032" xr:uid="{00000000-0005-0000-0000-0000B9070000}"/>
    <cellStyle name="20% - Accent2 7 5 3" xfId="2033" xr:uid="{00000000-0005-0000-0000-0000BA070000}"/>
    <cellStyle name="20% - Accent2 7 5 4" xfId="2034" xr:uid="{00000000-0005-0000-0000-0000BB070000}"/>
    <cellStyle name="20% - Accent2 7 6" xfId="2035" xr:uid="{00000000-0005-0000-0000-0000BC070000}"/>
    <cellStyle name="20% - Accent2 7 6 2" xfId="2036" xr:uid="{00000000-0005-0000-0000-0000BD070000}"/>
    <cellStyle name="20% - Accent2 7 6 2 2" xfId="2037" xr:uid="{00000000-0005-0000-0000-0000BE070000}"/>
    <cellStyle name="20% - Accent2 7 6 2 3" xfId="2038" xr:uid="{00000000-0005-0000-0000-0000BF070000}"/>
    <cellStyle name="20% - Accent2 7 6 3" xfId="2039" xr:uid="{00000000-0005-0000-0000-0000C0070000}"/>
    <cellStyle name="20% - Accent2 7 6 4" xfId="2040" xr:uid="{00000000-0005-0000-0000-0000C1070000}"/>
    <cellStyle name="20% - Accent2 7 7" xfId="2041" xr:uid="{00000000-0005-0000-0000-0000C2070000}"/>
    <cellStyle name="20% - Accent2 7 7 2" xfId="2042" xr:uid="{00000000-0005-0000-0000-0000C3070000}"/>
    <cellStyle name="20% - Accent2 7 7 2 2" xfId="2043" xr:uid="{00000000-0005-0000-0000-0000C4070000}"/>
    <cellStyle name="20% - Accent2 7 7 2 3" xfId="2044" xr:uid="{00000000-0005-0000-0000-0000C5070000}"/>
    <cellStyle name="20% - Accent2 7 7 3" xfId="2045" xr:uid="{00000000-0005-0000-0000-0000C6070000}"/>
    <cellStyle name="20% - Accent2 7 7 4" xfId="2046" xr:uid="{00000000-0005-0000-0000-0000C7070000}"/>
    <cellStyle name="20% - Accent2 7 8" xfId="2047" xr:uid="{00000000-0005-0000-0000-0000C8070000}"/>
    <cellStyle name="20% - Accent2 7 8 2" xfId="2048" xr:uid="{00000000-0005-0000-0000-0000C9070000}"/>
    <cellStyle name="20% - Accent2 7 8 3" xfId="2049" xr:uid="{00000000-0005-0000-0000-0000CA070000}"/>
    <cellStyle name="20% - Accent2 7 9" xfId="2050" xr:uid="{00000000-0005-0000-0000-0000CB070000}"/>
    <cellStyle name="20% - Accent2 8" xfId="2051" xr:uid="{00000000-0005-0000-0000-0000CC070000}"/>
    <cellStyle name="20% - Accent2 8 10" xfId="2052" xr:uid="{00000000-0005-0000-0000-0000CD070000}"/>
    <cellStyle name="20% - Accent2 8 2" xfId="2053" xr:uid="{00000000-0005-0000-0000-0000CE070000}"/>
    <cellStyle name="20% - Accent2 8 2 2" xfId="2054" xr:uid="{00000000-0005-0000-0000-0000CF070000}"/>
    <cellStyle name="20% - Accent2 8 2 2 2" xfId="2055" xr:uid="{00000000-0005-0000-0000-0000D0070000}"/>
    <cellStyle name="20% - Accent2 8 2 2 3" xfId="2056" xr:uid="{00000000-0005-0000-0000-0000D1070000}"/>
    <cellStyle name="20% - Accent2 8 2 3" xfId="2057" xr:uid="{00000000-0005-0000-0000-0000D2070000}"/>
    <cellStyle name="20% - Accent2 8 2 4" xfId="2058" xr:uid="{00000000-0005-0000-0000-0000D3070000}"/>
    <cellStyle name="20% - Accent2 8 3" xfId="2059" xr:uid="{00000000-0005-0000-0000-0000D4070000}"/>
    <cellStyle name="20% - Accent2 8 3 2" xfId="2060" xr:uid="{00000000-0005-0000-0000-0000D5070000}"/>
    <cellStyle name="20% - Accent2 8 3 2 2" xfId="2061" xr:uid="{00000000-0005-0000-0000-0000D6070000}"/>
    <cellStyle name="20% - Accent2 8 3 2 3" xfId="2062" xr:uid="{00000000-0005-0000-0000-0000D7070000}"/>
    <cellStyle name="20% - Accent2 8 3 3" xfId="2063" xr:uid="{00000000-0005-0000-0000-0000D8070000}"/>
    <cellStyle name="20% - Accent2 8 3 4" xfId="2064" xr:uid="{00000000-0005-0000-0000-0000D9070000}"/>
    <cellStyle name="20% - Accent2 8 4" xfId="2065" xr:uid="{00000000-0005-0000-0000-0000DA070000}"/>
    <cellStyle name="20% - Accent2 8 4 2" xfId="2066" xr:uid="{00000000-0005-0000-0000-0000DB070000}"/>
    <cellStyle name="20% - Accent2 8 4 2 2" xfId="2067" xr:uid="{00000000-0005-0000-0000-0000DC070000}"/>
    <cellStyle name="20% - Accent2 8 4 2 3" xfId="2068" xr:uid="{00000000-0005-0000-0000-0000DD070000}"/>
    <cellStyle name="20% - Accent2 8 4 3" xfId="2069" xr:uid="{00000000-0005-0000-0000-0000DE070000}"/>
    <cellStyle name="20% - Accent2 8 4 4" xfId="2070" xr:uid="{00000000-0005-0000-0000-0000DF070000}"/>
    <cellStyle name="20% - Accent2 8 5" xfId="2071" xr:uid="{00000000-0005-0000-0000-0000E0070000}"/>
    <cellStyle name="20% - Accent2 8 5 2" xfId="2072" xr:uid="{00000000-0005-0000-0000-0000E1070000}"/>
    <cellStyle name="20% - Accent2 8 5 2 2" xfId="2073" xr:uid="{00000000-0005-0000-0000-0000E2070000}"/>
    <cellStyle name="20% - Accent2 8 5 2 3" xfId="2074" xr:uid="{00000000-0005-0000-0000-0000E3070000}"/>
    <cellStyle name="20% - Accent2 8 5 3" xfId="2075" xr:uid="{00000000-0005-0000-0000-0000E4070000}"/>
    <cellStyle name="20% - Accent2 8 5 4" xfId="2076" xr:uid="{00000000-0005-0000-0000-0000E5070000}"/>
    <cellStyle name="20% - Accent2 8 6" xfId="2077" xr:uid="{00000000-0005-0000-0000-0000E6070000}"/>
    <cellStyle name="20% - Accent2 8 6 2" xfId="2078" xr:uid="{00000000-0005-0000-0000-0000E7070000}"/>
    <cellStyle name="20% - Accent2 8 6 2 2" xfId="2079" xr:uid="{00000000-0005-0000-0000-0000E8070000}"/>
    <cellStyle name="20% - Accent2 8 6 2 3" xfId="2080" xr:uid="{00000000-0005-0000-0000-0000E9070000}"/>
    <cellStyle name="20% - Accent2 8 6 3" xfId="2081" xr:uid="{00000000-0005-0000-0000-0000EA070000}"/>
    <cellStyle name="20% - Accent2 8 6 4" xfId="2082" xr:uid="{00000000-0005-0000-0000-0000EB070000}"/>
    <cellStyle name="20% - Accent2 8 7" xfId="2083" xr:uid="{00000000-0005-0000-0000-0000EC070000}"/>
    <cellStyle name="20% - Accent2 8 7 2" xfId="2084" xr:uid="{00000000-0005-0000-0000-0000ED070000}"/>
    <cellStyle name="20% - Accent2 8 7 2 2" xfId="2085" xr:uid="{00000000-0005-0000-0000-0000EE070000}"/>
    <cellStyle name="20% - Accent2 8 7 2 3" xfId="2086" xr:uid="{00000000-0005-0000-0000-0000EF070000}"/>
    <cellStyle name="20% - Accent2 8 7 3" xfId="2087" xr:uid="{00000000-0005-0000-0000-0000F0070000}"/>
    <cellStyle name="20% - Accent2 8 7 4" xfId="2088" xr:uid="{00000000-0005-0000-0000-0000F1070000}"/>
    <cellStyle name="20% - Accent2 8 8" xfId="2089" xr:uid="{00000000-0005-0000-0000-0000F2070000}"/>
    <cellStyle name="20% - Accent2 8 8 2" xfId="2090" xr:uid="{00000000-0005-0000-0000-0000F3070000}"/>
    <cellStyle name="20% - Accent2 8 8 3" xfId="2091" xr:uid="{00000000-0005-0000-0000-0000F4070000}"/>
    <cellStyle name="20% - Accent2 8 9" xfId="2092" xr:uid="{00000000-0005-0000-0000-0000F5070000}"/>
    <cellStyle name="20% - Accent2 9" xfId="2093" xr:uid="{00000000-0005-0000-0000-0000F6070000}"/>
    <cellStyle name="20% - Accent2 9 2" xfId="2094" xr:uid="{00000000-0005-0000-0000-0000F7070000}"/>
    <cellStyle name="20% - Accent2 9 2 2" xfId="2095" xr:uid="{00000000-0005-0000-0000-0000F8070000}"/>
    <cellStyle name="20% - Accent2 9 2 3" xfId="2096" xr:uid="{00000000-0005-0000-0000-0000F9070000}"/>
    <cellStyle name="20% - Accent2 9 3" xfId="2097" xr:uid="{00000000-0005-0000-0000-0000FA070000}"/>
    <cellStyle name="20% - Accent2 9 4" xfId="2098" xr:uid="{00000000-0005-0000-0000-0000FB070000}"/>
    <cellStyle name="20% - Accent3 10" xfId="2099" xr:uid="{00000000-0005-0000-0000-0000FC070000}"/>
    <cellStyle name="20% - Accent3 10 2" xfId="2100" xr:uid="{00000000-0005-0000-0000-0000FD070000}"/>
    <cellStyle name="20% - Accent3 10 2 2" xfId="2101" xr:uid="{00000000-0005-0000-0000-0000FE070000}"/>
    <cellStyle name="20% - Accent3 10 2 3" xfId="2102" xr:uid="{00000000-0005-0000-0000-0000FF070000}"/>
    <cellStyle name="20% - Accent3 10 3" xfId="2103" xr:uid="{00000000-0005-0000-0000-000000080000}"/>
    <cellStyle name="20% - Accent3 10 4" xfId="2104" xr:uid="{00000000-0005-0000-0000-000001080000}"/>
    <cellStyle name="20% - Accent3 11" xfId="2105" xr:uid="{00000000-0005-0000-0000-000002080000}"/>
    <cellStyle name="20% - Accent3 11 2" xfId="2106" xr:uid="{00000000-0005-0000-0000-000003080000}"/>
    <cellStyle name="20% - Accent3 11 2 2" xfId="2107" xr:uid="{00000000-0005-0000-0000-000004080000}"/>
    <cellStyle name="20% - Accent3 11 2 3" xfId="2108" xr:uid="{00000000-0005-0000-0000-000005080000}"/>
    <cellStyle name="20% - Accent3 11 3" xfId="2109" xr:uid="{00000000-0005-0000-0000-000006080000}"/>
    <cellStyle name="20% - Accent3 11 4" xfId="2110" xr:uid="{00000000-0005-0000-0000-000007080000}"/>
    <cellStyle name="20% - Accent3 12" xfId="2111" xr:uid="{00000000-0005-0000-0000-000008080000}"/>
    <cellStyle name="20% - Accent3 12 2" xfId="2112" xr:uid="{00000000-0005-0000-0000-000009080000}"/>
    <cellStyle name="20% - Accent3 12 2 2" xfId="2113" xr:uid="{00000000-0005-0000-0000-00000A080000}"/>
    <cellStyle name="20% - Accent3 12 2 3" xfId="2114" xr:uid="{00000000-0005-0000-0000-00000B080000}"/>
    <cellStyle name="20% - Accent3 12 3" xfId="2115" xr:uid="{00000000-0005-0000-0000-00000C080000}"/>
    <cellStyle name="20% - Accent3 12 4" xfId="2116" xr:uid="{00000000-0005-0000-0000-00000D080000}"/>
    <cellStyle name="20% - Accent3 13" xfId="2117" xr:uid="{00000000-0005-0000-0000-00000E080000}"/>
    <cellStyle name="20% - Accent3 13 2" xfId="2118" xr:uid="{00000000-0005-0000-0000-00000F080000}"/>
    <cellStyle name="20% - Accent3 13 2 2" xfId="2119" xr:uid="{00000000-0005-0000-0000-000010080000}"/>
    <cellStyle name="20% - Accent3 13 2 3" xfId="2120" xr:uid="{00000000-0005-0000-0000-000011080000}"/>
    <cellStyle name="20% - Accent3 13 3" xfId="2121" xr:uid="{00000000-0005-0000-0000-000012080000}"/>
    <cellStyle name="20% - Accent3 13 4" xfId="2122" xr:uid="{00000000-0005-0000-0000-000013080000}"/>
    <cellStyle name="20% - Accent3 14" xfId="2123" xr:uid="{00000000-0005-0000-0000-000014080000}"/>
    <cellStyle name="20% - Accent3 14 2" xfId="2124" xr:uid="{00000000-0005-0000-0000-000015080000}"/>
    <cellStyle name="20% - Accent3 14 2 2" xfId="2125" xr:uid="{00000000-0005-0000-0000-000016080000}"/>
    <cellStyle name="20% - Accent3 14 2 3" xfId="2126" xr:uid="{00000000-0005-0000-0000-000017080000}"/>
    <cellStyle name="20% - Accent3 14 3" xfId="2127" xr:uid="{00000000-0005-0000-0000-000018080000}"/>
    <cellStyle name="20% - Accent3 14 4" xfId="2128" xr:uid="{00000000-0005-0000-0000-000019080000}"/>
    <cellStyle name="20% - Accent3 15" xfId="2129" xr:uid="{00000000-0005-0000-0000-00001A080000}"/>
    <cellStyle name="20% - Accent3 15 2" xfId="2130" xr:uid="{00000000-0005-0000-0000-00001B080000}"/>
    <cellStyle name="20% - Accent3 15 2 2" xfId="2131" xr:uid="{00000000-0005-0000-0000-00001C080000}"/>
    <cellStyle name="20% - Accent3 15 2 3" xfId="2132" xr:uid="{00000000-0005-0000-0000-00001D080000}"/>
    <cellStyle name="20% - Accent3 15 3" xfId="2133" xr:uid="{00000000-0005-0000-0000-00001E080000}"/>
    <cellStyle name="20% - Accent3 15 4" xfId="2134" xr:uid="{00000000-0005-0000-0000-00001F080000}"/>
    <cellStyle name="20% - Accent3 16" xfId="2135" xr:uid="{00000000-0005-0000-0000-000020080000}"/>
    <cellStyle name="20% - Accent3 16 2" xfId="2136" xr:uid="{00000000-0005-0000-0000-000021080000}"/>
    <cellStyle name="20% - Accent3 16 3" xfId="2137" xr:uid="{00000000-0005-0000-0000-000022080000}"/>
    <cellStyle name="20% - Accent3 17" xfId="2138" xr:uid="{00000000-0005-0000-0000-000023080000}"/>
    <cellStyle name="20% - Accent3 18" xfId="2139" xr:uid="{00000000-0005-0000-0000-000024080000}"/>
    <cellStyle name="20% - Accent3 19" xfId="2140" xr:uid="{00000000-0005-0000-0000-000025080000}"/>
    <cellStyle name="20% - Accent3 2" xfId="2141" xr:uid="{00000000-0005-0000-0000-000026080000}"/>
    <cellStyle name="20% - Accent3 2 10" xfId="2142" xr:uid="{00000000-0005-0000-0000-000027080000}"/>
    <cellStyle name="20% - Accent3 2 10 2" xfId="2143" xr:uid="{00000000-0005-0000-0000-000028080000}"/>
    <cellStyle name="20% - Accent3 2 10 2 2" xfId="2144" xr:uid="{00000000-0005-0000-0000-000029080000}"/>
    <cellStyle name="20% - Accent3 2 10 2 3" xfId="2145" xr:uid="{00000000-0005-0000-0000-00002A080000}"/>
    <cellStyle name="20% - Accent3 2 10 3" xfId="2146" xr:uid="{00000000-0005-0000-0000-00002B080000}"/>
    <cellStyle name="20% - Accent3 2 10 4" xfId="2147" xr:uid="{00000000-0005-0000-0000-00002C080000}"/>
    <cellStyle name="20% - Accent3 2 11" xfId="2148" xr:uid="{00000000-0005-0000-0000-00002D080000}"/>
    <cellStyle name="20% - Accent3 2 11 2" xfId="2149" xr:uid="{00000000-0005-0000-0000-00002E080000}"/>
    <cellStyle name="20% - Accent3 2 11 2 2" xfId="2150" xr:uid="{00000000-0005-0000-0000-00002F080000}"/>
    <cellStyle name="20% - Accent3 2 11 2 3" xfId="2151" xr:uid="{00000000-0005-0000-0000-000030080000}"/>
    <cellStyle name="20% - Accent3 2 11 3" xfId="2152" xr:uid="{00000000-0005-0000-0000-000031080000}"/>
    <cellStyle name="20% - Accent3 2 11 4" xfId="2153" xr:uid="{00000000-0005-0000-0000-000032080000}"/>
    <cellStyle name="20% - Accent3 2 12" xfId="2154" xr:uid="{00000000-0005-0000-0000-000033080000}"/>
    <cellStyle name="20% - Accent3 2 12 2" xfId="2155" xr:uid="{00000000-0005-0000-0000-000034080000}"/>
    <cellStyle name="20% - Accent3 2 12 2 2" xfId="2156" xr:uid="{00000000-0005-0000-0000-000035080000}"/>
    <cellStyle name="20% - Accent3 2 12 2 3" xfId="2157" xr:uid="{00000000-0005-0000-0000-000036080000}"/>
    <cellStyle name="20% - Accent3 2 12 3" xfId="2158" xr:uid="{00000000-0005-0000-0000-000037080000}"/>
    <cellStyle name="20% - Accent3 2 12 4" xfId="2159" xr:uid="{00000000-0005-0000-0000-000038080000}"/>
    <cellStyle name="20% - Accent3 2 13" xfId="2160" xr:uid="{00000000-0005-0000-0000-000039080000}"/>
    <cellStyle name="20% - Accent3 2 13 2" xfId="2161" xr:uid="{00000000-0005-0000-0000-00003A080000}"/>
    <cellStyle name="20% - Accent3 2 13 2 2" xfId="2162" xr:uid="{00000000-0005-0000-0000-00003B080000}"/>
    <cellStyle name="20% - Accent3 2 13 2 3" xfId="2163" xr:uid="{00000000-0005-0000-0000-00003C080000}"/>
    <cellStyle name="20% - Accent3 2 13 3" xfId="2164" xr:uid="{00000000-0005-0000-0000-00003D080000}"/>
    <cellStyle name="20% - Accent3 2 13 4" xfId="2165" xr:uid="{00000000-0005-0000-0000-00003E080000}"/>
    <cellStyle name="20% - Accent3 2 14" xfId="2166" xr:uid="{00000000-0005-0000-0000-00003F080000}"/>
    <cellStyle name="20% - Accent3 2 14 2" xfId="2167" xr:uid="{00000000-0005-0000-0000-000040080000}"/>
    <cellStyle name="20% - Accent3 2 14 3" xfId="2168" xr:uid="{00000000-0005-0000-0000-000041080000}"/>
    <cellStyle name="20% - Accent3 2 15" xfId="2169" xr:uid="{00000000-0005-0000-0000-000042080000}"/>
    <cellStyle name="20% - Accent3 2 16" xfId="2170" xr:uid="{00000000-0005-0000-0000-000043080000}"/>
    <cellStyle name="20% - Accent3 2 2" xfId="2171" xr:uid="{00000000-0005-0000-0000-000044080000}"/>
    <cellStyle name="20% - Accent3 2 2 10" xfId="2172" xr:uid="{00000000-0005-0000-0000-000045080000}"/>
    <cellStyle name="20% - Accent3 2 2 10 2" xfId="2173" xr:uid="{00000000-0005-0000-0000-000046080000}"/>
    <cellStyle name="20% - Accent3 2 2 10 3" xfId="2174" xr:uid="{00000000-0005-0000-0000-000047080000}"/>
    <cellStyle name="20% - Accent3 2 2 11" xfId="2175" xr:uid="{00000000-0005-0000-0000-000048080000}"/>
    <cellStyle name="20% - Accent3 2 2 12" xfId="2176" xr:uid="{00000000-0005-0000-0000-000049080000}"/>
    <cellStyle name="20% - Accent3 2 2 2" xfId="2177" xr:uid="{00000000-0005-0000-0000-00004A080000}"/>
    <cellStyle name="20% - Accent3 2 2 2 10" xfId="2178" xr:uid="{00000000-0005-0000-0000-00004B080000}"/>
    <cellStyle name="20% - Accent3 2 2 2 2" xfId="2179" xr:uid="{00000000-0005-0000-0000-00004C080000}"/>
    <cellStyle name="20% - Accent3 2 2 2 2 2" xfId="2180" xr:uid="{00000000-0005-0000-0000-00004D080000}"/>
    <cellStyle name="20% - Accent3 2 2 2 2 2 2" xfId="2181" xr:uid="{00000000-0005-0000-0000-00004E080000}"/>
    <cellStyle name="20% - Accent3 2 2 2 2 2 3" xfId="2182" xr:uid="{00000000-0005-0000-0000-00004F080000}"/>
    <cellStyle name="20% - Accent3 2 2 2 2 3" xfId="2183" xr:uid="{00000000-0005-0000-0000-000050080000}"/>
    <cellStyle name="20% - Accent3 2 2 2 2 4" xfId="2184" xr:uid="{00000000-0005-0000-0000-000051080000}"/>
    <cellStyle name="20% - Accent3 2 2 2 3" xfId="2185" xr:uid="{00000000-0005-0000-0000-000052080000}"/>
    <cellStyle name="20% - Accent3 2 2 2 3 2" xfId="2186" xr:uid="{00000000-0005-0000-0000-000053080000}"/>
    <cellStyle name="20% - Accent3 2 2 2 3 2 2" xfId="2187" xr:uid="{00000000-0005-0000-0000-000054080000}"/>
    <cellStyle name="20% - Accent3 2 2 2 3 2 3" xfId="2188" xr:uid="{00000000-0005-0000-0000-000055080000}"/>
    <cellStyle name="20% - Accent3 2 2 2 3 3" xfId="2189" xr:uid="{00000000-0005-0000-0000-000056080000}"/>
    <cellStyle name="20% - Accent3 2 2 2 3 4" xfId="2190" xr:uid="{00000000-0005-0000-0000-000057080000}"/>
    <cellStyle name="20% - Accent3 2 2 2 4" xfId="2191" xr:uid="{00000000-0005-0000-0000-000058080000}"/>
    <cellStyle name="20% - Accent3 2 2 2 4 2" xfId="2192" xr:uid="{00000000-0005-0000-0000-000059080000}"/>
    <cellStyle name="20% - Accent3 2 2 2 4 2 2" xfId="2193" xr:uid="{00000000-0005-0000-0000-00005A080000}"/>
    <cellStyle name="20% - Accent3 2 2 2 4 2 3" xfId="2194" xr:uid="{00000000-0005-0000-0000-00005B080000}"/>
    <cellStyle name="20% - Accent3 2 2 2 4 3" xfId="2195" xr:uid="{00000000-0005-0000-0000-00005C080000}"/>
    <cellStyle name="20% - Accent3 2 2 2 4 4" xfId="2196" xr:uid="{00000000-0005-0000-0000-00005D080000}"/>
    <cellStyle name="20% - Accent3 2 2 2 5" xfId="2197" xr:uid="{00000000-0005-0000-0000-00005E080000}"/>
    <cellStyle name="20% - Accent3 2 2 2 5 2" xfId="2198" xr:uid="{00000000-0005-0000-0000-00005F080000}"/>
    <cellStyle name="20% - Accent3 2 2 2 5 2 2" xfId="2199" xr:uid="{00000000-0005-0000-0000-000060080000}"/>
    <cellStyle name="20% - Accent3 2 2 2 5 2 3" xfId="2200" xr:uid="{00000000-0005-0000-0000-000061080000}"/>
    <cellStyle name="20% - Accent3 2 2 2 5 3" xfId="2201" xr:uid="{00000000-0005-0000-0000-000062080000}"/>
    <cellStyle name="20% - Accent3 2 2 2 5 4" xfId="2202" xr:uid="{00000000-0005-0000-0000-000063080000}"/>
    <cellStyle name="20% - Accent3 2 2 2 6" xfId="2203" xr:uid="{00000000-0005-0000-0000-000064080000}"/>
    <cellStyle name="20% - Accent3 2 2 2 6 2" xfId="2204" xr:uid="{00000000-0005-0000-0000-000065080000}"/>
    <cellStyle name="20% - Accent3 2 2 2 6 2 2" xfId="2205" xr:uid="{00000000-0005-0000-0000-000066080000}"/>
    <cellStyle name="20% - Accent3 2 2 2 6 2 3" xfId="2206" xr:uid="{00000000-0005-0000-0000-000067080000}"/>
    <cellStyle name="20% - Accent3 2 2 2 6 3" xfId="2207" xr:uid="{00000000-0005-0000-0000-000068080000}"/>
    <cellStyle name="20% - Accent3 2 2 2 6 4" xfId="2208" xr:uid="{00000000-0005-0000-0000-000069080000}"/>
    <cellStyle name="20% - Accent3 2 2 2 7" xfId="2209" xr:uid="{00000000-0005-0000-0000-00006A080000}"/>
    <cellStyle name="20% - Accent3 2 2 2 7 2" xfId="2210" xr:uid="{00000000-0005-0000-0000-00006B080000}"/>
    <cellStyle name="20% - Accent3 2 2 2 7 2 2" xfId="2211" xr:uid="{00000000-0005-0000-0000-00006C080000}"/>
    <cellStyle name="20% - Accent3 2 2 2 7 2 3" xfId="2212" xr:uid="{00000000-0005-0000-0000-00006D080000}"/>
    <cellStyle name="20% - Accent3 2 2 2 7 3" xfId="2213" xr:uid="{00000000-0005-0000-0000-00006E080000}"/>
    <cellStyle name="20% - Accent3 2 2 2 7 4" xfId="2214" xr:uid="{00000000-0005-0000-0000-00006F080000}"/>
    <cellStyle name="20% - Accent3 2 2 2 8" xfId="2215" xr:uid="{00000000-0005-0000-0000-000070080000}"/>
    <cellStyle name="20% - Accent3 2 2 2 8 2" xfId="2216" xr:uid="{00000000-0005-0000-0000-000071080000}"/>
    <cellStyle name="20% - Accent3 2 2 2 8 3" xfId="2217" xr:uid="{00000000-0005-0000-0000-000072080000}"/>
    <cellStyle name="20% - Accent3 2 2 2 9" xfId="2218" xr:uid="{00000000-0005-0000-0000-000073080000}"/>
    <cellStyle name="20% - Accent3 2 2 3" xfId="2219" xr:uid="{00000000-0005-0000-0000-000074080000}"/>
    <cellStyle name="20% - Accent3 2 2 3 10" xfId="2220" xr:uid="{00000000-0005-0000-0000-000075080000}"/>
    <cellStyle name="20% - Accent3 2 2 3 2" xfId="2221" xr:uid="{00000000-0005-0000-0000-000076080000}"/>
    <cellStyle name="20% - Accent3 2 2 3 2 2" xfId="2222" xr:uid="{00000000-0005-0000-0000-000077080000}"/>
    <cellStyle name="20% - Accent3 2 2 3 2 2 2" xfId="2223" xr:uid="{00000000-0005-0000-0000-000078080000}"/>
    <cellStyle name="20% - Accent3 2 2 3 2 2 3" xfId="2224" xr:uid="{00000000-0005-0000-0000-000079080000}"/>
    <cellStyle name="20% - Accent3 2 2 3 2 3" xfId="2225" xr:uid="{00000000-0005-0000-0000-00007A080000}"/>
    <cellStyle name="20% - Accent3 2 2 3 2 4" xfId="2226" xr:uid="{00000000-0005-0000-0000-00007B080000}"/>
    <cellStyle name="20% - Accent3 2 2 3 3" xfId="2227" xr:uid="{00000000-0005-0000-0000-00007C080000}"/>
    <cellStyle name="20% - Accent3 2 2 3 3 2" xfId="2228" xr:uid="{00000000-0005-0000-0000-00007D080000}"/>
    <cellStyle name="20% - Accent3 2 2 3 3 2 2" xfId="2229" xr:uid="{00000000-0005-0000-0000-00007E080000}"/>
    <cellStyle name="20% - Accent3 2 2 3 3 2 3" xfId="2230" xr:uid="{00000000-0005-0000-0000-00007F080000}"/>
    <cellStyle name="20% - Accent3 2 2 3 3 3" xfId="2231" xr:uid="{00000000-0005-0000-0000-000080080000}"/>
    <cellStyle name="20% - Accent3 2 2 3 3 4" xfId="2232" xr:uid="{00000000-0005-0000-0000-000081080000}"/>
    <cellStyle name="20% - Accent3 2 2 3 4" xfId="2233" xr:uid="{00000000-0005-0000-0000-000082080000}"/>
    <cellStyle name="20% - Accent3 2 2 3 4 2" xfId="2234" xr:uid="{00000000-0005-0000-0000-000083080000}"/>
    <cellStyle name="20% - Accent3 2 2 3 4 2 2" xfId="2235" xr:uid="{00000000-0005-0000-0000-000084080000}"/>
    <cellStyle name="20% - Accent3 2 2 3 4 2 3" xfId="2236" xr:uid="{00000000-0005-0000-0000-000085080000}"/>
    <cellStyle name="20% - Accent3 2 2 3 4 3" xfId="2237" xr:uid="{00000000-0005-0000-0000-000086080000}"/>
    <cellStyle name="20% - Accent3 2 2 3 4 4" xfId="2238" xr:uid="{00000000-0005-0000-0000-000087080000}"/>
    <cellStyle name="20% - Accent3 2 2 3 5" xfId="2239" xr:uid="{00000000-0005-0000-0000-000088080000}"/>
    <cellStyle name="20% - Accent3 2 2 3 5 2" xfId="2240" xr:uid="{00000000-0005-0000-0000-000089080000}"/>
    <cellStyle name="20% - Accent3 2 2 3 5 2 2" xfId="2241" xr:uid="{00000000-0005-0000-0000-00008A080000}"/>
    <cellStyle name="20% - Accent3 2 2 3 5 2 3" xfId="2242" xr:uid="{00000000-0005-0000-0000-00008B080000}"/>
    <cellStyle name="20% - Accent3 2 2 3 5 3" xfId="2243" xr:uid="{00000000-0005-0000-0000-00008C080000}"/>
    <cellStyle name="20% - Accent3 2 2 3 5 4" xfId="2244" xr:uid="{00000000-0005-0000-0000-00008D080000}"/>
    <cellStyle name="20% - Accent3 2 2 3 6" xfId="2245" xr:uid="{00000000-0005-0000-0000-00008E080000}"/>
    <cellStyle name="20% - Accent3 2 2 3 6 2" xfId="2246" xr:uid="{00000000-0005-0000-0000-00008F080000}"/>
    <cellStyle name="20% - Accent3 2 2 3 6 2 2" xfId="2247" xr:uid="{00000000-0005-0000-0000-000090080000}"/>
    <cellStyle name="20% - Accent3 2 2 3 6 2 3" xfId="2248" xr:uid="{00000000-0005-0000-0000-000091080000}"/>
    <cellStyle name="20% - Accent3 2 2 3 6 3" xfId="2249" xr:uid="{00000000-0005-0000-0000-000092080000}"/>
    <cellStyle name="20% - Accent3 2 2 3 6 4" xfId="2250" xr:uid="{00000000-0005-0000-0000-000093080000}"/>
    <cellStyle name="20% - Accent3 2 2 3 7" xfId="2251" xr:uid="{00000000-0005-0000-0000-000094080000}"/>
    <cellStyle name="20% - Accent3 2 2 3 7 2" xfId="2252" xr:uid="{00000000-0005-0000-0000-000095080000}"/>
    <cellStyle name="20% - Accent3 2 2 3 7 2 2" xfId="2253" xr:uid="{00000000-0005-0000-0000-000096080000}"/>
    <cellStyle name="20% - Accent3 2 2 3 7 2 3" xfId="2254" xr:uid="{00000000-0005-0000-0000-000097080000}"/>
    <cellStyle name="20% - Accent3 2 2 3 7 3" xfId="2255" xr:uid="{00000000-0005-0000-0000-000098080000}"/>
    <cellStyle name="20% - Accent3 2 2 3 7 4" xfId="2256" xr:uid="{00000000-0005-0000-0000-000099080000}"/>
    <cellStyle name="20% - Accent3 2 2 3 8" xfId="2257" xr:uid="{00000000-0005-0000-0000-00009A080000}"/>
    <cellStyle name="20% - Accent3 2 2 3 8 2" xfId="2258" xr:uid="{00000000-0005-0000-0000-00009B080000}"/>
    <cellStyle name="20% - Accent3 2 2 3 8 3" xfId="2259" xr:uid="{00000000-0005-0000-0000-00009C080000}"/>
    <cellStyle name="20% - Accent3 2 2 3 9" xfId="2260" xr:uid="{00000000-0005-0000-0000-00009D080000}"/>
    <cellStyle name="20% - Accent3 2 2 4" xfId="2261" xr:uid="{00000000-0005-0000-0000-00009E080000}"/>
    <cellStyle name="20% - Accent3 2 2 4 2" xfId="2262" xr:uid="{00000000-0005-0000-0000-00009F080000}"/>
    <cellStyle name="20% - Accent3 2 2 4 2 2" xfId="2263" xr:uid="{00000000-0005-0000-0000-0000A0080000}"/>
    <cellStyle name="20% - Accent3 2 2 4 2 3" xfId="2264" xr:uid="{00000000-0005-0000-0000-0000A1080000}"/>
    <cellStyle name="20% - Accent3 2 2 4 3" xfId="2265" xr:uid="{00000000-0005-0000-0000-0000A2080000}"/>
    <cellStyle name="20% - Accent3 2 2 4 4" xfId="2266" xr:uid="{00000000-0005-0000-0000-0000A3080000}"/>
    <cellStyle name="20% - Accent3 2 2 5" xfId="2267" xr:uid="{00000000-0005-0000-0000-0000A4080000}"/>
    <cellStyle name="20% - Accent3 2 2 5 2" xfId="2268" xr:uid="{00000000-0005-0000-0000-0000A5080000}"/>
    <cellStyle name="20% - Accent3 2 2 5 2 2" xfId="2269" xr:uid="{00000000-0005-0000-0000-0000A6080000}"/>
    <cellStyle name="20% - Accent3 2 2 5 2 3" xfId="2270" xr:uid="{00000000-0005-0000-0000-0000A7080000}"/>
    <cellStyle name="20% - Accent3 2 2 5 3" xfId="2271" xr:uid="{00000000-0005-0000-0000-0000A8080000}"/>
    <cellStyle name="20% - Accent3 2 2 5 4" xfId="2272" xr:uid="{00000000-0005-0000-0000-0000A9080000}"/>
    <cellStyle name="20% - Accent3 2 2 6" xfId="2273" xr:uid="{00000000-0005-0000-0000-0000AA080000}"/>
    <cellStyle name="20% - Accent3 2 2 6 2" xfId="2274" xr:uid="{00000000-0005-0000-0000-0000AB080000}"/>
    <cellStyle name="20% - Accent3 2 2 6 2 2" xfId="2275" xr:uid="{00000000-0005-0000-0000-0000AC080000}"/>
    <cellStyle name="20% - Accent3 2 2 6 2 3" xfId="2276" xr:uid="{00000000-0005-0000-0000-0000AD080000}"/>
    <cellStyle name="20% - Accent3 2 2 6 3" xfId="2277" xr:uid="{00000000-0005-0000-0000-0000AE080000}"/>
    <cellStyle name="20% - Accent3 2 2 6 4" xfId="2278" xr:uid="{00000000-0005-0000-0000-0000AF080000}"/>
    <cellStyle name="20% - Accent3 2 2 7" xfId="2279" xr:uid="{00000000-0005-0000-0000-0000B0080000}"/>
    <cellStyle name="20% - Accent3 2 2 7 2" xfId="2280" xr:uid="{00000000-0005-0000-0000-0000B1080000}"/>
    <cellStyle name="20% - Accent3 2 2 7 2 2" xfId="2281" xr:uid="{00000000-0005-0000-0000-0000B2080000}"/>
    <cellStyle name="20% - Accent3 2 2 7 2 3" xfId="2282" xr:uid="{00000000-0005-0000-0000-0000B3080000}"/>
    <cellStyle name="20% - Accent3 2 2 7 3" xfId="2283" xr:uid="{00000000-0005-0000-0000-0000B4080000}"/>
    <cellStyle name="20% - Accent3 2 2 7 4" xfId="2284" xr:uid="{00000000-0005-0000-0000-0000B5080000}"/>
    <cellStyle name="20% - Accent3 2 2 8" xfId="2285" xr:uid="{00000000-0005-0000-0000-0000B6080000}"/>
    <cellStyle name="20% - Accent3 2 2 8 2" xfId="2286" xr:uid="{00000000-0005-0000-0000-0000B7080000}"/>
    <cellStyle name="20% - Accent3 2 2 8 2 2" xfId="2287" xr:uid="{00000000-0005-0000-0000-0000B8080000}"/>
    <cellStyle name="20% - Accent3 2 2 8 2 3" xfId="2288" xr:uid="{00000000-0005-0000-0000-0000B9080000}"/>
    <cellStyle name="20% - Accent3 2 2 8 3" xfId="2289" xr:uid="{00000000-0005-0000-0000-0000BA080000}"/>
    <cellStyle name="20% - Accent3 2 2 8 4" xfId="2290" xr:uid="{00000000-0005-0000-0000-0000BB080000}"/>
    <cellStyle name="20% - Accent3 2 2 9" xfId="2291" xr:uid="{00000000-0005-0000-0000-0000BC080000}"/>
    <cellStyle name="20% - Accent3 2 2 9 2" xfId="2292" xr:uid="{00000000-0005-0000-0000-0000BD080000}"/>
    <cellStyle name="20% - Accent3 2 2 9 2 2" xfId="2293" xr:uid="{00000000-0005-0000-0000-0000BE080000}"/>
    <cellStyle name="20% - Accent3 2 2 9 2 3" xfId="2294" xr:uid="{00000000-0005-0000-0000-0000BF080000}"/>
    <cellStyle name="20% - Accent3 2 2 9 3" xfId="2295" xr:uid="{00000000-0005-0000-0000-0000C0080000}"/>
    <cellStyle name="20% - Accent3 2 2 9 4" xfId="2296" xr:uid="{00000000-0005-0000-0000-0000C1080000}"/>
    <cellStyle name="20% - Accent3 2 3" xfId="2297" xr:uid="{00000000-0005-0000-0000-0000C2080000}"/>
    <cellStyle name="20% - Accent3 2 3 10" xfId="2298" xr:uid="{00000000-0005-0000-0000-0000C3080000}"/>
    <cellStyle name="20% - Accent3 2 3 10 2" xfId="2299" xr:uid="{00000000-0005-0000-0000-0000C4080000}"/>
    <cellStyle name="20% - Accent3 2 3 10 3" xfId="2300" xr:uid="{00000000-0005-0000-0000-0000C5080000}"/>
    <cellStyle name="20% - Accent3 2 3 11" xfId="2301" xr:uid="{00000000-0005-0000-0000-0000C6080000}"/>
    <cellStyle name="20% - Accent3 2 3 12" xfId="2302" xr:uid="{00000000-0005-0000-0000-0000C7080000}"/>
    <cellStyle name="20% - Accent3 2 3 2" xfId="2303" xr:uid="{00000000-0005-0000-0000-0000C8080000}"/>
    <cellStyle name="20% - Accent3 2 3 2 10" xfId="2304" xr:uid="{00000000-0005-0000-0000-0000C9080000}"/>
    <cellStyle name="20% - Accent3 2 3 2 2" xfId="2305" xr:uid="{00000000-0005-0000-0000-0000CA080000}"/>
    <cellStyle name="20% - Accent3 2 3 2 2 2" xfId="2306" xr:uid="{00000000-0005-0000-0000-0000CB080000}"/>
    <cellStyle name="20% - Accent3 2 3 2 2 2 2" xfId="2307" xr:uid="{00000000-0005-0000-0000-0000CC080000}"/>
    <cellStyle name="20% - Accent3 2 3 2 2 2 3" xfId="2308" xr:uid="{00000000-0005-0000-0000-0000CD080000}"/>
    <cellStyle name="20% - Accent3 2 3 2 2 3" xfId="2309" xr:uid="{00000000-0005-0000-0000-0000CE080000}"/>
    <cellStyle name="20% - Accent3 2 3 2 2 4" xfId="2310" xr:uid="{00000000-0005-0000-0000-0000CF080000}"/>
    <cellStyle name="20% - Accent3 2 3 2 3" xfId="2311" xr:uid="{00000000-0005-0000-0000-0000D0080000}"/>
    <cellStyle name="20% - Accent3 2 3 2 3 2" xfId="2312" xr:uid="{00000000-0005-0000-0000-0000D1080000}"/>
    <cellStyle name="20% - Accent3 2 3 2 3 2 2" xfId="2313" xr:uid="{00000000-0005-0000-0000-0000D2080000}"/>
    <cellStyle name="20% - Accent3 2 3 2 3 2 3" xfId="2314" xr:uid="{00000000-0005-0000-0000-0000D3080000}"/>
    <cellStyle name="20% - Accent3 2 3 2 3 3" xfId="2315" xr:uid="{00000000-0005-0000-0000-0000D4080000}"/>
    <cellStyle name="20% - Accent3 2 3 2 3 4" xfId="2316" xr:uid="{00000000-0005-0000-0000-0000D5080000}"/>
    <cellStyle name="20% - Accent3 2 3 2 4" xfId="2317" xr:uid="{00000000-0005-0000-0000-0000D6080000}"/>
    <cellStyle name="20% - Accent3 2 3 2 4 2" xfId="2318" xr:uid="{00000000-0005-0000-0000-0000D7080000}"/>
    <cellStyle name="20% - Accent3 2 3 2 4 2 2" xfId="2319" xr:uid="{00000000-0005-0000-0000-0000D8080000}"/>
    <cellStyle name="20% - Accent3 2 3 2 4 2 3" xfId="2320" xr:uid="{00000000-0005-0000-0000-0000D9080000}"/>
    <cellStyle name="20% - Accent3 2 3 2 4 3" xfId="2321" xr:uid="{00000000-0005-0000-0000-0000DA080000}"/>
    <cellStyle name="20% - Accent3 2 3 2 4 4" xfId="2322" xr:uid="{00000000-0005-0000-0000-0000DB080000}"/>
    <cellStyle name="20% - Accent3 2 3 2 5" xfId="2323" xr:uid="{00000000-0005-0000-0000-0000DC080000}"/>
    <cellStyle name="20% - Accent3 2 3 2 5 2" xfId="2324" xr:uid="{00000000-0005-0000-0000-0000DD080000}"/>
    <cellStyle name="20% - Accent3 2 3 2 5 2 2" xfId="2325" xr:uid="{00000000-0005-0000-0000-0000DE080000}"/>
    <cellStyle name="20% - Accent3 2 3 2 5 2 3" xfId="2326" xr:uid="{00000000-0005-0000-0000-0000DF080000}"/>
    <cellStyle name="20% - Accent3 2 3 2 5 3" xfId="2327" xr:uid="{00000000-0005-0000-0000-0000E0080000}"/>
    <cellStyle name="20% - Accent3 2 3 2 5 4" xfId="2328" xr:uid="{00000000-0005-0000-0000-0000E1080000}"/>
    <cellStyle name="20% - Accent3 2 3 2 6" xfId="2329" xr:uid="{00000000-0005-0000-0000-0000E2080000}"/>
    <cellStyle name="20% - Accent3 2 3 2 6 2" xfId="2330" xr:uid="{00000000-0005-0000-0000-0000E3080000}"/>
    <cellStyle name="20% - Accent3 2 3 2 6 2 2" xfId="2331" xr:uid="{00000000-0005-0000-0000-0000E4080000}"/>
    <cellStyle name="20% - Accent3 2 3 2 6 2 3" xfId="2332" xr:uid="{00000000-0005-0000-0000-0000E5080000}"/>
    <cellStyle name="20% - Accent3 2 3 2 6 3" xfId="2333" xr:uid="{00000000-0005-0000-0000-0000E6080000}"/>
    <cellStyle name="20% - Accent3 2 3 2 6 4" xfId="2334" xr:uid="{00000000-0005-0000-0000-0000E7080000}"/>
    <cellStyle name="20% - Accent3 2 3 2 7" xfId="2335" xr:uid="{00000000-0005-0000-0000-0000E8080000}"/>
    <cellStyle name="20% - Accent3 2 3 2 7 2" xfId="2336" xr:uid="{00000000-0005-0000-0000-0000E9080000}"/>
    <cellStyle name="20% - Accent3 2 3 2 7 2 2" xfId="2337" xr:uid="{00000000-0005-0000-0000-0000EA080000}"/>
    <cellStyle name="20% - Accent3 2 3 2 7 2 3" xfId="2338" xr:uid="{00000000-0005-0000-0000-0000EB080000}"/>
    <cellStyle name="20% - Accent3 2 3 2 7 3" xfId="2339" xr:uid="{00000000-0005-0000-0000-0000EC080000}"/>
    <cellStyle name="20% - Accent3 2 3 2 7 4" xfId="2340" xr:uid="{00000000-0005-0000-0000-0000ED080000}"/>
    <cellStyle name="20% - Accent3 2 3 2 8" xfId="2341" xr:uid="{00000000-0005-0000-0000-0000EE080000}"/>
    <cellStyle name="20% - Accent3 2 3 2 8 2" xfId="2342" xr:uid="{00000000-0005-0000-0000-0000EF080000}"/>
    <cellStyle name="20% - Accent3 2 3 2 8 3" xfId="2343" xr:uid="{00000000-0005-0000-0000-0000F0080000}"/>
    <cellStyle name="20% - Accent3 2 3 2 9" xfId="2344" xr:uid="{00000000-0005-0000-0000-0000F1080000}"/>
    <cellStyle name="20% - Accent3 2 3 3" xfId="2345" xr:uid="{00000000-0005-0000-0000-0000F2080000}"/>
    <cellStyle name="20% - Accent3 2 3 3 10" xfId="2346" xr:uid="{00000000-0005-0000-0000-0000F3080000}"/>
    <cellStyle name="20% - Accent3 2 3 3 2" xfId="2347" xr:uid="{00000000-0005-0000-0000-0000F4080000}"/>
    <cellStyle name="20% - Accent3 2 3 3 2 2" xfId="2348" xr:uid="{00000000-0005-0000-0000-0000F5080000}"/>
    <cellStyle name="20% - Accent3 2 3 3 2 2 2" xfId="2349" xr:uid="{00000000-0005-0000-0000-0000F6080000}"/>
    <cellStyle name="20% - Accent3 2 3 3 2 2 3" xfId="2350" xr:uid="{00000000-0005-0000-0000-0000F7080000}"/>
    <cellStyle name="20% - Accent3 2 3 3 2 3" xfId="2351" xr:uid="{00000000-0005-0000-0000-0000F8080000}"/>
    <cellStyle name="20% - Accent3 2 3 3 2 4" xfId="2352" xr:uid="{00000000-0005-0000-0000-0000F9080000}"/>
    <cellStyle name="20% - Accent3 2 3 3 3" xfId="2353" xr:uid="{00000000-0005-0000-0000-0000FA080000}"/>
    <cellStyle name="20% - Accent3 2 3 3 3 2" xfId="2354" xr:uid="{00000000-0005-0000-0000-0000FB080000}"/>
    <cellStyle name="20% - Accent3 2 3 3 3 2 2" xfId="2355" xr:uid="{00000000-0005-0000-0000-0000FC080000}"/>
    <cellStyle name="20% - Accent3 2 3 3 3 2 3" xfId="2356" xr:uid="{00000000-0005-0000-0000-0000FD080000}"/>
    <cellStyle name="20% - Accent3 2 3 3 3 3" xfId="2357" xr:uid="{00000000-0005-0000-0000-0000FE080000}"/>
    <cellStyle name="20% - Accent3 2 3 3 3 4" xfId="2358" xr:uid="{00000000-0005-0000-0000-0000FF080000}"/>
    <cellStyle name="20% - Accent3 2 3 3 4" xfId="2359" xr:uid="{00000000-0005-0000-0000-000000090000}"/>
    <cellStyle name="20% - Accent3 2 3 3 4 2" xfId="2360" xr:uid="{00000000-0005-0000-0000-000001090000}"/>
    <cellStyle name="20% - Accent3 2 3 3 4 2 2" xfId="2361" xr:uid="{00000000-0005-0000-0000-000002090000}"/>
    <cellStyle name="20% - Accent3 2 3 3 4 2 3" xfId="2362" xr:uid="{00000000-0005-0000-0000-000003090000}"/>
    <cellStyle name="20% - Accent3 2 3 3 4 3" xfId="2363" xr:uid="{00000000-0005-0000-0000-000004090000}"/>
    <cellStyle name="20% - Accent3 2 3 3 4 4" xfId="2364" xr:uid="{00000000-0005-0000-0000-000005090000}"/>
    <cellStyle name="20% - Accent3 2 3 3 5" xfId="2365" xr:uid="{00000000-0005-0000-0000-000006090000}"/>
    <cellStyle name="20% - Accent3 2 3 3 5 2" xfId="2366" xr:uid="{00000000-0005-0000-0000-000007090000}"/>
    <cellStyle name="20% - Accent3 2 3 3 5 2 2" xfId="2367" xr:uid="{00000000-0005-0000-0000-000008090000}"/>
    <cellStyle name="20% - Accent3 2 3 3 5 2 3" xfId="2368" xr:uid="{00000000-0005-0000-0000-000009090000}"/>
    <cellStyle name="20% - Accent3 2 3 3 5 3" xfId="2369" xr:uid="{00000000-0005-0000-0000-00000A090000}"/>
    <cellStyle name="20% - Accent3 2 3 3 5 4" xfId="2370" xr:uid="{00000000-0005-0000-0000-00000B090000}"/>
    <cellStyle name="20% - Accent3 2 3 3 6" xfId="2371" xr:uid="{00000000-0005-0000-0000-00000C090000}"/>
    <cellStyle name="20% - Accent3 2 3 3 6 2" xfId="2372" xr:uid="{00000000-0005-0000-0000-00000D090000}"/>
    <cellStyle name="20% - Accent3 2 3 3 6 2 2" xfId="2373" xr:uid="{00000000-0005-0000-0000-00000E090000}"/>
    <cellStyle name="20% - Accent3 2 3 3 6 2 3" xfId="2374" xr:uid="{00000000-0005-0000-0000-00000F090000}"/>
    <cellStyle name="20% - Accent3 2 3 3 6 3" xfId="2375" xr:uid="{00000000-0005-0000-0000-000010090000}"/>
    <cellStyle name="20% - Accent3 2 3 3 6 4" xfId="2376" xr:uid="{00000000-0005-0000-0000-000011090000}"/>
    <cellStyle name="20% - Accent3 2 3 3 7" xfId="2377" xr:uid="{00000000-0005-0000-0000-000012090000}"/>
    <cellStyle name="20% - Accent3 2 3 3 7 2" xfId="2378" xr:uid="{00000000-0005-0000-0000-000013090000}"/>
    <cellStyle name="20% - Accent3 2 3 3 7 2 2" xfId="2379" xr:uid="{00000000-0005-0000-0000-000014090000}"/>
    <cellStyle name="20% - Accent3 2 3 3 7 2 3" xfId="2380" xr:uid="{00000000-0005-0000-0000-000015090000}"/>
    <cellStyle name="20% - Accent3 2 3 3 7 3" xfId="2381" xr:uid="{00000000-0005-0000-0000-000016090000}"/>
    <cellStyle name="20% - Accent3 2 3 3 7 4" xfId="2382" xr:uid="{00000000-0005-0000-0000-000017090000}"/>
    <cellStyle name="20% - Accent3 2 3 3 8" xfId="2383" xr:uid="{00000000-0005-0000-0000-000018090000}"/>
    <cellStyle name="20% - Accent3 2 3 3 8 2" xfId="2384" xr:uid="{00000000-0005-0000-0000-000019090000}"/>
    <cellStyle name="20% - Accent3 2 3 3 8 3" xfId="2385" xr:uid="{00000000-0005-0000-0000-00001A090000}"/>
    <cellStyle name="20% - Accent3 2 3 3 9" xfId="2386" xr:uid="{00000000-0005-0000-0000-00001B090000}"/>
    <cellStyle name="20% - Accent3 2 3 4" xfId="2387" xr:uid="{00000000-0005-0000-0000-00001C090000}"/>
    <cellStyle name="20% - Accent3 2 3 4 2" xfId="2388" xr:uid="{00000000-0005-0000-0000-00001D090000}"/>
    <cellStyle name="20% - Accent3 2 3 4 2 2" xfId="2389" xr:uid="{00000000-0005-0000-0000-00001E090000}"/>
    <cellStyle name="20% - Accent3 2 3 4 2 3" xfId="2390" xr:uid="{00000000-0005-0000-0000-00001F090000}"/>
    <cellStyle name="20% - Accent3 2 3 4 3" xfId="2391" xr:uid="{00000000-0005-0000-0000-000020090000}"/>
    <cellStyle name="20% - Accent3 2 3 4 4" xfId="2392" xr:uid="{00000000-0005-0000-0000-000021090000}"/>
    <cellStyle name="20% - Accent3 2 3 5" xfId="2393" xr:uid="{00000000-0005-0000-0000-000022090000}"/>
    <cellStyle name="20% - Accent3 2 3 5 2" xfId="2394" xr:uid="{00000000-0005-0000-0000-000023090000}"/>
    <cellStyle name="20% - Accent3 2 3 5 2 2" xfId="2395" xr:uid="{00000000-0005-0000-0000-000024090000}"/>
    <cellStyle name="20% - Accent3 2 3 5 2 3" xfId="2396" xr:uid="{00000000-0005-0000-0000-000025090000}"/>
    <cellStyle name="20% - Accent3 2 3 5 3" xfId="2397" xr:uid="{00000000-0005-0000-0000-000026090000}"/>
    <cellStyle name="20% - Accent3 2 3 5 4" xfId="2398" xr:uid="{00000000-0005-0000-0000-000027090000}"/>
    <cellStyle name="20% - Accent3 2 3 6" xfId="2399" xr:uid="{00000000-0005-0000-0000-000028090000}"/>
    <cellStyle name="20% - Accent3 2 3 6 2" xfId="2400" xr:uid="{00000000-0005-0000-0000-000029090000}"/>
    <cellStyle name="20% - Accent3 2 3 6 2 2" xfId="2401" xr:uid="{00000000-0005-0000-0000-00002A090000}"/>
    <cellStyle name="20% - Accent3 2 3 6 2 3" xfId="2402" xr:uid="{00000000-0005-0000-0000-00002B090000}"/>
    <cellStyle name="20% - Accent3 2 3 6 3" xfId="2403" xr:uid="{00000000-0005-0000-0000-00002C090000}"/>
    <cellStyle name="20% - Accent3 2 3 6 4" xfId="2404" xr:uid="{00000000-0005-0000-0000-00002D090000}"/>
    <cellStyle name="20% - Accent3 2 3 7" xfId="2405" xr:uid="{00000000-0005-0000-0000-00002E090000}"/>
    <cellStyle name="20% - Accent3 2 3 7 2" xfId="2406" xr:uid="{00000000-0005-0000-0000-00002F090000}"/>
    <cellStyle name="20% - Accent3 2 3 7 2 2" xfId="2407" xr:uid="{00000000-0005-0000-0000-000030090000}"/>
    <cellStyle name="20% - Accent3 2 3 7 2 3" xfId="2408" xr:uid="{00000000-0005-0000-0000-000031090000}"/>
    <cellStyle name="20% - Accent3 2 3 7 3" xfId="2409" xr:uid="{00000000-0005-0000-0000-000032090000}"/>
    <cellStyle name="20% - Accent3 2 3 7 4" xfId="2410" xr:uid="{00000000-0005-0000-0000-000033090000}"/>
    <cellStyle name="20% - Accent3 2 3 8" xfId="2411" xr:uid="{00000000-0005-0000-0000-000034090000}"/>
    <cellStyle name="20% - Accent3 2 3 8 2" xfId="2412" xr:uid="{00000000-0005-0000-0000-000035090000}"/>
    <cellStyle name="20% - Accent3 2 3 8 2 2" xfId="2413" xr:uid="{00000000-0005-0000-0000-000036090000}"/>
    <cellStyle name="20% - Accent3 2 3 8 2 3" xfId="2414" xr:uid="{00000000-0005-0000-0000-000037090000}"/>
    <cellStyle name="20% - Accent3 2 3 8 3" xfId="2415" xr:uid="{00000000-0005-0000-0000-000038090000}"/>
    <cellStyle name="20% - Accent3 2 3 8 4" xfId="2416" xr:uid="{00000000-0005-0000-0000-000039090000}"/>
    <cellStyle name="20% - Accent3 2 3 9" xfId="2417" xr:uid="{00000000-0005-0000-0000-00003A090000}"/>
    <cellStyle name="20% - Accent3 2 3 9 2" xfId="2418" xr:uid="{00000000-0005-0000-0000-00003B090000}"/>
    <cellStyle name="20% - Accent3 2 3 9 2 2" xfId="2419" xr:uid="{00000000-0005-0000-0000-00003C090000}"/>
    <cellStyle name="20% - Accent3 2 3 9 2 3" xfId="2420" xr:uid="{00000000-0005-0000-0000-00003D090000}"/>
    <cellStyle name="20% - Accent3 2 3 9 3" xfId="2421" xr:uid="{00000000-0005-0000-0000-00003E090000}"/>
    <cellStyle name="20% - Accent3 2 3 9 4" xfId="2422" xr:uid="{00000000-0005-0000-0000-00003F090000}"/>
    <cellStyle name="20% - Accent3 2 4" xfId="2423" xr:uid="{00000000-0005-0000-0000-000040090000}"/>
    <cellStyle name="20% - Accent3 2 4 10" xfId="2424" xr:uid="{00000000-0005-0000-0000-000041090000}"/>
    <cellStyle name="20% - Accent3 2 4 10 2" xfId="2425" xr:uid="{00000000-0005-0000-0000-000042090000}"/>
    <cellStyle name="20% - Accent3 2 4 10 3" xfId="2426" xr:uid="{00000000-0005-0000-0000-000043090000}"/>
    <cellStyle name="20% - Accent3 2 4 11" xfId="2427" xr:uid="{00000000-0005-0000-0000-000044090000}"/>
    <cellStyle name="20% - Accent3 2 4 12" xfId="2428" xr:uid="{00000000-0005-0000-0000-000045090000}"/>
    <cellStyle name="20% - Accent3 2 4 2" xfId="2429" xr:uid="{00000000-0005-0000-0000-000046090000}"/>
    <cellStyle name="20% - Accent3 2 4 2 10" xfId="2430" xr:uid="{00000000-0005-0000-0000-000047090000}"/>
    <cellStyle name="20% - Accent3 2 4 2 2" xfId="2431" xr:uid="{00000000-0005-0000-0000-000048090000}"/>
    <cellStyle name="20% - Accent3 2 4 2 2 2" xfId="2432" xr:uid="{00000000-0005-0000-0000-000049090000}"/>
    <cellStyle name="20% - Accent3 2 4 2 2 2 2" xfId="2433" xr:uid="{00000000-0005-0000-0000-00004A090000}"/>
    <cellStyle name="20% - Accent3 2 4 2 2 2 3" xfId="2434" xr:uid="{00000000-0005-0000-0000-00004B090000}"/>
    <cellStyle name="20% - Accent3 2 4 2 2 3" xfId="2435" xr:uid="{00000000-0005-0000-0000-00004C090000}"/>
    <cellStyle name="20% - Accent3 2 4 2 2 4" xfId="2436" xr:uid="{00000000-0005-0000-0000-00004D090000}"/>
    <cellStyle name="20% - Accent3 2 4 2 3" xfId="2437" xr:uid="{00000000-0005-0000-0000-00004E090000}"/>
    <cellStyle name="20% - Accent3 2 4 2 3 2" xfId="2438" xr:uid="{00000000-0005-0000-0000-00004F090000}"/>
    <cellStyle name="20% - Accent3 2 4 2 3 2 2" xfId="2439" xr:uid="{00000000-0005-0000-0000-000050090000}"/>
    <cellStyle name="20% - Accent3 2 4 2 3 2 3" xfId="2440" xr:uid="{00000000-0005-0000-0000-000051090000}"/>
    <cellStyle name="20% - Accent3 2 4 2 3 3" xfId="2441" xr:uid="{00000000-0005-0000-0000-000052090000}"/>
    <cellStyle name="20% - Accent3 2 4 2 3 4" xfId="2442" xr:uid="{00000000-0005-0000-0000-000053090000}"/>
    <cellStyle name="20% - Accent3 2 4 2 4" xfId="2443" xr:uid="{00000000-0005-0000-0000-000054090000}"/>
    <cellStyle name="20% - Accent3 2 4 2 4 2" xfId="2444" xr:uid="{00000000-0005-0000-0000-000055090000}"/>
    <cellStyle name="20% - Accent3 2 4 2 4 2 2" xfId="2445" xr:uid="{00000000-0005-0000-0000-000056090000}"/>
    <cellStyle name="20% - Accent3 2 4 2 4 2 3" xfId="2446" xr:uid="{00000000-0005-0000-0000-000057090000}"/>
    <cellStyle name="20% - Accent3 2 4 2 4 3" xfId="2447" xr:uid="{00000000-0005-0000-0000-000058090000}"/>
    <cellStyle name="20% - Accent3 2 4 2 4 4" xfId="2448" xr:uid="{00000000-0005-0000-0000-000059090000}"/>
    <cellStyle name="20% - Accent3 2 4 2 5" xfId="2449" xr:uid="{00000000-0005-0000-0000-00005A090000}"/>
    <cellStyle name="20% - Accent3 2 4 2 5 2" xfId="2450" xr:uid="{00000000-0005-0000-0000-00005B090000}"/>
    <cellStyle name="20% - Accent3 2 4 2 5 2 2" xfId="2451" xr:uid="{00000000-0005-0000-0000-00005C090000}"/>
    <cellStyle name="20% - Accent3 2 4 2 5 2 3" xfId="2452" xr:uid="{00000000-0005-0000-0000-00005D090000}"/>
    <cellStyle name="20% - Accent3 2 4 2 5 3" xfId="2453" xr:uid="{00000000-0005-0000-0000-00005E090000}"/>
    <cellStyle name="20% - Accent3 2 4 2 5 4" xfId="2454" xr:uid="{00000000-0005-0000-0000-00005F090000}"/>
    <cellStyle name="20% - Accent3 2 4 2 6" xfId="2455" xr:uid="{00000000-0005-0000-0000-000060090000}"/>
    <cellStyle name="20% - Accent3 2 4 2 6 2" xfId="2456" xr:uid="{00000000-0005-0000-0000-000061090000}"/>
    <cellStyle name="20% - Accent3 2 4 2 6 2 2" xfId="2457" xr:uid="{00000000-0005-0000-0000-000062090000}"/>
    <cellStyle name="20% - Accent3 2 4 2 6 2 3" xfId="2458" xr:uid="{00000000-0005-0000-0000-000063090000}"/>
    <cellStyle name="20% - Accent3 2 4 2 6 3" xfId="2459" xr:uid="{00000000-0005-0000-0000-000064090000}"/>
    <cellStyle name="20% - Accent3 2 4 2 6 4" xfId="2460" xr:uid="{00000000-0005-0000-0000-000065090000}"/>
    <cellStyle name="20% - Accent3 2 4 2 7" xfId="2461" xr:uid="{00000000-0005-0000-0000-000066090000}"/>
    <cellStyle name="20% - Accent3 2 4 2 7 2" xfId="2462" xr:uid="{00000000-0005-0000-0000-000067090000}"/>
    <cellStyle name="20% - Accent3 2 4 2 7 2 2" xfId="2463" xr:uid="{00000000-0005-0000-0000-000068090000}"/>
    <cellStyle name="20% - Accent3 2 4 2 7 2 3" xfId="2464" xr:uid="{00000000-0005-0000-0000-000069090000}"/>
    <cellStyle name="20% - Accent3 2 4 2 7 3" xfId="2465" xr:uid="{00000000-0005-0000-0000-00006A090000}"/>
    <cellStyle name="20% - Accent3 2 4 2 7 4" xfId="2466" xr:uid="{00000000-0005-0000-0000-00006B090000}"/>
    <cellStyle name="20% - Accent3 2 4 2 8" xfId="2467" xr:uid="{00000000-0005-0000-0000-00006C090000}"/>
    <cellStyle name="20% - Accent3 2 4 2 8 2" xfId="2468" xr:uid="{00000000-0005-0000-0000-00006D090000}"/>
    <cellStyle name="20% - Accent3 2 4 2 8 3" xfId="2469" xr:uid="{00000000-0005-0000-0000-00006E090000}"/>
    <cellStyle name="20% - Accent3 2 4 2 9" xfId="2470" xr:uid="{00000000-0005-0000-0000-00006F090000}"/>
    <cellStyle name="20% - Accent3 2 4 3" xfId="2471" xr:uid="{00000000-0005-0000-0000-000070090000}"/>
    <cellStyle name="20% - Accent3 2 4 3 10" xfId="2472" xr:uid="{00000000-0005-0000-0000-000071090000}"/>
    <cellStyle name="20% - Accent3 2 4 3 2" xfId="2473" xr:uid="{00000000-0005-0000-0000-000072090000}"/>
    <cellStyle name="20% - Accent3 2 4 3 2 2" xfId="2474" xr:uid="{00000000-0005-0000-0000-000073090000}"/>
    <cellStyle name="20% - Accent3 2 4 3 2 2 2" xfId="2475" xr:uid="{00000000-0005-0000-0000-000074090000}"/>
    <cellStyle name="20% - Accent3 2 4 3 2 2 3" xfId="2476" xr:uid="{00000000-0005-0000-0000-000075090000}"/>
    <cellStyle name="20% - Accent3 2 4 3 2 3" xfId="2477" xr:uid="{00000000-0005-0000-0000-000076090000}"/>
    <cellStyle name="20% - Accent3 2 4 3 2 4" xfId="2478" xr:uid="{00000000-0005-0000-0000-000077090000}"/>
    <cellStyle name="20% - Accent3 2 4 3 3" xfId="2479" xr:uid="{00000000-0005-0000-0000-000078090000}"/>
    <cellStyle name="20% - Accent3 2 4 3 3 2" xfId="2480" xr:uid="{00000000-0005-0000-0000-000079090000}"/>
    <cellStyle name="20% - Accent3 2 4 3 3 2 2" xfId="2481" xr:uid="{00000000-0005-0000-0000-00007A090000}"/>
    <cellStyle name="20% - Accent3 2 4 3 3 2 3" xfId="2482" xr:uid="{00000000-0005-0000-0000-00007B090000}"/>
    <cellStyle name="20% - Accent3 2 4 3 3 3" xfId="2483" xr:uid="{00000000-0005-0000-0000-00007C090000}"/>
    <cellStyle name="20% - Accent3 2 4 3 3 4" xfId="2484" xr:uid="{00000000-0005-0000-0000-00007D090000}"/>
    <cellStyle name="20% - Accent3 2 4 3 4" xfId="2485" xr:uid="{00000000-0005-0000-0000-00007E090000}"/>
    <cellStyle name="20% - Accent3 2 4 3 4 2" xfId="2486" xr:uid="{00000000-0005-0000-0000-00007F090000}"/>
    <cellStyle name="20% - Accent3 2 4 3 4 2 2" xfId="2487" xr:uid="{00000000-0005-0000-0000-000080090000}"/>
    <cellStyle name="20% - Accent3 2 4 3 4 2 3" xfId="2488" xr:uid="{00000000-0005-0000-0000-000081090000}"/>
    <cellStyle name="20% - Accent3 2 4 3 4 3" xfId="2489" xr:uid="{00000000-0005-0000-0000-000082090000}"/>
    <cellStyle name="20% - Accent3 2 4 3 4 4" xfId="2490" xr:uid="{00000000-0005-0000-0000-000083090000}"/>
    <cellStyle name="20% - Accent3 2 4 3 5" xfId="2491" xr:uid="{00000000-0005-0000-0000-000084090000}"/>
    <cellStyle name="20% - Accent3 2 4 3 5 2" xfId="2492" xr:uid="{00000000-0005-0000-0000-000085090000}"/>
    <cellStyle name="20% - Accent3 2 4 3 5 2 2" xfId="2493" xr:uid="{00000000-0005-0000-0000-000086090000}"/>
    <cellStyle name="20% - Accent3 2 4 3 5 2 3" xfId="2494" xr:uid="{00000000-0005-0000-0000-000087090000}"/>
    <cellStyle name="20% - Accent3 2 4 3 5 3" xfId="2495" xr:uid="{00000000-0005-0000-0000-000088090000}"/>
    <cellStyle name="20% - Accent3 2 4 3 5 4" xfId="2496" xr:uid="{00000000-0005-0000-0000-000089090000}"/>
    <cellStyle name="20% - Accent3 2 4 3 6" xfId="2497" xr:uid="{00000000-0005-0000-0000-00008A090000}"/>
    <cellStyle name="20% - Accent3 2 4 3 6 2" xfId="2498" xr:uid="{00000000-0005-0000-0000-00008B090000}"/>
    <cellStyle name="20% - Accent3 2 4 3 6 2 2" xfId="2499" xr:uid="{00000000-0005-0000-0000-00008C090000}"/>
    <cellStyle name="20% - Accent3 2 4 3 6 2 3" xfId="2500" xr:uid="{00000000-0005-0000-0000-00008D090000}"/>
    <cellStyle name="20% - Accent3 2 4 3 6 3" xfId="2501" xr:uid="{00000000-0005-0000-0000-00008E090000}"/>
    <cellStyle name="20% - Accent3 2 4 3 6 4" xfId="2502" xr:uid="{00000000-0005-0000-0000-00008F090000}"/>
    <cellStyle name="20% - Accent3 2 4 3 7" xfId="2503" xr:uid="{00000000-0005-0000-0000-000090090000}"/>
    <cellStyle name="20% - Accent3 2 4 3 7 2" xfId="2504" xr:uid="{00000000-0005-0000-0000-000091090000}"/>
    <cellStyle name="20% - Accent3 2 4 3 7 2 2" xfId="2505" xr:uid="{00000000-0005-0000-0000-000092090000}"/>
    <cellStyle name="20% - Accent3 2 4 3 7 2 3" xfId="2506" xr:uid="{00000000-0005-0000-0000-000093090000}"/>
    <cellStyle name="20% - Accent3 2 4 3 7 3" xfId="2507" xr:uid="{00000000-0005-0000-0000-000094090000}"/>
    <cellStyle name="20% - Accent3 2 4 3 7 4" xfId="2508" xr:uid="{00000000-0005-0000-0000-000095090000}"/>
    <cellStyle name="20% - Accent3 2 4 3 8" xfId="2509" xr:uid="{00000000-0005-0000-0000-000096090000}"/>
    <cellStyle name="20% - Accent3 2 4 3 8 2" xfId="2510" xr:uid="{00000000-0005-0000-0000-000097090000}"/>
    <cellStyle name="20% - Accent3 2 4 3 8 3" xfId="2511" xr:uid="{00000000-0005-0000-0000-000098090000}"/>
    <cellStyle name="20% - Accent3 2 4 3 9" xfId="2512" xr:uid="{00000000-0005-0000-0000-000099090000}"/>
    <cellStyle name="20% - Accent3 2 4 4" xfId="2513" xr:uid="{00000000-0005-0000-0000-00009A090000}"/>
    <cellStyle name="20% - Accent3 2 4 4 2" xfId="2514" xr:uid="{00000000-0005-0000-0000-00009B090000}"/>
    <cellStyle name="20% - Accent3 2 4 4 2 2" xfId="2515" xr:uid="{00000000-0005-0000-0000-00009C090000}"/>
    <cellStyle name="20% - Accent3 2 4 4 2 3" xfId="2516" xr:uid="{00000000-0005-0000-0000-00009D090000}"/>
    <cellStyle name="20% - Accent3 2 4 4 3" xfId="2517" xr:uid="{00000000-0005-0000-0000-00009E090000}"/>
    <cellStyle name="20% - Accent3 2 4 4 4" xfId="2518" xr:uid="{00000000-0005-0000-0000-00009F090000}"/>
    <cellStyle name="20% - Accent3 2 4 5" xfId="2519" xr:uid="{00000000-0005-0000-0000-0000A0090000}"/>
    <cellStyle name="20% - Accent3 2 4 5 2" xfId="2520" xr:uid="{00000000-0005-0000-0000-0000A1090000}"/>
    <cellStyle name="20% - Accent3 2 4 5 2 2" xfId="2521" xr:uid="{00000000-0005-0000-0000-0000A2090000}"/>
    <cellStyle name="20% - Accent3 2 4 5 2 3" xfId="2522" xr:uid="{00000000-0005-0000-0000-0000A3090000}"/>
    <cellStyle name="20% - Accent3 2 4 5 3" xfId="2523" xr:uid="{00000000-0005-0000-0000-0000A4090000}"/>
    <cellStyle name="20% - Accent3 2 4 5 4" xfId="2524" xr:uid="{00000000-0005-0000-0000-0000A5090000}"/>
    <cellStyle name="20% - Accent3 2 4 6" xfId="2525" xr:uid="{00000000-0005-0000-0000-0000A6090000}"/>
    <cellStyle name="20% - Accent3 2 4 6 2" xfId="2526" xr:uid="{00000000-0005-0000-0000-0000A7090000}"/>
    <cellStyle name="20% - Accent3 2 4 6 2 2" xfId="2527" xr:uid="{00000000-0005-0000-0000-0000A8090000}"/>
    <cellStyle name="20% - Accent3 2 4 6 2 3" xfId="2528" xr:uid="{00000000-0005-0000-0000-0000A9090000}"/>
    <cellStyle name="20% - Accent3 2 4 6 3" xfId="2529" xr:uid="{00000000-0005-0000-0000-0000AA090000}"/>
    <cellStyle name="20% - Accent3 2 4 6 4" xfId="2530" xr:uid="{00000000-0005-0000-0000-0000AB090000}"/>
    <cellStyle name="20% - Accent3 2 4 7" xfId="2531" xr:uid="{00000000-0005-0000-0000-0000AC090000}"/>
    <cellStyle name="20% - Accent3 2 4 7 2" xfId="2532" xr:uid="{00000000-0005-0000-0000-0000AD090000}"/>
    <cellStyle name="20% - Accent3 2 4 7 2 2" xfId="2533" xr:uid="{00000000-0005-0000-0000-0000AE090000}"/>
    <cellStyle name="20% - Accent3 2 4 7 2 3" xfId="2534" xr:uid="{00000000-0005-0000-0000-0000AF090000}"/>
    <cellStyle name="20% - Accent3 2 4 7 3" xfId="2535" xr:uid="{00000000-0005-0000-0000-0000B0090000}"/>
    <cellStyle name="20% - Accent3 2 4 7 4" xfId="2536" xr:uid="{00000000-0005-0000-0000-0000B1090000}"/>
    <cellStyle name="20% - Accent3 2 4 8" xfId="2537" xr:uid="{00000000-0005-0000-0000-0000B2090000}"/>
    <cellStyle name="20% - Accent3 2 4 8 2" xfId="2538" xr:uid="{00000000-0005-0000-0000-0000B3090000}"/>
    <cellStyle name="20% - Accent3 2 4 8 2 2" xfId="2539" xr:uid="{00000000-0005-0000-0000-0000B4090000}"/>
    <cellStyle name="20% - Accent3 2 4 8 2 3" xfId="2540" xr:uid="{00000000-0005-0000-0000-0000B5090000}"/>
    <cellStyle name="20% - Accent3 2 4 8 3" xfId="2541" xr:uid="{00000000-0005-0000-0000-0000B6090000}"/>
    <cellStyle name="20% - Accent3 2 4 8 4" xfId="2542" xr:uid="{00000000-0005-0000-0000-0000B7090000}"/>
    <cellStyle name="20% - Accent3 2 4 9" xfId="2543" xr:uid="{00000000-0005-0000-0000-0000B8090000}"/>
    <cellStyle name="20% - Accent3 2 4 9 2" xfId="2544" xr:uid="{00000000-0005-0000-0000-0000B9090000}"/>
    <cellStyle name="20% - Accent3 2 4 9 2 2" xfId="2545" xr:uid="{00000000-0005-0000-0000-0000BA090000}"/>
    <cellStyle name="20% - Accent3 2 4 9 2 3" xfId="2546" xr:uid="{00000000-0005-0000-0000-0000BB090000}"/>
    <cellStyle name="20% - Accent3 2 4 9 3" xfId="2547" xr:uid="{00000000-0005-0000-0000-0000BC090000}"/>
    <cellStyle name="20% - Accent3 2 4 9 4" xfId="2548" xr:uid="{00000000-0005-0000-0000-0000BD090000}"/>
    <cellStyle name="20% - Accent3 2 5" xfId="2549" xr:uid="{00000000-0005-0000-0000-0000BE090000}"/>
    <cellStyle name="20% - Accent3 2 5 10" xfId="2550" xr:uid="{00000000-0005-0000-0000-0000BF090000}"/>
    <cellStyle name="20% - Accent3 2 5 2" xfId="2551" xr:uid="{00000000-0005-0000-0000-0000C0090000}"/>
    <cellStyle name="20% - Accent3 2 5 2 2" xfId="2552" xr:uid="{00000000-0005-0000-0000-0000C1090000}"/>
    <cellStyle name="20% - Accent3 2 5 2 2 2" xfId="2553" xr:uid="{00000000-0005-0000-0000-0000C2090000}"/>
    <cellStyle name="20% - Accent3 2 5 2 2 3" xfId="2554" xr:uid="{00000000-0005-0000-0000-0000C3090000}"/>
    <cellStyle name="20% - Accent3 2 5 2 3" xfId="2555" xr:uid="{00000000-0005-0000-0000-0000C4090000}"/>
    <cellStyle name="20% - Accent3 2 5 2 4" xfId="2556" xr:uid="{00000000-0005-0000-0000-0000C5090000}"/>
    <cellStyle name="20% - Accent3 2 5 3" xfId="2557" xr:uid="{00000000-0005-0000-0000-0000C6090000}"/>
    <cellStyle name="20% - Accent3 2 5 3 2" xfId="2558" xr:uid="{00000000-0005-0000-0000-0000C7090000}"/>
    <cellStyle name="20% - Accent3 2 5 3 2 2" xfId="2559" xr:uid="{00000000-0005-0000-0000-0000C8090000}"/>
    <cellStyle name="20% - Accent3 2 5 3 2 3" xfId="2560" xr:uid="{00000000-0005-0000-0000-0000C9090000}"/>
    <cellStyle name="20% - Accent3 2 5 3 3" xfId="2561" xr:uid="{00000000-0005-0000-0000-0000CA090000}"/>
    <cellStyle name="20% - Accent3 2 5 3 4" xfId="2562" xr:uid="{00000000-0005-0000-0000-0000CB090000}"/>
    <cellStyle name="20% - Accent3 2 5 4" xfId="2563" xr:uid="{00000000-0005-0000-0000-0000CC090000}"/>
    <cellStyle name="20% - Accent3 2 5 4 2" xfId="2564" xr:uid="{00000000-0005-0000-0000-0000CD090000}"/>
    <cellStyle name="20% - Accent3 2 5 4 2 2" xfId="2565" xr:uid="{00000000-0005-0000-0000-0000CE090000}"/>
    <cellStyle name="20% - Accent3 2 5 4 2 3" xfId="2566" xr:uid="{00000000-0005-0000-0000-0000CF090000}"/>
    <cellStyle name="20% - Accent3 2 5 4 3" xfId="2567" xr:uid="{00000000-0005-0000-0000-0000D0090000}"/>
    <cellStyle name="20% - Accent3 2 5 4 4" xfId="2568" xr:uid="{00000000-0005-0000-0000-0000D1090000}"/>
    <cellStyle name="20% - Accent3 2 5 5" xfId="2569" xr:uid="{00000000-0005-0000-0000-0000D2090000}"/>
    <cellStyle name="20% - Accent3 2 5 5 2" xfId="2570" xr:uid="{00000000-0005-0000-0000-0000D3090000}"/>
    <cellStyle name="20% - Accent3 2 5 5 2 2" xfId="2571" xr:uid="{00000000-0005-0000-0000-0000D4090000}"/>
    <cellStyle name="20% - Accent3 2 5 5 2 3" xfId="2572" xr:uid="{00000000-0005-0000-0000-0000D5090000}"/>
    <cellStyle name="20% - Accent3 2 5 5 3" xfId="2573" xr:uid="{00000000-0005-0000-0000-0000D6090000}"/>
    <cellStyle name="20% - Accent3 2 5 5 4" xfId="2574" xr:uid="{00000000-0005-0000-0000-0000D7090000}"/>
    <cellStyle name="20% - Accent3 2 5 6" xfId="2575" xr:uid="{00000000-0005-0000-0000-0000D8090000}"/>
    <cellStyle name="20% - Accent3 2 5 6 2" xfId="2576" xr:uid="{00000000-0005-0000-0000-0000D9090000}"/>
    <cellStyle name="20% - Accent3 2 5 6 2 2" xfId="2577" xr:uid="{00000000-0005-0000-0000-0000DA090000}"/>
    <cellStyle name="20% - Accent3 2 5 6 2 3" xfId="2578" xr:uid="{00000000-0005-0000-0000-0000DB090000}"/>
    <cellStyle name="20% - Accent3 2 5 6 3" xfId="2579" xr:uid="{00000000-0005-0000-0000-0000DC090000}"/>
    <cellStyle name="20% - Accent3 2 5 6 4" xfId="2580" xr:uid="{00000000-0005-0000-0000-0000DD090000}"/>
    <cellStyle name="20% - Accent3 2 5 7" xfId="2581" xr:uid="{00000000-0005-0000-0000-0000DE090000}"/>
    <cellStyle name="20% - Accent3 2 5 7 2" xfId="2582" xr:uid="{00000000-0005-0000-0000-0000DF090000}"/>
    <cellStyle name="20% - Accent3 2 5 7 2 2" xfId="2583" xr:uid="{00000000-0005-0000-0000-0000E0090000}"/>
    <cellStyle name="20% - Accent3 2 5 7 2 3" xfId="2584" xr:uid="{00000000-0005-0000-0000-0000E1090000}"/>
    <cellStyle name="20% - Accent3 2 5 7 3" xfId="2585" xr:uid="{00000000-0005-0000-0000-0000E2090000}"/>
    <cellStyle name="20% - Accent3 2 5 7 4" xfId="2586" xr:uid="{00000000-0005-0000-0000-0000E3090000}"/>
    <cellStyle name="20% - Accent3 2 5 8" xfId="2587" xr:uid="{00000000-0005-0000-0000-0000E4090000}"/>
    <cellStyle name="20% - Accent3 2 5 8 2" xfId="2588" xr:uid="{00000000-0005-0000-0000-0000E5090000}"/>
    <cellStyle name="20% - Accent3 2 5 8 3" xfId="2589" xr:uid="{00000000-0005-0000-0000-0000E6090000}"/>
    <cellStyle name="20% - Accent3 2 5 9" xfId="2590" xr:uid="{00000000-0005-0000-0000-0000E7090000}"/>
    <cellStyle name="20% - Accent3 2 6" xfId="2591" xr:uid="{00000000-0005-0000-0000-0000E8090000}"/>
    <cellStyle name="20% - Accent3 2 6 10" xfId="2592" xr:uid="{00000000-0005-0000-0000-0000E9090000}"/>
    <cellStyle name="20% - Accent3 2 6 2" xfId="2593" xr:uid="{00000000-0005-0000-0000-0000EA090000}"/>
    <cellStyle name="20% - Accent3 2 6 2 2" xfId="2594" xr:uid="{00000000-0005-0000-0000-0000EB090000}"/>
    <cellStyle name="20% - Accent3 2 6 2 2 2" xfId="2595" xr:uid="{00000000-0005-0000-0000-0000EC090000}"/>
    <cellStyle name="20% - Accent3 2 6 2 2 3" xfId="2596" xr:uid="{00000000-0005-0000-0000-0000ED090000}"/>
    <cellStyle name="20% - Accent3 2 6 2 3" xfId="2597" xr:uid="{00000000-0005-0000-0000-0000EE090000}"/>
    <cellStyle name="20% - Accent3 2 6 2 4" xfId="2598" xr:uid="{00000000-0005-0000-0000-0000EF090000}"/>
    <cellStyle name="20% - Accent3 2 6 3" xfId="2599" xr:uid="{00000000-0005-0000-0000-0000F0090000}"/>
    <cellStyle name="20% - Accent3 2 6 3 2" xfId="2600" xr:uid="{00000000-0005-0000-0000-0000F1090000}"/>
    <cellStyle name="20% - Accent3 2 6 3 2 2" xfId="2601" xr:uid="{00000000-0005-0000-0000-0000F2090000}"/>
    <cellStyle name="20% - Accent3 2 6 3 2 3" xfId="2602" xr:uid="{00000000-0005-0000-0000-0000F3090000}"/>
    <cellStyle name="20% - Accent3 2 6 3 3" xfId="2603" xr:uid="{00000000-0005-0000-0000-0000F4090000}"/>
    <cellStyle name="20% - Accent3 2 6 3 4" xfId="2604" xr:uid="{00000000-0005-0000-0000-0000F5090000}"/>
    <cellStyle name="20% - Accent3 2 6 4" xfId="2605" xr:uid="{00000000-0005-0000-0000-0000F6090000}"/>
    <cellStyle name="20% - Accent3 2 6 4 2" xfId="2606" xr:uid="{00000000-0005-0000-0000-0000F7090000}"/>
    <cellStyle name="20% - Accent3 2 6 4 2 2" xfId="2607" xr:uid="{00000000-0005-0000-0000-0000F8090000}"/>
    <cellStyle name="20% - Accent3 2 6 4 2 3" xfId="2608" xr:uid="{00000000-0005-0000-0000-0000F9090000}"/>
    <cellStyle name="20% - Accent3 2 6 4 3" xfId="2609" xr:uid="{00000000-0005-0000-0000-0000FA090000}"/>
    <cellStyle name="20% - Accent3 2 6 4 4" xfId="2610" xr:uid="{00000000-0005-0000-0000-0000FB090000}"/>
    <cellStyle name="20% - Accent3 2 6 5" xfId="2611" xr:uid="{00000000-0005-0000-0000-0000FC090000}"/>
    <cellStyle name="20% - Accent3 2 6 5 2" xfId="2612" xr:uid="{00000000-0005-0000-0000-0000FD090000}"/>
    <cellStyle name="20% - Accent3 2 6 5 2 2" xfId="2613" xr:uid="{00000000-0005-0000-0000-0000FE090000}"/>
    <cellStyle name="20% - Accent3 2 6 5 2 3" xfId="2614" xr:uid="{00000000-0005-0000-0000-0000FF090000}"/>
    <cellStyle name="20% - Accent3 2 6 5 3" xfId="2615" xr:uid="{00000000-0005-0000-0000-0000000A0000}"/>
    <cellStyle name="20% - Accent3 2 6 5 4" xfId="2616" xr:uid="{00000000-0005-0000-0000-0000010A0000}"/>
    <cellStyle name="20% - Accent3 2 6 6" xfId="2617" xr:uid="{00000000-0005-0000-0000-0000020A0000}"/>
    <cellStyle name="20% - Accent3 2 6 6 2" xfId="2618" xr:uid="{00000000-0005-0000-0000-0000030A0000}"/>
    <cellStyle name="20% - Accent3 2 6 6 2 2" xfId="2619" xr:uid="{00000000-0005-0000-0000-0000040A0000}"/>
    <cellStyle name="20% - Accent3 2 6 6 2 3" xfId="2620" xr:uid="{00000000-0005-0000-0000-0000050A0000}"/>
    <cellStyle name="20% - Accent3 2 6 6 3" xfId="2621" xr:uid="{00000000-0005-0000-0000-0000060A0000}"/>
    <cellStyle name="20% - Accent3 2 6 6 4" xfId="2622" xr:uid="{00000000-0005-0000-0000-0000070A0000}"/>
    <cellStyle name="20% - Accent3 2 6 7" xfId="2623" xr:uid="{00000000-0005-0000-0000-0000080A0000}"/>
    <cellStyle name="20% - Accent3 2 6 7 2" xfId="2624" xr:uid="{00000000-0005-0000-0000-0000090A0000}"/>
    <cellStyle name="20% - Accent3 2 6 7 2 2" xfId="2625" xr:uid="{00000000-0005-0000-0000-00000A0A0000}"/>
    <cellStyle name="20% - Accent3 2 6 7 2 3" xfId="2626" xr:uid="{00000000-0005-0000-0000-00000B0A0000}"/>
    <cellStyle name="20% - Accent3 2 6 7 3" xfId="2627" xr:uid="{00000000-0005-0000-0000-00000C0A0000}"/>
    <cellStyle name="20% - Accent3 2 6 7 4" xfId="2628" xr:uid="{00000000-0005-0000-0000-00000D0A0000}"/>
    <cellStyle name="20% - Accent3 2 6 8" xfId="2629" xr:uid="{00000000-0005-0000-0000-00000E0A0000}"/>
    <cellStyle name="20% - Accent3 2 6 8 2" xfId="2630" xr:uid="{00000000-0005-0000-0000-00000F0A0000}"/>
    <cellStyle name="20% - Accent3 2 6 8 3" xfId="2631" xr:uid="{00000000-0005-0000-0000-0000100A0000}"/>
    <cellStyle name="20% - Accent3 2 6 9" xfId="2632" xr:uid="{00000000-0005-0000-0000-0000110A0000}"/>
    <cellStyle name="20% - Accent3 2 7" xfId="2633" xr:uid="{00000000-0005-0000-0000-0000120A0000}"/>
    <cellStyle name="20% - Accent3 2 7 2" xfId="2634" xr:uid="{00000000-0005-0000-0000-0000130A0000}"/>
    <cellStyle name="20% - Accent3 2 7 2 2" xfId="2635" xr:uid="{00000000-0005-0000-0000-0000140A0000}"/>
    <cellStyle name="20% - Accent3 2 7 2 3" xfId="2636" xr:uid="{00000000-0005-0000-0000-0000150A0000}"/>
    <cellStyle name="20% - Accent3 2 7 3" xfId="2637" xr:uid="{00000000-0005-0000-0000-0000160A0000}"/>
    <cellStyle name="20% - Accent3 2 7 4" xfId="2638" xr:uid="{00000000-0005-0000-0000-0000170A0000}"/>
    <cellStyle name="20% - Accent3 2 8" xfId="2639" xr:uid="{00000000-0005-0000-0000-0000180A0000}"/>
    <cellStyle name="20% - Accent3 2 8 2" xfId="2640" xr:uid="{00000000-0005-0000-0000-0000190A0000}"/>
    <cellStyle name="20% - Accent3 2 8 2 2" xfId="2641" xr:uid="{00000000-0005-0000-0000-00001A0A0000}"/>
    <cellStyle name="20% - Accent3 2 8 2 3" xfId="2642" xr:uid="{00000000-0005-0000-0000-00001B0A0000}"/>
    <cellStyle name="20% - Accent3 2 8 3" xfId="2643" xr:uid="{00000000-0005-0000-0000-00001C0A0000}"/>
    <cellStyle name="20% - Accent3 2 8 4" xfId="2644" xr:uid="{00000000-0005-0000-0000-00001D0A0000}"/>
    <cellStyle name="20% - Accent3 2 9" xfId="2645" xr:uid="{00000000-0005-0000-0000-00001E0A0000}"/>
    <cellStyle name="20% - Accent3 2 9 2" xfId="2646" xr:uid="{00000000-0005-0000-0000-00001F0A0000}"/>
    <cellStyle name="20% - Accent3 2 9 2 2" xfId="2647" xr:uid="{00000000-0005-0000-0000-0000200A0000}"/>
    <cellStyle name="20% - Accent3 2 9 2 3" xfId="2648" xr:uid="{00000000-0005-0000-0000-0000210A0000}"/>
    <cellStyle name="20% - Accent3 2 9 3" xfId="2649" xr:uid="{00000000-0005-0000-0000-0000220A0000}"/>
    <cellStyle name="20% - Accent3 2 9 4" xfId="2650" xr:uid="{00000000-0005-0000-0000-0000230A0000}"/>
    <cellStyle name="20% - Accent3 3" xfId="2651" xr:uid="{00000000-0005-0000-0000-0000240A0000}"/>
    <cellStyle name="20% - Accent3 4" xfId="2652" xr:uid="{00000000-0005-0000-0000-0000250A0000}"/>
    <cellStyle name="20% - Accent3 4 10" xfId="2653" xr:uid="{00000000-0005-0000-0000-0000260A0000}"/>
    <cellStyle name="20% - Accent3 4 10 2" xfId="2654" xr:uid="{00000000-0005-0000-0000-0000270A0000}"/>
    <cellStyle name="20% - Accent3 4 10 3" xfId="2655" xr:uid="{00000000-0005-0000-0000-0000280A0000}"/>
    <cellStyle name="20% - Accent3 4 11" xfId="2656" xr:uid="{00000000-0005-0000-0000-0000290A0000}"/>
    <cellStyle name="20% - Accent3 4 12" xfId="2657" xr:uid="{00000000-0005-0000-0000-00002A0A0000}"/>
    <cellStyle name="20% - Accent3 4 2" xfId="2658" xr:uid="{00000000-0005-0000-0000-00002B0A0000}"/>
    <cellStyle name="20% - Accent3 4 2 10" xfId="2659" xr:uid="{00000000-0005-0000-0000-00002C0A0000}"/>
    <cellStyle name="20% - Accent3 4 2 2" xfId="2660" xr:uid="{00000000-0005-0000-0000-00002D0A0000}"/>
    <cellStyle name="20% - Accent3 4 2 2 2" xfId="2661" xr:uid="{00000000-0005-0000-0000-00002E0A0000}"/>
    <cellStyle name="20% - Accent3 4 2 2 2 2" xfId="2662" xr:uid="{00000000-0005-0000-0000-00002F0A0000}"/>
    <cellStyle name="20% - Accent3 4 2 2 2 3" xfId="2663" xr:uid="{00000000-0005-0000-0000-0000300A0000}"/>
    <cellStyle name="20% - Accent3 4 2 2 3" xfId="2664" xr:uid="{00000000-0005-0000-0000-0000310A0000}"/>
    <cellStyle name="20% - Accent3 4 2 2 4" xfId="2665" xr:uid="{00000000-0005-0000-0000-0000320A0000}"/>
    <cellStyle name="20% - Accent3 4 2 3" xfId="2666" xr:uid="{00000000-0005-0000-0000-0000330A0000}"/>
    <cellStyle name="20% - Accent3 4 2 3 2" xfId="2667" xr:uid="{00000000-0005-0000-0000-0000340A0000}"/>
    <cellStyle name="20% - Accent3 4 2 3 2 2" xfId="2668" xr:uid="{00000000-0005-0000-0000-0000350A0000}"/>
    <cellStyle name="20% - Accent3 4 2 3 2 3" xfId="2669" xr:uid="{00000000-0005-0000-0000-0000360A0000}"/>
    <cellStyle name="20% - Accent3 4 2 3 3" xfId="2670" xr:uid="{00000000-0005-0000-0000-0000370A0000}"/>
    <cellStyle name="20% - Accent3 4 2 3 4" xfId="2671" xr:uid="{00000000-0005-0000-0000-0000380A0000}"/>
    <cellStyle name="20% - Accent3 4 2 4" xfId="2672" xr:uid="{00000000-0005-0000-0000-0000390A0000}"/>
    <cellStyle name="20% - Accent3 4 2 4 2" xfId="2673" xr:uid="{00000000-0005-0000-0000-00003A0A0000}"/>
    <cellStyle name="20% - Accent3 4 2 4 2 2" xfId="2674" xr:uid="{00000000-0005-0000-0000-00003B0A0000}"/>
    <cellStyle name="20% - Accent3 4 2 4 2 3" xfId="2675" xr:uid="{00000000-0005-0000-0000-00003C0A0000}"/>
    <cellStyle name="20% - Accent3 4 2 4 3" xfId="2676" xr:uid="{00000000-0005-0000-0000-00003D0A0000}"/>
    <cellStyle name="20% - Accent3 4 2 4 4" xfId="2677" xr:uid="{00000000-0005-0000-0000-00003E0A0000}"/>
    <cellStyle name="20% - Accent3 4 2 5" xfId="2678" xr:uid="{00000000-0005-0000-0000-00003F0A0000}"/>
    <cellStyle name="20% - Accent3 4 2 5 2" xfId="2679" xr:uid="{00000000-0005-0000-0000-0000400A0000}"/>
    <cellStyle name="20% - Accent3 4 2 5 2 2" xfId="2680" xr:uid="{00000000-0005-0000-0000-0000410A0000}"/>
    <cellStyle name="20% - Accent3 4 2 5 2 3" xfId="2681" xr:uid="{00000000-0005-0000-0000-0000420A0000}"/>
    <cellStyle name="20% - Accent3 4 2 5 3" xfId="2682" xr:uid="{00000000-0005-0000-0000-0000430A0000}"/>
    <cellStyle name="20% - Accent3 4 2 5 4" xfId="2683" xr:uid="{00000000-0005-0000-0000-0000440A0000}"/>
    <cellStyle name="20% - Accent3 4 2 6" xfId="2684" xr:uid="{00000000-0005-0000-0000-0000450A0000}"/>
    <cellStyle name="20% - Accent3 4 2 6 2" xfId="2685" xr:uid="{00000000-0005-0000-0000-0000460A0000}"/>
    <cellStyle name="20% - Accent3 4 2 6 2 2" xfId="2686" xr:uid="{00000000-0005-0000-0000-0000470A0000}"/>
    <cellStyle name="20% - Accent3 4 2 6 2 3" xfId="2687" xr:uid="{00000000-0005-0000-0000-0000480A0000}"/>
    <cellStyle name="20% - Accent3 4 2 6 3" xfId="2688" xr:uid="{00000000-0005-0000-0000-0000490A0000}"/>
    <cellStyle name="20% - Accent3 4 2 6 4" xfId="2689" xr:uid="{00000000-0005-0000-0000-00004A0A0000}"/>
    <cellStyle name="20% - Accent3 4 2 7" xfId="2690" xr:uid="{00000000-0005-0000-0000-00004B0A0000}"/>
    <cellStyle name="20% - Accent3 4 2 7 2" xfId="2691" xr:uid="{00000000-0005-0000-0000-00004C0A0000}"/>
    <cellStyle name="20% - Accent3 4 2 7 2 2" xfId="2692" xr:uid="{00000000-0005-0000-0000-00004D0A0000}"/>
    <cellStyle name="20% - Accent3 4 2 7 2 3" xfId="2693" xr:uid="{00000000-0005-0000-0000-00004E0A0000}"/>
    <cellStyle name="20% - Accent3 4 2 7 3" xfId="2694" xr:uid="{00000000-0005-0000-0000-00004F0A0000}"/>
    <cellStyle name="20% - Accent3 4 2 7 4" xfId="2695" xr:uid="{00000000-0005-0000-0000-0000500A0000}"/>
    <cellStyle name="20% - Accent3 4 2 8" xfId="2696" xr:uid="{00000000-0005-0000-0000-0000510A0000}"/>
    <cellStyle name="20% - Accent3 4 2 8 2" xfId="2697" xr:uid="{00000000-0005-0000-0000-0000520A0000}"/>
    <cellStyle name="20% - Accent3 4 2 8 3" xfId="2698" xr:uid="{00000000-0005-0000-0000-0000530A0000}"/>
    <cellStyle name="20% - Accent3 4 2 9" xfId="2699" xr:uid="{00000000-0005-0000-0000-0000540A0000}"/>
    <cellStyle name="20% - Accent3 4 3" xfId="2700" xr:uid="{00000000-0005-0000-0000-0000550A0000}"/>
    <cellStyle name="20% - Accent3 4 3 10" xfId="2701" xr:uid="{00000000-0005-0000-0000-0000560A0000}"/>
    <cellStyle name="20% - Accent3 4 3 2" xfId="2702" xr:uid="{00000000-0005-0000-0000-0000570A0000}"/>
    <cellStyle name="20% - Accent3 4 3 2 2" xfId="2703" xr:uid="{00000000-0005-0000-0000-0000580A0000}"/>
    <cellStyle name="20% - Accent3 4 3 2 2 2" xfId="2704" xr:uid="{00000000-0005-0000-0000-0000590A0000}"/>
    <cellStyle name="20% - Accent3 4 3 2 2 3" xfId="2705" xr:uid="{00000000-0005-0000-0000-00005A0A0000}"/>
    <cellStyle name="20% - Accent3 4 3 2 3" xfId="2706" xr:uid="{00000000-0005-0000-0000-00005B0A0000}"/>
    <cellStyle name="20% - Accent3 4 3 2 4" xfId="2707" xr:uid="{00000000-0005-0000-0000-00005C0A0000}"/>
    <cellStyle name="20% - Accent3 4 3 3" xfId="2708" xr:uid="{00000000-0005-0000-0000-00005D0A0000}"/>
    <cellStyle name="20% - Accent3 4 3 3 2" xfId="2709" xr:uid="{00000000-0005-0000-0000-00005E0A0000}"/>
    <cellStyle name="20% - Accent3 4 3 3 2 2" xfId="2710" xr:uid="{00000000-0005-0000-0000-00005F0A0000}"/>
    <cellStyle name="20% - Accent3 4 3 3 2 3" xfId="2711" xr:uid="{00000000-0005-0000-0000-0000600A0000}"/>
    <cellStyle name="20% - Accent3 4 3 3 3" xfId="2712" xr:uid="{00000000-0005-0000-0000-0000610A0000}"/>
    <cellStyle name="20% - Accent3 4 3 3 4" xfId="2713" xr:uid="{00000000-0005-0000-0000-0000620A0000}"/>
    <cellStyle name="20% - Accent3 4 3 4" xfId="2714" xr:uid="{00000000-0005-0000-0000-0000630A0000}"/>
    <cellStyle name="20% - Accent3 4 3 4 2" xfId="2715" xr:uid="{00000000-0005-0000-0000-0000640A0000}"/>
    <cellStyle name="20% - Accent3 4 3 4 2 2" xfId="2716" xr:uid="{00000000-0005-0000-0000-0000650A0000}"/>
    <cellStyle name="20% - Accent3 4 3 4 2 3" xfId="2717" xr:uid="{00000000-0005-0000-0000-0000660A0000}"/>
    <cellStyle name="20% - Accent3 4 3 4 3" xfId="2718" xr:uid="{00000000-0005-0000-0000-0000670A0000}"/>
    <cellStyle name="20% - Accent3 4 3 4 4" xfId="2719" xr:uid="{00000000-0005-0000-0000-0000680A0000}"/>
    <cellStyle name="20% - Accent3 4 3 5" xfId="2720" xr:uid="{00000000-0005-0000-0000-0000690A0000}"/>
    <cellStyle name="20% - Accent3 4 3 5 2" xfId="2721" xr:uid="{00000000-0005-0000-0000-00006A0A0000}"/>
    <cellStyle name="20% - Accent3 4 3 5 2 2" xfId="2722" xr:uid="{00000000-0005-0000-0000-00006B0A0000}"/>
    <cellStyle name="20% - Accent3 4 3 5 2 3" xfId="2723" xr:uid="{00000000-0005-0000-0000-00006C0A0000}"/>
    <cellStyle name="20% - Accent3 4 3 5 3" xfId="2724" xr:uid="{00000000-0005-0000-0000-00006D0A0000}"/>
    <cellStyle name="20% - Accent3 4 3 5 4" xfId="2725" xr:uid="{00000000-0005-0000-0000-00006E0A0000}"/>
    <cellStyle name="20% - Accent3 4 3 6" xfId="2726" xr:uid="{00000000-0005-0000-0000-00006F0A0000}"/>
    <cellStyle name="20% - Accent3 4 3 6 2" xfId="2727" xr:uid="{00000000-0005-0000-0000-0000700A0000}"/>
    <cellStyle name="20% - Accent3 4 3 6 2 2" xfId="2728" xr:uid="{00000000-0005-0000-0000-0000710A0000}"/>
    <cellStyle name="20% - Accent3 4 3 6 2 3" xfId="2729" xr:uid="{00000000-0005-0000-0000-0000720A0000}"/>
    <cellStyle name="20% - Accent3 4 3 6 3" xfId="2730" xr:uid="{00000000-0005-0000-0000-0000730A0000}"/>
    <cellStyle name="20% - Accent3 4 3 6 4" xfId="2731" xr:uid="{00000000-0005-0000-0000-0000740A0000}"/>
    <cellStyle name="20% - Accent3 4 3 7" xfId="2732" xr:uid="{00000000-0005-0000-0000-0000750A0000}"/>
    <cellStyle name="20% - Accent3 4 3 7 2" xfId="2733" xr:uid="{00000000-0005-0000-0000-0000760A0000}"/>
    <cellStyle name="20% - Accent3 4 3 7 2 2" xfId="2734" xr:uid="{00000000-0005-0000-0000-0000770A0000}"/>
    <cellStyle name="20% - Accent3 4 3 7 2 3" xfId="2735" xr:uid="{00000000-0005-0000-0000-0000780A0000}"/>
    <cellStyle name="20% - Accent3 4 3 7 3" xfId="2736" xr:uid="{00000000-0005-0000-0000-0000790A0000}"/>
    <cellStyle name="20% - Accent3 4 3 7 4" xfId="2737" xr:uid="{00000000-0005-0000-0000-00007A0A0000}"/>
    <cellStyle name="20% - Accent3 4 3 8" xfId="2738" xr:uid="{00000000-0005-0000-0000-00007B0A0000}"/>
    <cellStyle name="20% - Accent3 4 3 8 2" xfId="2739" xr:uid="{00000000-0005-0000-0000-00007C0A0000}"/>
    <cellStyle name="20% - Accent3 4 3 8 3" xfId="2740" xr:uid="{00000000-0005-0000-0000-00007D0A0000}"/>
    <cellStyle name="20% - Accent3 4 3 9" xfId="2741" xr:uid="{00000000-0005-0000-0000-00007E0A0000}"/>
    <cellStyle name="20% - Accent3 4 4" xfId="2742" xr:uid="{00000000-0005-0000-0000-00007F0A0000}"/>
    <cellStyle name="20% - Accent3 4 4 2" xfId="2743" xr:uid="{00000000-0005-0000-0000-0000800A0000}"/>
    <cellStyle name="20% - Accent3 4 4 2 2" xfId="2744" xr:uid="{00000000-0005-0000-0000-0000810A0000}"/>
    <cellStyle name="20% - Accent3 4 4 2 3" xfId="2745" xr:uid="{00000000-0005-0000-0000-0000820A0000}"/>
    <cellStyle name="20% - Accent3 4 4 3" xfId="2746" xr:uid="{00000000-0005-0000-0000-0000830A0000}"/>
    <cellStyle name="20% - Accent3 4 4 4" xfId="2747" xr:uid="{00000000-0005-0000-0000-0000840A0000}"/>
    <cellStyle name="20% - Accent3 4 5" xfId="2748" xr:uid="{00000000-0005-0000-0000-0000850A0000}"/>
    <cellStyle name="20% - Accent3 4 5 2" xfId="2749" xr:uid="{00000000-0005-0000-0000-0000860A0000}"/>
    <cellStyle name="20% - Accent3 4 5 2 2" xfId="2750" xr:uid="{00000000-0005-0000-0000-0000870A0000}"/>
    <cellStyle name="20% - Accent3 4 5 2 3" xfId="2751" xr:uid="{00000000-0005-0000-0000-0000880A0000}"/>
    <cellStyle name="20% - Accent3 4 5 3" xfId="2752" xr:uid="{00000000-0005-0000-0000-0000890A0000}"/>
    <cellStyle name="20% - Accent3 4 5 4" xfId="2753" xr:uid="{00000000-0005-0000-0000-00008A0A0000}"/>
    <cellStyle name="20% - Accent3 4 6" xfId="2754" xr:uid="{00000000-0005-0000-0000-00008B0A0000}"/>
    <cellStyle name="20% - Accent3 4 6 2" xfId="2755" xr:uid="{00000000-0005-0000-0000-00008C0A0000}"/>
    <cellStyle name="20% - Accent3 4 6 2 2" xfId="2756" xr:uid="{00000000-0005-0000-0000-00008D0A0000}"/>
    <cellStyle name="20% - Accent3 4 6 2 3" xfId="2757" xr:uid="{00000000-0005-0000-0000-00008E0A0000}"/>
    <cellStyle name="20% - Accent3 4 6 3" xfId="2758" xr:uid="{00000000-0005-0000-0000-00008F0A0000}"/>
    <cellStyle name="20% - Accent3 4 6 4" xfId="2759" xr:uid="{00000000-0005-0000-0000-0000900A0000}"/>
    <cellStyle name="20% - Accent3 4 7" xfId="2760" xr:uid="{00000000-0005-0000-0000-0000910A0000}"/>
    <cellStyle name="20% - Accent3 4 7 2" xfId="2761" xr:uid="{00000000-0005-0000-0000-0000920A0000}"/>
    <cellStyle name="20% - Accent3 4 7 2 2" xfId="2762" xr:uid="{00000000-0005-0000-0000-0000930A0000}"/>
    <cellStyle name="20% - Accent3 4 7 2 3" xfId="2763" xr:uid="{00000000-0005-0000-0000-0000940A0000}"/>
    <cellStyle name="20% - Accent3 4 7 3" xfId="2764" xr:uid="{00000000-0005-0000-0000-0000950A0000}"/>
    <cellStyle name="20% - Accent3 4 7 4" xfId="2765" xr:uid="{00000000-0005-0000-0000-0000960A0000}"/>
    <cellStyle name="20% - Accent3 4 8" xfId="2766" xr:uid="{00000000-0005-0000-0000-0000970A0000}"/>
    <cellStyle name="20% - Accent3 4 8 2" xfId="2767" xr:uid="{00000000-0005-0000-0000-0000980A0000}"/>
    <cellStyle name="20% - Accent3 4 8 2 2" xfId="2768" xr:uid="{00000000-0005-0000-0000-0000990A0000}"/>
    <cellStyle name="20% - Accent3 4 8 2 3" xfId="2769" xr:uid="{00000000-0005-0000-0000-00009A0A0000}"/>
    <cellStyle name="20% - Accent3 4 8 3" xfId="2770" xr:uid="{00000000-0005-0000-0000-00009B0A0000}"/>
    <cellStyle name="20% - Accent3 4 8 4" xfId="2771" xr:uid="{00000000-0005-0000-0000-00009C0A0000}"/>
    <cellStyle name="20% - Accent3 4 9" xfId="2772" xr:uid="{00000000-0005-0000-0000-00009D0A0000}"/>
    <cellStyle name="20% - Accent3 4 9 2" xfId="2773" xr:uid="{00000000-0005-0000-0000-00009E0A0000}"/>
    <cellStyle name="20% - Accent3 4 9 2 2" xfId="2774" xr:uid="{00000000-0005-0000-0000-00009F0A0000}"/>
    <cellStyle name="20% - Accent3 4 9 2 3" xfId="2775" xr:uid="{00000000-0005-0000-0000-0000A00A0000}"/>
    <cellStyle name="20% - Accent3 4 9 3" xfId="2776" xr:uid="{00000000-0005-0000-0000-0000A10A0000}"/>
    <cellStyle name="20% - Accent3 4 9 4" xfId="2777" xr:uid="{00000000-0005-0000-0000-0000A20A0000}"/>
    <cellStyle name="20% - Accent3 5" xfId="2778" xr:uid="{00000000-0005-0000-0000-0000A30A0000}"/>
    <cellStyle name="20% - Accent3 5 10" xfId="2779" xr:uid="{00000000-0005-0000-0000-0000A40A0000}"/>
    <cellStyle name="20% - Accent3 5 10 2" xfId="2780" xr:uid="{00000000-0005-0000-0000-0000A50A0000}"/>
    <cellStyle name="20% - Accent3 5 10 3" xfId="2781" xr:uid="{00000000-0005-0000-0000-0000A60A0000}"/>
    <cellStyle name="20% - Accent3 5 11" xfId="2782" xr:uid="{00000000-0005-0000-0000-0000A70A0000}"/>
    <cellStyle name="20% - Accent3 5 12" xfId="2783" xr:uid="{00000000-0005-0000-0000-0000A80A0000}"/>
    <cellStyle name="20% - Accent3 5 2" xfId="2784" xr:uid="{00000000-0005-0000-0000-0000A90A0000}"/>
    <cellStyle name="20% - Accent3 5 2 10" xfId="2785" xr:uid="{00000000-0005-0000-0000-0000AA0A0000}"/>
    <cellStyle name="20% - Accent3 5 2 2" xfId="2786" xr:uid="{00000000-0005-0000-0000-0000AB0A0000}"/>
    <cellStyle name="20% - Accent3 5 2 2 2" xfId="2787" xr:uid="{00000000-0005-0000-0000-0000AC0A0000}"/>
    <cellStyle name="20% - Accent3 5 2 2 2 2" xfId="2788" xr:uid="{00000000-0005-0000-0000-0000AD0A0000}"/>
    <cellStyle name="20% - Accent3 5 2 2 2 3" xfId="2789" xr:uid="{00000000-0005-0000-0000-0000AE0A0000}"/>
    <cellStyle name="20% - Accent3 5 2 2 3" xfId="2790" xr:uid="{00000000-0005-0000-0000-0000AF0A0000}"/>
    <cellStyle name="20% - Accent3 5 2 2 4" xfId="2791" xr:uid="{00000000-0005-0000-0000-0000B00A0000}"/>
    <cellStyle name="20% - Accent3 5 2 3" xfId="2792" xr:uid="{00000000-0005-0000-0000-0000B10A0000}"/>
    <cellStyle name="20% - Accent3 5 2 3 2" xfId="2793" xr:uid="{00000000-0005-0000-0000-0000B20A0000}"/>
    <cellStyle name="20% - Accent3 5 2 3 2 2" xfId="2794" xr:uid="{00000000-0005-0000-0000-0000B30A0000}"/>
    <cellStyle name="20% - Accent3 5 2 3 2 3" xfId="2795" xr:uid="{00000000-0005-0000-0000-0000B40A0000}"/>
    <cellStyle name="20% - Accent3 5 2 3 3" xfId="2796" xr:uid="{00000000-0005-0000-0000-0000B50A0000}"/>
    <cellStyle name="20% - Accent3 5 2 3 4" xfId="2797" xr:uid="{00000000-0005-0000-0000-0000B60A0000}"/>
    <cellStyle name="20% - Accent3 5 2 4" xfId="2798" xr:uid="{00000000-0005-0000-0000-0000B70A0000}"/>
    <cellStyle name="20% - Accent3 5 2 4 2" xfId="2799" xr:uid="{00000000-0005-0000-0000-0000B80A0000}"/>
    <cellStyle name="20% - Accent3 5 2 4 2 2" xfId="2800" xr:uid="{00000000-0005-0000-0000-0000B90A0000}"/>
    <cellStyle name="20% - Accent3 5 2 4 2 3" xfId="2801" xr:uid="{00000000-0005-0000-0000-0000BA0A0000}"/>
    <cellStyle name="20% - Accent3 5 2 4 3" xfId="2802" xr:uid="{00000000-0005-0000-0000-0000BB0A0000}"/>
    <cellStyle name="20% - Accent3 5 2 4 4" xfId="2803" xr:uid="{00000000-0005-0000-0000-0000BC0A0000}"/>
    <cellStyle name="20% - Accent3 5 2 5" xfId="2804" xr:uid="{00000000-0005-0000-0000-0000BD0A0000}"/>
    <cellStyle name="20% - Accent3 5 2 5 2" xfId="2805" xr:uid="{00000000-0005-0000-0000-0000BE0A0000}"/>
    <cellStyle name="20% - Accent3 5 2 5 2 2" xfId="2806" xr:uid="{00000000-0005-0000-0000-0000BF0A0000}"/>
    <cellStyle name="20% - Accent3 5 2 5 2 3" xfId="2807" xr:uid="{00000000-0005-0000-0000-0000C00A0000}"/>
    <cellStyle name="20% - Accent3 5 2 5 3" xfId="2808" xr:uid="{00000000-0005-0000-0000-0000C10A0000}"/>
    <cellStyle name="20% - Accent3 5 2 5 4" xfId="2809" xr:uid="{00000000-0005-0000-0000-0000C20A0000}"/>
    <cellStyle name="20% - Accent3 5 2 6" xfId="2810" xr:uid="{00000000-0005-0000-0000-0000C30A0000}"/>
    <cellStyle name="20% - Accent3 5 2 6 2" xfId="2811" xr:uid="{00000000-0005-0000-0000-0000C40A0000}"/>
    <cellStyle name="20% - Accent3 5 2 6 2 2" xfId="2812" xr:uid="{00000000-0005-0000-0000-0000C50A0000}"/>
    <cellStyle name="20% - Accent3 5 2 6 2 3" xfId="2813" xr:uid="{00000000-0005-0000-0000-0000C60A0000}"/>
    <cellStyle name="20% - Accent3 5 2 6 3" xfId="2814" xr:uid="{00000000-0005-0000-0000-0000C70A0000}"/>
    <cellStyle name="20% - Accent3 5 2 6 4" xfId="2815" xr:uid="{00000000-0005-0000-0000-0000C80A0000}"/>
    <cellStyle name="20% - Accent3 5 2 7" xfId="2816" xr:uid="{00000000-0005-0000-0000-0000C90A0000}"/>
    <cellStyle name="20% - Accent3 5 2 7 2" xfId="2817" xr:uid="{00000000-0005-0000-0000-0000CA0A0000}"/>
    <cellStyle name="20% - Accent3 5 2 7 2 2" xfId="2818" xr:uid="{00000000-0005-0000-0000-0000CB0A0000}"/>
    <cellStyle name="20% - Accent3 5 2 7 2 3" xfId="2819" xr:uid="{00000000-0005-0000-0000-0000CC0A0000}"/>
    <cellStyle name="20% - Accent3 5 2 7 3" xfId="2820" xr:uid="{00000000-0005-0000-0000-0000CD0A0000}"/>
    <cellStyle name="20% - Accent3 5 2 7 4" xfId="2821" xr:uid="{00000000-0005-0000-0000-0000CE0A0000}"/>
    <cellStyle name="20% - Accent3 5 2 8" xfId="2822" xr:uid="{00000000-0005-0000-0000-0000CF0A0000}"/>
    <cellStyle name="20% - Accent3 5 2 8 2" xfId="2823" xr:uid="{00000000-0005-0000-0000-0000D00A0000}"/>
    <cellStyle name="20% - Accent3 5 2 8 3" xfId="2824" xr:uid="{00000000-0005-0000-0000-0000D10A0000}"/>
    <cellStyle name="20% - Accent3 5 2 9" xfId="2825" xr:uid="{00000000-0005-0000-0000-0000D20A0000}"/>
    <cellStyle name="20% - Accent3 5 3" xfId="2826" xr:uid="{00000000-0005-0000-0000-0000D30A0000}"/>
    <cellStyle name="20% - Accent3 5 3 10" xfId="2827" xr:uid="{00000000-0005-0000-0000-0000D40A0000}"/>
    <cellStyle name="20% - Accent3 5 3 2" xfId="2828" xr:uid="{00000000-0005-0000-0000-0000D50A0000}"/>
    <cellStyle name="20% - Accent3 5 3 2 2" xfId="2829" xr:uid="{00000000-0005-0000-0000-0000D60A0000}"/>
    <cellStyle name="20% - Accent3 5 3 2 2 2" xfId="2830" xr:uid="{00000000-0005-0000-0000-0000D70A0000}"/>
    <cellStyle name="20% - Accent3 5 3 2 2 3" xfId="2831" xr:uid="{00000000-0005-0000-0000-0000D80A0000}"/>
    <cellStyle name="20% - Accent3 5 3 2 3" xfId="2832" xr:uid="{00000000-0005-0000-0000-0000D90A0000}"/>
    <cellStyle name="20% - Accent3 5 3 2 4" xfId="2833" xr:uid="{00000000-0005-0000-0000-0000DA0A0000}"/>
    <cellStyle name="20% - Accent3 5 3 3" xfId="2834" xr:uid="{00000000-0005-0000-0000-0000DB0A0000}"/>
    <cellStyle name="20% - Accent3 5 3 3 2" xfId="2835" xr:uid="{00000000-0005-0000-0000-0000DC0A0000}"/>
    <cellStyle name="20% - Accent3 5 3 3 2 2" xfId="2836" xr:uid="{00000000-0005-0000-0000-0000DD0A0000}"/>
    <cellStyle name="20% - Accent3 5 3 3 2 3" xfId="2837" xr:uid="{00000000-0005-0000-0000-0000DE0A0000}"/>
    <cellStyle name="20% - Accent3 5 3 3 3" xfId="2838" xr:uid="{00000000-0005-0000-0000-0000DF0A0000}"/>
    <cellStyle name="20% - Accent3 5 3 3 4" xfId="2839" xr:uid="{00000000-0005-0000-0000-0000E00A0000}"/>
    <cellStyle name="20% - Accent3 5 3 4" xfId="2840" xr:uid="{00000000-0005-0000-0000-0000E10A0000}"/>
    <cellStyle name="20% - Accent3 5 3 4 2" xfId="2841" xr:uid="{00000000-0005-0000-0000-0000E20A0000}"/>
    <cellStyle name="20% - Accent3 5 3 4 2 2" xfId="2842" xr:uid="{00000000-0005-0000-0000-0000E30A0000}"/>
    <cellStyle name="20% - Accent3 5 3 4 2 3" xfId="2843" xr:uid="{00000000-0005-0000-0000-0000E40A0000}"/>
    <cellStyle name="20% - Accent3 5 3 4 3" xfId="2844" xr:uid="{00000000-0005-0000-0000-0000E50A0000}"/>
    <cellStyle name="20% - Accent3 5 3 4 4" xfId="2845" xr:uid="{00000000-0005-0000-0000-0000E60A0000}"/>
    <cellStyle name="20% - Accent3 5 3 5" xfId="2846" xr:uid="{00000000-0005-0000-0000-0000E70A0000}"/>
    <cellStyle name="20% - Accent3 5 3 5 2" xfId="2847" xr:uid="{00000000-0005-0000-0000-0000E80A0000}"/>
    <cellStyle name="20% - Accent3 5 3 5 2 2" xfId="2848" xr:uid="{00000000-0005-0000-0000-0000E90A0000}"/>
    <cellStyle name="20% - Accent3 5 3 5 2 3" xfId="2849" xr:uid="{00000000-0005-0000-0000-0000EA0A0000}"/>
    <cellStyle name="20% - Accent3 5 3 5 3" xfId="2850" xr:uid="{00000000-0005-0000-0000-0000EB0A0000}"/>
    <cellStyle name="20% - Accent3 5 3 5 4" xfId="2851" xr:uid="{00000000-0005-0000-0000-0000EC0A0000}"/>
    <cellStyle name="20% - Accent3 5 3 6" xfId="2852" xr:uid="{00000000-0005-0000-0000-0000ED0A0000}"/>
    <cellStyle name="20% - Accent3 5 3 6 2" xfId="2853" xr:uid="{00000000-0005-0000-0000-0000EE0A0000}"/>
    <cellStyle name="20% - Accent3 5 3 6 2 2" xfId="2854" xr:uid="{00000000-0005-0000-0000-0000EF0A0000}"/>
    <cellStyle name="20% - Accent3 5 3 6 2 3" xfId="2855" xr:uid="{00000000-0005-0000-0000-0000F00A0000}"/>
    <cellStyle name="20% - Accent3 5 3 6 3" xfId="2856" xr:uid="{00000000-0005-0000-0000-0000F10A0000}"/>
    <cellStyle name="20% - Accent3 5 3 6 4" xfId="2857" xr:uid="{00000000-0005-0000-0000-0000F20A0000}"/>
    <cellStyle name="20% - Accent3 5 3 7" xfId="2858" xr:uid="{00000000-0005-0000-0000-0000F30A0000}"/>
    <cellStyle name="20% - Accent3 5 3 7 2" xfId="2859" xr:uid="{00000000-0005-0000-0000-0000F40A0000}"/>
    <cellStyle name="20% - Accent3 5 3 7 2 2" xfId="2860" xr:uid="{00000000-0005-0000-0000-0000F50A0000}"/>
    <cellStyle name="20% - Accent3 5 3 7 2 3" xfId="2861" xr:uid="{00000000-0005-0000-0000-0000F60A0000}"/>
    <cellStyle name="20% - Accent3 5 3 7 3" xfId="2862" xr:uid="{00000000-0005-0000-0000-0000F70A0000}"/>
    <cellStyle name="20% - Accent3 5 3 7 4" xfId="2863" xr:uid="{00000000-0005-0000-0000-0000F80A0000}"/>
    <cellStyle name="20% - Accent3 5 3 8" xfId="2864" xr:uid="{00000000-0005-0000-0000-0000F90A0000}"/>
    <cellStyle name="20% - Accent3 5 3 8 2" xfId="2865" xr:uid="{00000000-0005-0000-0000-0000FA0A0000}"/>
    <cellStyle name="20% - Accent3 5 3 8 3" xfId="2866" xr:uid="{00000000-0005-0000-0000-0000FB0A0000}"/>
    <cellStyle name="20% - Accent3 5 3 9" xfId="2867" xr:uid="{00000000-0005-0000-0000-0000FC0A0000}"/>
    <cellStyle name="20% - Accent3 5 4" xfId="2868" xr:uid="{00000000-0005-0000-0000-0000FD0A0000}"/>
    <cellStyle name="20% - Accent3 5 4 2" xfId="2869" xr:uid="{00000000-0005-0000-0000-0000FE0A0000}"/>
    <cellStyle name="20% - Accent3 5 4 2 2" xfId="2870" xr:uid="{00000000-0005-0000-0000-0000FF0A0000}"/>
    <cellStyle name="20% - Accent3 5 4 2 3" xfId="2871" xr:uid="{00000000-0005-0000-0000-0000000B0000}"/>
    <cellStyle name="20% - Accent3 5 4 3" xfId="2872" xr:uid="{00000000-0005-0000-0000-0000010B0000}"/>
    <cellStyle name="20% - Accent3 5 4 4" xfId="2873" xr:uid="{00000000-0005-0000-0000-0000020B0000}"/>
    <cellStyle name="20% - Accent3 5 5" xfId="2874" xr:uid="{00000000-0005-0000-0000-0000030B0000}"/>
    <cellStyle name="20% - Accent3 5 5 2" xfId="2875" xr:uid="{00000000-0005-0000-0000-0000040B0000}"/>
    <cellStyle name="20% - Accent3 5 5 2 2" xfId="2876" xr:uid="{00000000-0005-0000-0000-0000050B0000}"/>
    <cellStyle name="20% - Accent3 5 5 2 3" xfId="2877" xr:uid="{00000000-0005-0000-0000-0000060B0000}"/>
    <cellStyle name="20% - Accent3 5 5 3" xfId="2878" xr:uid="{00000000-0005-0000-0000-0000070B0000}"/>
    <cellStyle name="20% - Accent3 5 5 4" xfId="2879" xr:uid="{00000000-0005-0000-0000-0000080B0000}"/>
    <cellStyle name="20% - Accent3 5 6" xfId="2880" xr:uid="{00000000-0005-0000-0000-0000090B0000}"/>
    <cellStyle name="20% - Accent3 5 6 2" xfId="2881" xr:uid="{00000000-0005-0000-0000-00000A0B0000}"/>
    <cellStyle name="20% - Accent3 5 6 2 2" xfId="2882" xr:uid="{00000000-0005-0000-0000-00000B0B0000}"/>
    <cellStyle name="20% - Accent3 5 6 2 3" xfId="2883" xr:uid="{00000000-0005-0000-0000-00000C0B0000}"/>
    <cellStyle name="20% - Accent3 5 6 3" xfId="2884" xr:uid="{00000000-0005-0000-0000-00000D0B0000}"/>
    <cellStyle name="20% - Accent3 5 6 4" xfId="2885" xr:uid="{00000000-0005-0000-0000-00000E0B0000}"/>
    <cellStyle name="20% - Accent3 5 7" xfId="2886" xr:uid="{00000000-0005-0000-0000-00000F0B0000}"/>
    <cellStyle name="20% - Accent3 5 7 2" xfId="2887" xr:uid="{00000000-0005-0000-0000-0000100B0000}"/>
    <cellStyle name="20% - Accent3 5 7 2 2" xfId="2888" xr:uid="{00000000-0005-0000-0000-0000110B0000}"/>
    <cellStyle name="20% - Accent3 5 7 2 3" xfId="2889" xr:uid="{00000000-0005-0000-0000-0000120B0000}"/>
    <cellStyle name="20% - Accent3 5 7 3" xfId="2890" xr:uid="{00000000-0005-0000-0000-0000130B0000}"/>
    <cellStyle name="20% - Accent3 5 7 4" xfId="2891" xr:uid="{00000000-0005-0000-0000-0000140B0000}"/>
    <cellStyle name="20% - Accent3 5 8" xfId="2892" xr:uid="{00000000-0005-0000-0000-0000150B0000}"/>
    <cellStyle name="20% - Accent3 5 8 2" xfId="2893" xr:uid="{00000000-0005-0000-0000-0000160B0000}"/>
    <cellStyle name="20% - Accent3 5 8 2 2" xfId="2894" xr:uid="{00000000-0005-0000-0000-0000170B0000}"/>
    <cellStyle name="20% - Accent3 5 8 2 3" xfId="2895" xr:uid="{00000000-0005-0000-0000-0000180B0000}"/>
    <cellStyle name="20% - Accent3 5 8 3" xfId="2896" xr:uid="{00000000-0005-0000-0000-0000190B0000}"/>
    <cellStyle name="20% - Accent3 5 8 4" xfId="2897" xr:uid="{00000000-0005-0000-0000-00001A0B0000}"/>
    <cellStyle name="20% - Accent3 5 9" xfId="2898" xr:uid="{00000000-0005-0000-0000-00001B0B0000}"/>
    <cellStyle name="20% - Accent3 5 9 2" xfId="2899" xr:uid="{00000000-0005-0000-0000-00001C0B0000}"/>
    <cellStyle name="20% - Accent3 5 9 2 2" xfId="2900" xr:uid="{00000000-0005-0000-0000-00001D0B0000}"/>
    <cellStyle name="20% - Accent3 5 9 2 3" xfId="2901" xr:uid="{00000000-0005-0000-0000-00001E0B0000}"/>
    <cellStyle name="20% - Accent3 5 9 3" xfId="2902" xr:uid="{00000000-0005-0000-0000-00001F0B0000}"/>
    <cellStyle name="20% - Accent3 5 9 4" xfId="2903" xr:uid="{00000000-0005-0000-0000-0000200B0000}"/>
    <cellStyle name="20% - Accent3 6" xfId="2904" xr:uid="{00000000-0005-0000-0000-0000210B0000}"/>
    <cellStyle name="20% - Accent3 6 10" xfId="2905" xr:uid="{00000000-0005-0000-0000-0000220B0000}"/>
    <cellStyle name="20% - Accent3 6 10 2" xfId="2906" xr:uid="{00000000-0005-0000-0000-0000230B0000}"/>
    <cellStyle name="20% - Accent3 6 10 3" xfId="2907" xr:uid="{00000000-0005-0000-0000-0000240B0000}"/>
    <cellStyle name="20% - Accent3 6 11" xfId="2908" xr:uid="{00000000-0005-0000-0000-0000250B0000}"/>
    <cellStyle name="20% - Accent3 6 12" xfId="2909" xr:uid="{00000000-0005-0000-0000-0000260B0000}"/>
    <cellStyle name="20% - Accent3 6 2" xfId="2910" xr:uid="{00000000-0005-0000-0000-0000270B0000}"/>
    <cellStyle name="20% - Accent3 6 2 10" xfId="2911" xr:uid="{00000000-0005-0000-0000-0000280B0000}"/>
    <cellStyle name="20% - Accent3 6 2 2" xfId="2912" xr:uid="{00000000-0005-0000-0000-0000290B0000}"/>
    <cellStyle name="20% - Accent3 6 2 2 2" xfId="2913" xr:uid="{00000000-0005-0000-0000-00002A0B0000}"/>
    <cellStyle name="20% - Accent3 6 2 2 2 2" xfId="2914" xr:uid="{00000000-0005-0000-0000-00002B0B0000}"/>
    <cellStyle name="20% - Accent3 6 2 2 2 3" xfId="2915" xr:uid="{00000000-0005-0000-0000-00002C0B0000}"/>
    <cellStyle name="20% - Accent3 6 2 2 3" xfId="2916" xr:uid="{00000000-0005-0000-0000-00002D0B0000}"/>
    <cellStyle name="20% - Accent3 6 2 2 4" xfId="2917" xr:uid="{00000000-0005-0000-0000-00002E0B0000}"/>
    <cellStyle name="20% - Accent3 6 2 3" xfId="2918" xr:uid="{00000000-0005-0000-0000-00002F0B0000}"/>
    <cellStyle name="20% - Accent3 6 2 3 2" xfId="2919" xr:uid="{00000000-0005-0000-0000-0000300B0000}"/>
    <cellStyle name="20% - Accent3 6 2 3 2 2" xfId="2920" xr:uid="{00000000-0005-0000-0000-0000310B0000}"/>
    <cellStyle name="20% - Accent3 6 2 3 2 3" xfId="2921" xr:uid="{00000000-0005-0000-0000-0000320B0000}"/>
    <cellStyle name="20% - Accent3 6 2 3 3" xfId="2922" xr:uid="{00000000-0005-0000-0000-0000330B0000}"/>
    <cellStyle name="20% - Accent3 6 2 3 4" xfId="2923" xr:uid="{00000000-0005-0000-0000-0000340B0000}"/>
    <cellStyle name="20% - Accent3 6 2 4" xfId="2924" xr:uid="{00000000-0005-0000-0000-0000350B0000}"/>
    <cellStyle name="20% - Accent3 6 2 4 2" xfId="2925" xr:uid="{00000000-0005-0000-0000-0000360B0000}"/>
    <cellStyle name="20% - Accent3 6 2 4 2 2" xfId="2926" xr:uid="{00000000-0005-0000-0000-0000370B0000}"/>
    <cellStyle name="20% - Accent3 6 2 4 2 3" xfId="2927" xr:uid="{00000000-0005-0000-0000-0000380B0000}"/>
    <cellStyle name="20% - Accent3 6 2 4 3" xfId="2928" xr:uid="{00000000-0005-0000-0000-0000390B0000}"/>
    <cellStyle name="20% - Accent3 6 2 4 4" xfId="2929" xr:uid="{00000000-0005-0000-0000-00003A0B0000}"/>
    <cellStyle name="20% - Accent3 6 2 5" xfId="2930" xr:uid="{00000000-0005-0000-0000-00003B0B0000}"/>
    <cellStyle name="20% - Accent3 6 2 5 2" xfId="2931" xr:uid="{00000000-0005-0000-0000-00003C0B0000}"/>
    <cellStyle name="20% - Accent3 6 2 5 2 2" xfId="2932" xr:uid="{00000000-0005-0000-0000-00003D0B0000}"/>
    <cellStyle name="20% - Accent3 6 2 5 2 3" xfId="2933" xr:uid="{00000000-0005-0000-0000-00003E0B0000}"/>
    <cellStyle name="20% - Accent3 6 2 5 3" xfId="2934" xr:uid="{00000000-0005-0000-0000-00003F0B0000}"/>
    <cellStyle name="20% - Accent3 6 2 5 4" xfId="2935" xr:uid="{00000000-0005-0000-0000-0000400B0000}"/>
    <cellStyle name="20% - Accent3 6 2 6" xfId="2936" xr:uid="{00000000-0005-0000-0000-0000410B0000}"/>
    <cellStyle name="20% - Accent3 6 2 6 2" xfId="2937" xr:uid="{00000000-0005-0000-0000-0000420B0000}"/>
    <cellStyle name="20% - Accent3 6 2 6 2 2" xfId="2938" xr:uid="{00000000-0005-0000-0000-0000430B0000}"/>
    <cellStyle name="20% - Accent3 6 2 6 2 3" xfId="2939" xr:uid="{00000000-0005-0000-0000-0000440B0000}"/>
    <cellStyle name="20% - Accent3 6 2 6 3" xfId="2940" xr:uid="{00000000-0005-0000-0000-0000450B0000}"/>
    <cellStyle name="20% - Accent3 6 2 6 4" xfId="2941" xr:uid="{00000000-0005-0000-0000-0000460B0000}"/>
    <cellStyle name="20% - Accent3 6 2 7" xfId="2942" xr:uid="{00000000-0005-0000-0000-0000470B0000}"/>
    <cellStyle name="20% - Accent3 6 2 7 2" xfId="2943" xr:uid="{00000000-0005-0000-0000-0000480B0000}"/>
    <cellStyle name="20% - Accent3 6 2 7 2 2" xfId="2944" xr:uid="{00000000-0005-0000-0000-0000490B0000}"/>
    <cellStyle name="20% - Accent3 6 2 7 2 3" xfId="2945" xr:uid="{00000000-0005-0000-0000-00004A0B0000}"/>
    <cellStyle name="20% - Accent3 6 2 7 3" xfId="2946" xr:uid="{00000000-0005-0000-0000-00004B0B0000}"/>
    <cellStyle name="20% - Accent3 6 2 7 4" xfId="2947" xr:uid="{00000000-0005-0000-0000-00004C0B0000}"/>
    <cellStyle name="20% - Accent3 6 2 8" xfId="2948" xr:uid="{00000000-0005-0000-0000-00004D0B0000}"/>
    <cellStyle name="20% - Accent3 6 2 8 2" xfId="2949" xr:uid="{00000000-0005-0000-0000-00004E0B0000}"/>
    <cellStyle name="20% - Accent3 6 2 8 3" xfId="2950" xr:uid="{00000000-0005-0000-0000-00004F0B0000}"/>
    <cellStyle name="20% - Accent3 6 2 9" xfId="2951" xr:uid="{00000000-0005-0000-0000-0000500B0000}"/>
    <cellStyle name="20% - Accent3 6 3" xfId="2952" xr:uid="{00000000-0005-0000-0000-0000510B0000}"/>
    <cellStyle name="20% - Accent3 6 3 10" xfId="2953" xr:uid="{00000000-0005-0000-0000-0000520B0000}"/>
    <cellStyle name="20% - Accent3 6 3 2" xfId="2954" xr:uid="{00000000-0005-0000-0000-0000530B0000}"/>
    <cellStyle name="20% - Accent3 6 3 2 2" xfId="2955" xr:uid="{00000000-0005-0000-0000-0000540B0000}"/>
    <cellStyle name="20% - Accent3 6 3 2 2 2" xfId="2956" xr:uid="{00000000-0005-0000-0000-0000550B0000}"/>
    <cellStyle name="20% - Accent3 6 3 2 2 3" xfId="2957" xr:uid="{00000000-0005-0000-0000-0000560B0000}"/>
    <cellStyle name="20% - Accent3 6 3 2 3" xfId="2958" xr:uid="{00000000-0005-0000-0000-0000570B0000}"/>
    <cellStyle name="20% - Accent3 6 3 2 4" xfId="2959" xr:uid="{00000000-0005-0000-0000-0000580B0000}"/>
    <cellStyle name="20% - Accent3 6 3 3" xfId="2960" xr:uid="{00000000-0005-0000-0000-0000590B0000}"/>
    <cellStyle name="20% - Accent3 6 3 3 2" xfId="2961" xr:uid="{00000000-0005-0000-0000-00005A0B0000}"/>
    <cellStyle name="20% - Accent3 6 3 3 2 2" xfId="2962" xr:uid="{00000000-0005-0000-0000-00005B0B0000}"/>
    <cellStyle name="20% - Accent3 6 3 3 2 3" xfId="2963" xr:uid="{00000000-0005-0000-0000-00005C0B0000}"/>
    <cellStyle name="20% - Accent3 6 3 3 3" xfId="2964" xr:uid="{00000000-0005-0000-0000-00005D0B0000}"/>
    <cellStyle name="20% - Accent3 6 3 3 4" xfId="2965" xr:uid="{00000000-0005-0000-0000-00005E0B0000}"/>
    <cellStyle name="20% - Accent3 6 3 4" xfId="2966" xr:uid="{00000000-0005-0000-0000-00005F0B0000}"/>
    <cellStyle name="20% - Accent3 6 3 4 2" xfId="2967" xr:uid="{00000000-0005-0000-0000-0000600B0000}"/>
    <cellStyle name="20% - Accent3 6 3 4 2 2" xfId="2968" xr:uid="{00000000-0005-0000-0000-0000610B0000}"/>
    <cellStyle name="20% - Accent3 6 3 4 2 3" xfId="2969" xr:uid="{00000000-0005-0000-0000-0000620B0000}"/>
    <cellStyle name="20% - Accent3 6 3 4 3" xfId="2970" xr:uid="{00000000-0005-0000-0000-0000630B0000}"/>
    <cellStyle name="20% - Accent3 6 3 4 4" xfId="2971" xr:uid="{00000000-0005-0000-0000-0000640B0000}"/>
    <cellStyle name="20% - Accent3 6 3 5" xfId="2972" xr:uid="{00000000-0005-0000-0000-0000650B0000}"/>
    <cellStyle name="20% - Accent3 6 3 5 2" xfId="2973" xr:uid="{00000000-0005-0000-0000-0000660B0000}"/>
    <cellStyle name="20% - Accent3 6 3 5 2 2" xfId="2974" xr:uid="{00000000-0005-0000-0000-0000670B0000}"/>
    <cellStyle name="20% - Accent3 6 3 5 2 3" xfId="2975" xr:uid="{00000000-0005-0000-0000-0000680B0000}"/>
    <cellStyle name="20% - Accent3 6 3 5 3" xfId="2976" xr:uid="{00000000-0005-0000-0000-0000690B0000}"/>
    <cellStyle name="20% - Accent3 6 3 5 4" xfId="2977" xr:uid="{00000000-0005-0000-0000-00006A0B0000}"/>
    <cellStyle name="20% - Accent3 6 3 6" xfId="2978" xr:uid="{00000000-0005-0000-0000-00006B0B0000}"/>
    <cellStyle name="20% - Accent3 6 3 6 2" xfId="2979" xr:uid="{00000000-0005-0000-0000-00006C0B0000}"/>
    <cellStyle name="20% - Accent3 6 3 6 2 2" xfId="2980" xr:uid="{00000000-0005-0000-0000-00006D0B0000}"/>
    <cellStyle name="20% - Accent3 6 3 6 2 3" xfId="2981" xr:uid="{00000000-0005-0000-0000-00006E0B0000}"/>
    <cellStyle name="20% - Accent3 6 3 6 3" xfId="2982" xr:uid="{00000000-0005-0000-0000-00006F0B0000}"/>
    <cellStyle name="20% - Accent3 6 3 6 4" xfId="2983" xr:uid="{00000000-0005-0000-0000-0000700B0000}"/>
    <cellStyle name="20% - Accent3 6 3 7" xfId="2984" xr:uid="{00000000-0005-0000-0000-0000710B0000}"/>
    <cellStyle name="20% - Accent3 6 3 7 2" xfId="2985" xr:uid="{00000000-0005-0000-0000-0000720B0000}"/>
    <cellStyle name="20% - Accent3 6 3 7 2 2" xfId="2986" xr:uid="{00000000-0005-0000-0000-0000730B0000}"/>
    <cellStyle name="20% - Accent3 6 3 7 2 3" xfId="2987" xr:uid="{00000000-0005-0000-0000-0000740B0000}"/>
    <cellStyle name="20% - Accent3 6 3 7 3" xfId="2988" xr:uid="{00000000-0005-0000-0000-0000750B0000}"/>
    <cellStyle name="20% - Accent3 6 3 7 4" xfId="2989" xr:uid="{00000000-0005-0000-0000-0000760B0000}"/>
    <cellStyle name="20% - Accent3 6 3 8" xfId="2990" xr:uid="{00000000-0005-0000-0000-0000770B0000}"/>
    <cellStyle name="20% - Accent3 6 3 8 2" xfId="2991" xr:uid="{00000000-0005-0000-0000-0000780B0000}"/>
    <cellStyle name="20% - Accent3 6 3 8 3" xfId="2992" xr:uid="{00000000-0005-0000-0000-0000790B0000}"/>
    <cellStyle name="20% - Accent3 6 3 9" xfId="2993" xr:uid="{00000000-0005-0000-0000-00007A0B0000}"/>
    <cellStyle name="20% - Accent3 6 4" xfId="2994" xr:uid="{00000000-0005-0000-0000-00007B0B0000}"/>
    <cellStyle name="20% - Accent3 6 4 2" xfId="2995" xr:uid="{00000000-0005-0000-0000-00007C0B0000}"/>
    <cellStyle name="20% - Accent3 6 4 2 2" xfId="2996" xr:uid="{00000000-0005-0000-0000-00007D0B0000}"/>
    <cellStyle name="20% - Accent3 6 4 2 3" xfId="2997" xr:uid="{00000000-0005-0000-0000-00007E0B0000}"/>
    <cellStyle name="20% - Accent3 6 4 3" xfId="2998" xr:uid="{00000000-0005-0000-0000-00007F0B0000}"/>
    <cellStyle name="20% - Accent3 6 4 4" xfId="2999" xr:uid="{00000000-0005-0000-0000-0000800B0000}"/>
    <cellStyle name="20% - Accent3 6 5" xfId="3000" xr:uid="{00000000-0005-0000-0000-0000810B0000}"/>
    <cellStyle name="20% - Accent3 6 5 2" xfId="3001" xr:uid="{00000000-0005-0000-0000-0000820B0000}"/>
    <cellStyle name="20% - Accent3 6 5 2 2" xfId="3002" xr:uid="{00000000-0005-0000-0000-0000830B0000}"/>
    <cellStyle name="20% - Accent3 6 5 2 3" xfId="3003" xr:uid="{00000000-0005-0000-0000-0000840B0000}"/>
    <cellStyle name="20% - Accent3 6 5 3" xfId="3004" xr:uid="{00000000-0005-0000-0000-0000850B0000}"/>
    <cellStyle name="20% - Accent3 6 5 4" xfId="3005" xr:uid="{00000000-0005-0000-0000-0000860B0000}"/>
    <cellStyle name="20% - Accent3 6 6" xfId="3006" xr:uid="{00000000-0005-0000-0000-0000870B0000}"/>
    <cellStyle name="20% - Accent3 6 6 2" xfId="3007" xr:uid="{00000000-0005-0000-0000-0000880B0000}"/>
    <cellStyle name="20% - Accent3 6 6 2 2" xfId="3008" xr:uid="{00000000-0005-0000-0000-0000890B0000}"/>
    <cellStyle name="20% - Accent3 6 6 2 3" xfId="3009" xr:uid="{00000000-0005-0000-0000-00008A0B0000}"/>
    <cellStyle name="20% - Accent3 6 6 3" xfId="3010" xr:uid="{00000000-0005-0000-0000-00008B0B0000}"/>
    <cellStyle name="20% - Accent3 6 6 4" xfId="3011" xr:uid="{00000000-0005-0000-0000-00008C0B0000}"/>
    <cellStyle name="20% - Accent3 6 7" xfId="3012" xr:uid="{00000000-0005-0000-0000-00008D0B0000}"/>
    <cellStyle name="20% - Accent3 6 7 2" xfId="3013" xr:uid="{00000000-0005-0000-0000-00008E0B0000}"/>
    <cellStyle name="20% - Accent3 6 7 2 2" xfId="3014" xr:uid="{00000000-0005-0000-0000-00008F0B0000}"/>
    <cellStyle name="20% - Accent3 6 7 2 3" xfId="3015" xr:uid="{00000000-0005-0000-0000-0000900B0000}"/>
    <cellStyle name="20% - Accent3 6 7 3" xfId="3016" xr:uid="{00000000-0005-0000-0000-0000910B0000}"/>
    <cellStyle name="20% - Accent3 6 7 4" xfId="3017" xr:uid="{00000000-0005-0000-0000-0000920B0000}"/>
    <cellStyle name="20% - Accent3 6 8" xfId="3018" xr:uid="{00000000-0005-0000-0000-0000930B0000}"/>
    <cellStyle name="20% - Accent3 6 8 2" xfId="3019" xr:uid="{00000000-0005-0000-0000-0000940B0000}"/>
    <cellStyle name="20% - Accent3 6 8 2 2" xfId="3020" xr:uid="{00000000-0005-0000-0000-0000950B0000}"/>
    <cellStyle name="20% - Accent3 6 8 2 3" xfId="3021" xr:uid="{00000000-0005-0000-0000-0000960B0000}"/>
    <cellStyle name="20% - Accent3 6 8 3" xfId="3022" xr:uid="{00000000-0005-0000-0000-0000970B0000}"/>
    <cellStyle name="20% - Accent3 6 8 4" xfId="3023" xr:uid="{00000000-0005-0000-0000-0000980B0000}"/>
    <cellStyle name="20% - Accent3 6 9" xfId="3024" xr:uid="{00000000-0005-0000-0000-0000990B0000}"/>
    <cellStyle name="20% - Accent3 6 9 2" xfId="3025" xr:uid="{00000000-0005-0000-0000-00009A0B0000}"/>
    <cellStyle name="20% - Accent3 6 9 2 2" xfId="3026" xr:uid="{00000000-0005-0000-0000-00009B0B0000}"/>
    <cellStyle name="20% - Accent3 6 9 2 3" xfId="3027" xr:uid="{00000000-0005-0000-0000-00009C0B0000}"/>
    <cellStyle name="20% - Accent3 6 9 3" xfId="3028" xr:uid="{00000000-0005-0000-0000-00009D0B0000}"/>
    <cellStyle name="20% - Accent3 6 9 4" xfId="3029" xr:uid="{00000000-0005-0000-0000-00009E0B0000}"/>
    <cellStyle name="20% - Accent3 7" xfId="3030" xr:uid="{00000000-0005-0000-0000-00009F0B0000}"/>
    <cellStyle name="20% - Accent3 7 10" xfId="3031" xr:uid="{00000000-0005-0000-0000-0000A00B0000}"/>
    <cellStyle name="20% - Accent3 7 2" xfId="3032" xr:uid="{00000000-0005-0000-0000-0000A10B0000}"/>
    <cellStyle name="20% - Accent3 7 2 2" xfId="3033" xr:uid="{00000000-0005-0000-0000-0000A20B0000}"/>
    <cellStyle name="20% - Accent3 7 2 2 2" xfId="3034" xr:uid="{00000000-0005-0000-0000-0000A30B0000}"/>
    <cellStyle name="20% - Accent3 7 2 2 3" xfId="3035" xr:uid="{00000000-0005-0000-0000-0000A40B0000}"/>
    <cellStyle name="20% - Accent3 7 2 3" xfId="3036" xr:uid="{00000000-0005-0000-0000-0000A50B0000}"/>
    <cellStyle name="20% - Accent3 7 2 4" xfId="3037" xr:uid="{00000000-0005-0000-0000-0000A60B0000}"/>
    <cellStyle name="20% - Accent3 7 3" xfId="3038" xr:uid="{00000000-0005-0000-0000-0000A70B0000}"/>
    <cellStyle name="20% - Accent3 7 3 2" xfId="3039" xr:uid="{00000000-0005-0000-0000-0000A80B0000}"/>
    <cellStyle name="20% - Accent3 7 3 2 2" xfId="3040" xr:uid="{00000000-0005-0000-0000-0000A90B0000}"/>
    <cellStyle name="20% - Accent3 7 3 2 3" xfId="3041" xr:uid="{00000000-0005-0000-0000-0000AA0B0000}"/>
    <cellStyle name="20% - Accent3 7 3 3" xfId="3042" xr:uid="{00000000-0005-0000-0000-0000AB0B0000}"/>
    <cellStyle name="20% - Accent3 7 3 4" xfId="3043" xr:uid="{00000000-0005-0000-0000-0000AC0B0000}"/>
    <cellStyle name="20% - Accent3 7 4" xfId="3044" xr:uid="{00000000-0005-0000-0000-0000AD0B0000}"/>
    <cellStyle name="20% - Accent3 7 4 2" xfId="3045" xr:uid="{00000000-0005-0000-0000-0000AE0B0000}"/>
    <cellStyle name="20% - Accent3 7 4 2 2" xfId="3046" xr:uid="{00000000-0005-0000-0000-0000AF0B0000}"/>
    <cellStyle name="20% - Accent3 7 4 2 3" xfId="3047" xr:uid="{00000000-0005-0000-0000-0000B00B0000}"/>
    <cellStyle name="20% - Accent3 7 4 3" xfId="3048" xr:uid="{00000000-0005-0000-0000-0000B10B0000}"/>
    <cellStyle name="20% - Accent3 7 4 4" xfId="3049" xr:uid="{00000000-0005-0000-0000-0000B20B0000}"/>
    <cellStyle name="20% - Accent3 7 5" xfId="3050" xr:uid="{00000000-0005-0000-0000-0000B30B0000}"/>
    <cellStyle name="20% - Accent3 7 5 2" xfId="3051" xr:uid="{00000000-0005-0000-0000-0000B40B0000}"/>
    <cellStyle name="20% - Accent3 7 5 2 2" xfId="3052" xr:uid="{00000000-0005-0000-0000-0000B50B0000}"/>
    <cellStyle name="20% - Accent3 7 5 2 3" xfId="3053" xr:uid="{00000000-0005-0000-0000-0000B60B0000}"/>
    <cellStyle name="20% - Accent3 7 5 3" xfId="3054" xr:uid="{00000000-0005-0000-0000-0000B70B0000}"/>
    <cellStyle name="20% - Accent3 7 5 4" xfId="3055" xr:uid="{00000000-0005-0000-0000-0000B80B0000}"/>
    <cellStyle name="20% - Accent3 7 6" xfId="3056" xr:uid="{00000000-0005-0000-0000-0000B90B0000}"/>
    <cellStyle name="20% - Accent3 7 6 2" xfId="3057" xr:uid="{00000000-0005-0000-0000-0000BA0B0000}"/>
    <cellStyle name="20% - Accent3 7 6 2 2" xfId="3058" xr:uid="{00000000-0005-0000-0000-0000BB0B0000}"/>
    <cellStyle name="20% - Accent3 7 6 2 3" xfId="3059" xr:uid="{00000000-0005-0000-0000-0000BC0B0000}"/>
    <cellStyle name="20% - Accent3 7 6 3" xfId="3060" xr:uid="{00000000-0005-0000-0000-0000BD0B0000}"/>
    <cellStyle name="20% - Accent3 7 6 4" xfId="3061" xr:uid="{00000000-0005-0000-0000-0000BE0B0000}"/>
    <cellStyle name="20% - Accent3 7 7" xfId="3062" xr:uid="{00000000-0005-0000-0000-0000BF0B0000}"/>
    <cellStyle name="20% - Accent3 7 7 2" xfId="3063" xr:uid="{00000000-0005-0000-0000-0000C00B0000}"/>
    <cellStyle name="20% - Accent3 7 7 2 2" xfId="3064" xr:uid="{00000000-0005-0000-0000-0000C10B0000}"/>
    <cellStyle name="20% - Accent3 7 7 2 3" xfId="3065" xr:uid="{00000000-0005-0000-0000-0000C20B0000}"/>
    <cellStyle name="20% - Accent3 7 7 3" xfId="3066" xr:uid="{00000000-0005-0000-0000-0000C30B0000}"/>
    <cellStyle name="20% - Accent3 7 7 4" xfId="3067" xr:uid="{00000000-0005-0000-0000-0000C40B0000}"/>
    <cellStyle name="20% - Accent3 7 8" xfId="3068" xr:uid="{00000000-0005-0000-0000-0000C50B0000}"/>
    <cellStyle name="20% - Accent3 7 8 2" xfId="3069" xr:uid="{00000000-0005-0000-0000-0000C60B0000}"/>
    <cellStyle name="20% - Accent3 7 8 3" xfId="3070" xr:uid="{00000000-0005-0000-0000-0000C70B0000}"/>
    <cellStyle name="20% - Accent3 7 9" xfId="3071" xr:uid="{00000000-0005-0000-0000-0000C80B0000}"/>
    <cellStyle name="20% - Accent3 8" xfId="3072" xr:uid="{00000000-0005-0000-0000-0000C90B0000}"/>
    <cellStyle name="20% - Accent3 8 10" xfId="3073" xr:uid="{00000000-0005-0000-0000-0000CA0B0000}"/>
    <cellStyle name="20% - Accent3 8 2" xfId="3074" xr:uid="{00000000-0005-0000-0000-0000CB0B0000}"/>
    <cellStyle name="20% - Accent3 8 2 2" xfId="3075" xr:uid="{00000000-0005-0000-0000-0000CC0B0000}"/>
    <cellStyle name="20% - Accent3 8 2 2 2" xfId="3076" xr:uid="{00000000-0005-0000-0000-0000CD0B0000}"/>
    <cellStyle name="20% - Accent3 8 2 2 3" xfId="3077" xr:uid="{00000000-0005-0000-0000-0000CE0B0000}"/>
    <cellStyle name="20% - Accent3 8 2 3" xfId="3078" xr:uid="{00000000-0005-0000-0000-0000CF0B0000}"/>
    <cellStyle name="20% - Accent3 8 2 4" xfId="3079" xr:uid="{00000000-0005-0000-0000-0000D00B0000}"/>
    <cellStyle name="20% - Accent3 8 3" xfId="3080" xr:uid="{00000000-0005-0000-0000-0000D10B0000}"/>
    <cellStyle name="20% - Accent3 8 3 2" xfId="3081" xr:uid="{00000000-0005-0000-0000-0000D20B0000}"/>
    <cellStyle name="20% - Accent3 8 3 2 2" xfId="3082" xr:uid="{00000000-0005-0000-0000-0000D30B0000}"/>
    <cellStyle name="20% - Accent3 8 3 2 3" xfId="3083" xr:uid="{00000000-0005-0000-0000-0000D40B0000}"/>
    <cellStyle name="20% - Accent3 8 3 3" xfId="3084" xr:uid="{00000000-0005-0000-0000-0000D50B0000}"/>
    <cellStyle name="20% - Accent3 8 3 4" xfId="3085" xr:uid="{00000000-0005-0000-0000-0000D60B0000}"/>
    <cellStyle name="20% - Accent3 8 4" xfId="3086" xr:uid="{00000000-0005-0000-0000-0000D70B0000}"/>
    <cellStyle name="20% - Accent3 8 4 2" xfId="3087" xr:uid="{00000000-0005-0000-0000-0000D80B0000}"/>
    <cellStyle name="20% - Accent3 8 4 2 2" xfId="3088" xr:uid="{00000000-0005-0000-0000-0000D90B0000}"/>
    <cellStyle name="20% - Accent3 8 4 2 3" xfId="3089" xr:uid="{00000000-0005-0000-0000-0000DA0B0000}"/>
    <cellStyle name="20% - Accent3 8 4 3" xfId="3090" xr:uid="{00000000-0005-0000-0000-0000DB0B0000}"/>
    <cellStyle name="20% - Accent3 8 4 4" xfId="3091" xr:uid="{00000000-0005-0000-0000-0000DC0B0000}"/>
    <cellStyle name="20% - Accent3 8 5" xfId="3092" xr:uid="{00000000-0005-0000-0000-0000DD0B0000}"/>
    <cellStyle name="20% - Accent3 8 5 2" xfId="3093" xr:uid="{00000000-0005-0000-0000-0000DE0B0000}"/>
    <cellStyle name="20% - Accent3 8 5 2 2" xfId="3094" xr:uid="{00000000-0005-0000-0000-0000DF0B0000}"/>
    <cellStyle name="20% - Accent3 8 5 2 3" xfId="3095" xr:uid="{00000000-0005-0000-0000-0000E00B0000}"/>
    <cellStyle name="20% - Accent3 8 5 3" xfId="3096" xr:uid="{00000000-0005-0000-0000-0000E10B0000}"/>
    <cellStyle name="20% - Accent3 8 5 4" xfId="3097" xr:uid="{00000000-0005-0000-0000-0000E20B0000}"/>
    <cellStyle name="20% - Accent3 8 6" xfId="3098" xr:uid="{00000000-0005-0000-0000-0000E30B0000}"/>
    <cellStyle name="20% - Accent3 8 6 2" xfId="3099" xr:uid="{00000000-0005-0000-0000-0000E40B0000}"/>
    <cellStyle name="20% - Accent3 8 6 2 2" xfId="3100" xr:uid="{00000000-0005-0000-0000-0000E50B0000}"/>
    <cellStyle name="20% - Accent3 8 6 2 3" xfId="3101" xr:uid="{00000000-0005-0000-0000-0000E60B0000}"/>
    <cellStyle name="20% - Accent3 8 6 3" xfId="3102" xr:uid="{00000000-0005-0000-0000-0000E70B0000}"/>
    <cellStyle name="20% - Accent3 8 6 4" xfId="3103" xr:uid="{00000000-0005-0000-0000-0000E80B0000}"/>
    <cellStyle name="20% - Accent3 8 7" xfId="3104" xr:uid="{00000000-0005-0000-0000-0000E90B0000}"/>
    <cellStyle name="20% - Accent3 8 7 2" xfId="3105" xr:uid="{00000000-0005-0000-0000-0000EA0B0000}"/>
    <cellStyle name="20% - Accent3 8 7 2 2" xfId="3106" xr:uid="{00000000-0005-0000-0000-0000EB0B0000}"/>
    <cellStyle name="20% - Accent3 8 7 2 3" xfId="3107" xr:uid="{00000000-0005-0000-0000-0000EC0B0000}"/>
    <cellStyle name="20% - Accent3 8 7 3" xfId="3108" xr:uid="{00000000-0005-0000-0000-0000ED0B0000}"/>
    <cellStyle name="20% - Accent3 8 7 4" xfId="3109" xr:uid="{00000000-0005-0000-0000-0000EE0B0000}"/>
    <cellStyle name="20% - Accent3 8 8" xfId="3110" xr:uid="{00000000-0005-0000-0000-0000EF0B0000}"/>
    <cellStyle name="20% - Accent3 8 8 2" xfId="3111" xr:uid="{00000000-0005-0000-0000-0000F00B0000}"/>
    <cellStyle name="20% - Accent3 8 8 3" xfId="3112" xr:uid="{00000000-0005-0000-0000-0000F10B0000}"/>
    <cellStyle name="20% - Accent3 8 9" xfId="3113" xr:uid="{00000000-0005-0000-0000-0000F20B0000}"/>
    <cellStyle name="20% - Accent3 9" xfId="3114" xr:uid="{00000000-0005-0000-0000-0000F30B0000}"/>
    <cellStyle name="20% - Accent3 9 2" xfId="3115" xr:uid="{00000000-0005-0000-0000-0000F40B0000}"/>
    <cellStyle name="20% - Accent3 9 2 2" xfId="3116" xr:uid="{00000000-0005-0000-0000-0000F50B0000}"/>
    <cellStyle name="20% - Accent3 9 2 3" xfId="3117" xr:uid="{00000000-0005-0000-0000-0000F60B0000}"/>
    <cellStyle name="20% - Accent3 9 3" xfId="3118" xr:uid="{00000000-0005-0000-0000-0000F70B0000}"/>
    <cellStyle name="20% - Accent3 9 4" xfId="3119" xr:uid="{00000000-0005-0000-0000-0000F80B0000}"/>
    <cellStyle name="20% - Accent4 10" xfId="3120" xr:uid="{00000000-0005-0000-0000-0000F90B0000}"/>
    <cellStyle name="20% - Accent4 10 2" xfId="3121" xr:uid="{00000000-0005-0000-0000-0000FA0B0000}"/>
    <cellStyle name="20% - Accent4 10 2 2" xfId="3122" xr:uid="{00000000-0005-0000-0000-0000FB0B0000}"/>
    <cellStyle name="20% - Accent4 10 2 3" xfId="3123" xr:uid="{00000000-0005-0000-0000-0000FC0B0000}"/>
    <cellStyle name="20% - Accent4 10 3" xfId="3124" xr:uid="{00000000-0005-0000-0000-0000FD0B0000}"/>
    <cellStyle name="20% - Accent4 10 4" xfId="3125" xr:uid="{00000000-0005-0000-0000-0000FE0B0000}"/>
    <cellStyle name="20% - Accent4 11" xfId="3126" xr:uid="{00000000-0005-0000-0000-0000FF0B0000}"/>
    <cellStyle name="20% - Accent4 11 2" xfId="3127" xr:uid="{00000000-0005-0000-0000-0000000C0000}"/>
    <cellStyle name="20% - Accent4 11 2 2" xfId="3128" xr:uid="{00000000-0005-0000-0000-0000010C0000}"/>
    <cellStyle name="20% - Accent4 11 2 3" xfId="3129" xr:uid="{00000000-0005-0000-0000-0000020C0000}"/>
    <cellStyle name="20% - Accent4 11 3" xfId="3130" xr:uid="{00000000-0005-0000-0000-0000030C0000}"/>
    <cellStyle name="20% - Accent4 11 4" xfId="3131" xr:uid="{00000000-0005-0000-0000-0000040C0000}"/>
    <cellStyle name="20% - Accent4 12" xfId="3132" xr:uid="{00000000-0005-0000-0000-0000050C0000}"/>
    <cellStyle name="20% - Accent4 12 2" xfId="3133" xr:uid="{00000000-0005-0000-0000-0000060C0000}"/>
    <cellStyle name="20% - Accent4 12 2 2" xfId="3134" xr:uid="{00000000-0005-0000-0000-0000070C0000}"/>
    <cellStyle name="20% - Accent4 12 2 3" xfId="3135" xr:uid="{00000000-0005-0000-0000-0000080C0000}"/>
    <cellStyle name="20% - Accent4 12 3" xfId="3136" xr:uid="{00000000-0005-0000-0000-0000090C0000}"/>
    <cellStyle name="20% - Accent4 12 4" xfId="3137" xr:uid="{00000000-0005-0000-0000-00000A0C0000}"/>
    <cellStyle name="20% - Accent4 13" xfId="3138" xr:uid="{00000000-0005-0000-0000-00000B0C0000}"/>
    <cellStyle name="20% - Accent4 13 2" xfId="3139" xr:uid="{00000000-0005-0000-0000-00000C0C0000}"/>
    <cellStyle name="20% - Accent4 13 2 2" xfId="3140" xr:uid="{00000000-0005-0000-0000-00000D0C0000}"/>
    <cellStyle name="20% - Accent4 13 2 3" xfId="3141" xr:uid="{00000000-0005-0000-0000-00000E0C0000}"/>
    <cellStyle name="20% - Accent4 13 3" xfId="3142" xr:uid="{00000000-0005-0000-0000-00000F0C0000}"/>
    <cellStyle name="20% - Accent4 13 4" xfId="3143" xr:uid="{00000000-0005-0000-0000-0000100C0000}"/>
    <cellStyle name="20% - Accent4 14" xfId="3144" xr:uid="{00000000-0005-0000-0000-0000110C0000}"/>
    <cellStyle name="20% - Accent4 14 2" xfId="3145" xr:uid="{00000000-0005-0000-0000-0000120C0000}"/>
    <cellStyle name="20% - Accent4 14 2 2" xfId="3146" xr:uid="{00000000-0005-0000-0000-0000130C0000}"/>
    <cellStyle name="20% - Accent4 14 2 3" xfId="3147" xr:uid="{00000000-0005-0000-0000-0000140C0000}"/>
    <cellStyle name="20% - Accent4 14 3" xfId="3148" xr:uid="{00000000-0005-0000-0000-0000150C0000}"/>
    <cellStyle name="20% - Accent4 14 4" xfId="3149" xr:uid="{00000000-0005-0000-0000-0000160C0000}"/>
    <cellStyle name="20% - Accent4 15" xfId="3150" xr:uid="{00000000-0005-0000-0000-0000170C0000}"/>
    <cellStyle name="20% - Accent4 15 2" xfId="3151" xr:uid="{00000000-0005-0000-0000-0000180C0000}"/>
    <cellStyle name="20% - Accent4 15 2 2" xfId="3152" xr:uid="{00000000-0005-0000-0000-0000190C0000}"/>
    <cellStyle name="20% - Accent4 15 2 3" xfId="3153" xr:uid="{00000000-0005-0000-0000-00001A0C0000}"/>
    <cellStyle name="20% - Accent4 15 3" xfId="3154" xr:uid="{00000000-0005-0000-0000-00001B0C0000}"/>
    <cellStyle name="20% - Accent4 15 4" xfId="3155" xr:uid="{00000000-0005-0000-0000-00001C0C0000}"/>
    <cellStyle name="20% - Accent4 16" xfId="3156" xr:uid="{00000000-0005-0000-0000-00001D0C0000}"/>
    <cellStyle name="20% - Accent4 16 2" xfId="3157" xr:uid="{00000000-0005-0000-0000-00001E0C0000}"/>
    <cellStyle name="20% - Accent4 16 3" xfId="3158" xr:uid="{00000000-0005-0000-0000-00001F0C0000}"/>
    <cellStyle name="20% - Accent4 17" xfId="3159" xr:uid="{00000000-0005-0000-0000-0000200C0000}"/>
    <cellStyle name="20% - Accent4 18" xfId="3160" xr:uid="{00000000-0005-0000-0000-0000210C0000}"/>
    <cellStyle name="20% - Accent4 19" xfId="3161" xr:uid="{00000000-0005-0000-0000-0000220C0000}"/>
    <cellStyle name="20% - Accent4 2" xfId="3162" xr:uid="{00000000-0005-0000-0000-0000230C0000}"/>
    <cellStyle name="20% - Accent4 2 10" xfId="3163" xr:uid="{00000000-0005-0000-0000-0000240C0000}"/>
    <cellStyle name="20% - Accent4 2 10 2" xfId="3164" xr:uid="{00000000-0005-0000-0000-0000250C0000}"/>
    <cellStyle name="20% - Accent4 2 10 2 2" xfId="3165" xr:uid="{00000000-0005-0000-0000-0000260C0000}"/>
    <cellStyle name="20% - Accent4 2 10 2 3" xfId="3166" xr:uid="{00000000-0005-0000-0000-0000270C0000}"/>
    <cellStyle name="20% - Accent4 2 10 3" xfId="3167" xr:uid="{00000000-0005-0000-0000-0000280C0000}"/>
    <cellStyle name="20% - Accent4 2 10 4" xfId="3168" xr:uid="{00000000-0005-0000-0000-0000290C0000}"/>
    <cellStyle name="20% - Accent4 2 11" xfId="3169" xr:uid="{00000000-0005-0000-0000-00002A0C0000}"/>
    <cellStyle name="20% - Accent4 2 11 2" xfId="3170" xr:uid="{00000000-0005-0000-0000-00002B0C0000}"/>
    <cellStyle name="20% - Accent4 2 11 2 2" xfId="3171" xr:uid="{00000000-0005-0000-0000-00002C0C0000}"/>
    <cellStyle name="20% - Accent4 2 11 2 3" xfId="3172" xr:uid="{00000000-0005-0000-0000-00002D0C0000}"/>
    <cellStyle name="20% - Accent4 2 11 3" xfId="3173" xr:uid="{00000000-0005-0000-0000-00002E0C0000}"/>
    <cellStyle name="20% - Accent4 2 11 4" xfId="3174" xr:uid="{00000000-0005-0000-0000-00002F0C0000}"/>
    <cellStyle name="20% - Accent4 2 12" xfId="3175" xr:uid="{00000000-0005-0000-0000-0000300C0000}"/>
    <cellStyle name="20% - Accent4 2 12 2" xfId="3176" xr:uid="{00000000-0005-0000-0000-0000310C0000}"/>
    <cellStyle name="20% - Accent4 2 12 2 2" xfId="3177" xr:uid="{00000000-0005-0000-0000-0000320C0000}"/>
    <cellStyle name="20% - Accent4 2 12 2 3" xfId="3178" xr:uid="{00000000-0005-0000-0000-0000330C0000}"/>
    <cellStyle name="20% - Accent4 2 12 3" xfId="3179" xr:uid="{00000000-0005-0000-0000-0000340C0000}"/>
    <cellStyle name="20% - Accent4 2 12 4" xfId="3180" xr:uid="{00000000-0005-0000-0000-0000350C0000}"/>
    <cellStyle name="20% - Accent4 2 13" xfId="3181" xr:uid="{00000000-0005-0000-0000-0000360C0000}"/>
    <cellStyle name="20% - Accent4 2 13 2" xfId="3182" xr:uid="{00000000-0005-0000-0000-0000370C0000}"/>
    <cellStyle name="20% - Accent4 2 13 2 2" xfId="3183" xr:uid="{00000000-0005-0000-0000-0000380C0000}"/>
    <cellStyle name="20% - Accent4 2 13 2 3" xfId="3184" xr:uid="{00000000-0005-0000-0000-0000390C0000}"/>
    <cellStyle name="20% - Accent4 2 13 3" xfId="3185" xr:uid="{00000000-0005-0000-0000-00003A0C0000}"/>
    <cellStyle name="20% - Accent4 2 13 4" xfId="3186" xr:uid="{00000000-0005-0000-0000-00003B0C0000}"/>
    <cellStyle name="20% - Accent4 2 14" xfId="3187" xr:uid="{00000000-0005-0000-0000-00003C0C0000}"/>
    <cellStyle name="20% - Accent4 2 14 2" xfId="3188" xr:uid="{00000000-0005-0000-0000-00003D0C0000}"/>
    <cellStyle name="20% - Accent4 2 14 3" xfId="3189" xr:uid="{00000000-0005-0000-0000-00003E0C0000}"/>
    <cellStyle name="20% - Accent4 2 15" xfId="3190" xr:uid="{00000000-0005-0000-0000-00003F0C0000}"/>
    <cellStyle name="20% - Accent4 2 16" xfId="3191" xr:uid="{00000000-0005-0000-0000-0000400C0000}"/>
    <cellStyle name="20% - Accent4 2 2" xfId="3192" xr:uid="{00000000-0005-0000-0000-0000410C0000}"/>
    <cellStyle name="20% - Accent4 2 2 10" xfId="3193" xr:uid="{00000000-0005-0000-0000-0000420C0000}"/>
    <cellStyle name="20% - Accent4 2 2 10 2" xfId="3194" xr:uid="{00000000-0005-0000-0000-0000430C0000}"/>
    <cellStyle name="20% - Accent4 2 2 10 3" xfId="3195" xr:uid="{00000000-0005-0000-0000-0000440C0000}"/>
    <cellStyle name="20% - Accent4 2 2 11" xfId="3196" xr:uid="{00000000-0005-0000-0000-0000450C0000}"/>
    <cellStyle name="20% - Accent4 2 2 12" xfId="3197" xr:uid="{00000000-0005-0000-0000-0000460C0000}"/>
    <cellStyle name="20% - Accent4 2 2 2" xfId="3198" xr:uid="{00000000-0005-0000-0000-0000470C0000}"/>
    <cellStyle name="20% - Accent4 2 2 2 10" xfId="3199" xr:uid="{00000000-0005-0000-0000-0000480C0000}"/>
    <cellStyle name="20% - Accent4 2 2 2 2" xfId="3200" xr:uid="{00000000-0005-0000-0000-0000490C0000}"/>
    <cellStyle name="20% - Accent4 2 2 2 2 2" xfId="3201" xr:uid="{00000000-0005-0000-0000-00004A0C0000}"/>
    <cellStyle name="20% - Accent4 2 2 2 2 2 2" xfId="3202" xr:uid="{00000000-0005-0000-0000-00004B0C0000}"/>
    <cellStyle name="20% - Accent4 2 2 2 2 2 3" xfId="3203" xr:uid="{00000000-0005-0000-0000-00004C0C0000}"/>
    <cellStyle name="20% - Accent4 2 2 2 2 3" xfId="3204" xr:uid="{00000000-0005-0000-0000-00004D0C0000}"/>
    <cellStyle name="20% - Accent4 2 2 2 2 4" xfId="3205" xr:uid="{00000000-0005-0000-0000-00004E0C0000}"/>
    <cellStyle name="20% - Accent4 2 2 2 3" xfId="3206" xr:uid="{00000000-0005-0000-0000-00004F0C0000}"/>
    <cellStyle name="20% - Accent4 2 2 2 3 2" xfId="3207" xr:uid="{00000000-0005-0000-0000-0000500C0000}"/>
    <cellStyle name="20% - Accent4 2 2 2 3 2 2" xfId="3208" xr:uid="{00000000-0005-0000-0000-0000510C0000}"/>
    <cellStyle name="20% - Accent4 2 2 2 3 2 3" xfId="3209" xr:uid="{00000000-0005-0000-0000-0000520C0000}"/>
    <cellStyle name="20% - Accent4 2 2 2 3 3" xfId="3210" xr:uid="{00000000-0005-0000-0000-0000530C0000}"/>
    <cellStyle name="20% - Accent4 2 2 2 3 4" xfId="3211" xr:uid="{00000000-0005-0000-0000-0000540C0000}"/>
    <cellStyle name="20% - Accent4 2 2 2 4" xfId="3212" xr:uid="{00000000-0005-0000-0000-0000550C0000}"/>
    <cellStyle name="20% - Accent4 2 2 2 4 2" xfId="3213" xr:uid="{00000000-0005-0000-0000-0000560C0000}"/>
    <cellStyle name="20% - Accent4 2 2 2 4 2 2" xfId="3214" xr:uid="{00000000-0005-0000-0000-0000570C0000}"/>
    <cellStyle name="20% - Accent4 2 2 2 4 2 3" xfId="3215" xr:uid="{00000000-0005-0000-0000-0000580C0000}"/>
    <cellStyle name="20% - Accent4 2 2 2 4 3" xfId="3216" xr:uid="{00000000-0005-0000-0000-0000590C0000}"/>
    <cellStyle name="20% - Accent4 2 2 2 4 4" xfId="3217" xr:uid="{00000000-0005-0000-0000-00005A0C0000}"/>
    <cellStyle name="20% - Accent4 2 2 2 5" xfId="3218" xr:uid="{00000000-0005-0000-0000-00005B0C0000}"/>
    <cellStyle name="20% - Accent4 2 2 2 5 2" xfId="3219" xr:uid="{00000000-0005-0000-0000-00005C0C0000}"/>
    <cellStyle name="20% - Accent4 2 2 2 5 2 2" xfId="3220" xr:uid="{00000000-0005-0000-0000-00005D0C0000}"/>
    <cellStyle name="20% - Accent4 2 2 2 5 2 3" xfId="3221" xr:uid="{00000000-0005-0000-0000-00005E0C0000}"/>
    <cellStyle name="20% - Accent4 2 2 2 5 3" xfId="3222" xr:uid="{00000000-0005-0000-0000-00005F0C0000}"/>
    <cellStyle name="20% - Accent4 2 2 2 5 4" xfId="3223" xr:uid="{00000000-0005-0000-0000-0000600C0000}"/>
    <cellStyle name="20% - Accent4 2 2 2 6" xfId="3224" xr:uid="{00000000-0005-0000-0000-0000610C0000}"/>
    <cellStyle name="20% - Accent4 2 2 2 6 2" xfId="3225" xr:uid="{00000000-0005-0000-0000-0000620C0000}"/>
    <cellStyle name="20% - Accent4 2 2 2 6 2 2" xfId="3226" xr:uid="{00000000-0005-0000-0000-0000630C0000}"/>
    <cellStyle name="20% - Accent4 2 2 2 6 2 3" xfId="3227" xr:uid="{00000000-0005-0000-0000-0000640C0000}"/>
    <cellStyle name="20% - Accent4 2 2 2 6 3" xfId="3228" xr:uid="{00000000-0005-0000-0000-0000650C0000}"/>
    <cellStyle name="20% - Accent4 2 2 2 6 4" xfId="3229" xr:uid="{00000000-0005-0000-0000-0000660C0000}"/>
    <cellStyle name="20% - Accent4 2 2 2 7" xfId="3230" xr:uid="{00000000-0005-0000-0000-0000670C0000}"/>
    <cellStyle name="20% - Accent4 2 2 2 7 2" xfId="3231" xr:uid="{00000000-0005-0000-0000-0000680C0000}"/>
    <cellStyle name="20% - Accent4 2 2 2 7 2 2" xfId="3232" xr:uid="{00000000-0005-0000-0000-0000690C0000}"/>
    <cellStyle name="20% - Accent4 2 2 2 7 2 3" xfId="3233" xr:uid="{00000000-0005-0000-0000-00006A0C0000}"/>
    <cellStyle name="20% - Accent4 2 2 2 7 3" xfId="3234" xr:uid="{00000000-0005-0000-0000-00006B0C0000}"/>
    <cellStyle name="20% - Accent4 2 2 2 7 4" xfId="3235" xr:uid="{00000000-0005-0000-0000-00006C0C0000}"/>
    <cellStyle name="20% - Accent4 2 2 2 8" xfId="3236" xr:uid="{00000000-0005-0000-0000-00006D0C0000}"/>
    <cellStyle name="20% - Accent4 2 2 2 8 2" xfId="3237" xr:uid="{00000000-0005-0000-0000-00006E0C0000}"/>
    <cellStyle name="20% - Accent4 2 2 2 8 3" xfId="3238" xr:uid="{00000000-0005-0000-0000-00006F0C0000}"/>
    <cellStyle name="20% - Accent4 2 2 2 9" xfId="3239" xr:uid="{00000000-0005-0000-0000-0000700C0000}"/>
    <cellStyle name="20% - Accent4 2 2 3" xfId="3240" xr:uid="{00000000-0005-0000-0000-0000710C0000}"/>
    <cellStyle name="20% - Accent4 2 2 3 10" xfId="3241" xr:uid="{00000000-0005-0000-0000-0000720C0000}"/>
    <cellStyle name="20% - Accent4 2 2 3 2" xfId="3242" xr:uid="{00000000-0005-0000-0000-0000730C0000}"/>
    <cellStyle name="20% - Accent4 2 2 3 2 2" xfId="3243" xr:uid="{00000000-0005-0000-0000-0000740C0000}"/>
    <cellStyle name="20% - Accent4 2 2 3 2 2 2" xfId="3244" xr:uid="{00000000-0005-0000-0000-0000750C0000}"/>
    <cellStyle name="20% - Accent4 2 2 3 2 2 3" xfId="3245" xr:uid="{00000000-0005-0000-0000-0000760C0000}"/>
    <cellStyle name="20% - Accent4 2 2 3 2 3" xfId="3246" xr:uid="{00000000-0005-0000-0000-0000770C0000}"/>
    <cellStyle name="20% - Accent4 2 2 3 2 4" xfId="3247" xr:uid="{00000000-0005-0000-0000-0000780C0000}"/>
    <cellStyle name="20% - Accent4 2 2 3 3" xfId="3248" xr:uid="{00000000-0005-0000-0000-0000790C0000}"/>
    <cellStyle name="20% - Accent4 2 2 3 3 2" xfId="3249" xr:uid="{00000000-0005-0000-0000-00007A0C0000}"/>
    <cellStyle name="20% - Accent4 2 2 3 3 2 2" xfId="3250" xr:uid="{00000000-0005-0000-0000-00007B0C0000}"/>
    <cellStyle name="20% - Accent4 2 2 3 3 2 3" xfId="3251" xr:uid="{00000000-0005-0000-0000-00007C0C0000}"/>
    <cellStyle name="20% - Accent4 2 2 3 3 3" xfId="3252" xr:uid="{00000000-0005-0000-0000-00007D0C0000}"/>
    <cellStyle name="20% - Accent4 2 2 3 3 4" xfId="3253" xr:uid="{00000000-0005-0000-0000-00007E0C0000}"/>
    <cellStyle name="20% - Accent4 2 2 3 4" xfId="3254" xr:uid="{00000000-0005-0000-0000-00007F0C0000}"/>
    <cellStyle name="20% - Accent4 2 2 3 4 2" xfId="3255" xr:uid="{00000000-0005-0000-0000-0000800C0000}"/>
    <cellStyle name="20% - Accent4 2 2 3 4 2 2" xfId="3256" xr:uid="{00000000-0005-0000-0000-0000810C0000}"/>
    <cellStyle name="20% - Accent4 2 2 3 4 2 3" xfId="3257" xr:uid="{00000000-0005-0000-0000-0000820C0000}"/>
    <cellStyle name="20% - Accent4 2 2 3 4 3" xfId="3258" xr:uid="{00000000-0005-0000-0000-0000830C0000}"/>
    <cellStyle name="20% - Accent4 2 2 3 4 4" xfId="3259" xr:uid="{00000000-0005-0000-0000-0000840C0000}"/>
    <cellStyle name="20% - Accent4 2 2 3 5" xfId="3260" xr:uid="{00000000-0005-0000-0000-0000850C0000}"/>
    <cellStyle name="20% - Accent4 2 2 3 5 2" xfId="3261" xr:uid="{00000000-0005-0000-0000-0000860C0000}"/>
    <cellStyle name="20% - Accent4 2 2 3 5 2 2" xfId="3262" xr:uid="{00000000-0005-0000-0000-0000870C0000}"/>
    <cellStyle name="20% - Accent4 2 2 3 5 2 3" xfId="3263" xr:uid="{00000000-0005-0000-0000-0000880C0000}"/>
    <cellStyle name="20% - Accent4 2 2 3 5 3" xfId="3264" xr:uid="{00000000-0005-0000-0000-0000890C0000}"/>
    <cellStyle name="20% - Accent4 2 2 3 5 4" xfId="3265" xr:uid="{00000000-0005-0000-0000-00008A0C0000}"/>
    <cellStyle name="20% - Accent4 2 2 3 6" xfId="3266" xr:uid="{00000000-0005-0000-0000-00008B0C0000}"/>
    <cellStyle name="20% - Accent4 2 2 3 6 2" xfId="3267" xr:uid="{00000000-0005-0000-0000-00008C0C0000}"/>
    <cellStyle name="20% - Accent4 2 2 3 6 2 2" xfId="3268" xr:uid="{00000000-0005-0000-0000-00008D0C0000}"/>
    <cellStyle name="20% - Accent4 2 2 3 6 2 3" xfId="3269" xr:uid="{00000000-0005-0000-0000-00008E0C0000}"/>
    <cellStyle name="20% - Accent4 2 2 3 6 3" xfId="3270" xr:uid="{00000000-0005-0000-0000-00008F0C0000}"/>
    <cellStyle name="20% - Accent4 2 2 3 6 4" xfId="3271" xr:uid="{00000000-0005-0000-0000-0000900C0000}"/>
    <cellStyle name="20% - Accent4 2 2 3 7" xfId="3272" xr:uid="{00000000-0005-0000-0000-0000910C0000}"/>
    <cellStyle name="20% - Accent4 2 2 3 7 2" xfId="3273" xr:uid="{00000000-0005-0000-0000-0000920C0000}"/>
    <cellStyle name="20% - Accent4 2 2 3 7 2 2" xfId="3274" xr:uid="{00000000-0005-0000-0000-0000930C0000}"/>
    <cellStyle name="20% - Accent4 2 2 3 7 2 3" xfId="3275" xr:uid="{00000000-0005-0000-0000-0000940C0000}"/>
    <cellStyle name="20% - Accent4 2 2 3 7 3" xfId="3276" xr:uid="{00000000-0005-0000-0000-0000950C0000}"/>
    <cellStyle name="20% - Accent4 2 2 3 7 4" xfId="3277" xr:uid="{00000000-0005-0000-0000-0000960C0000}"/>
    <cellStyle name="20% - Accent4 2 2 3 8" xfId="3278" xr:uid="{00000000-0005-0000-0000-0000970C0000}"/>
    <cellStyle name="20% - Accent4 2 2 3 8 2" xfId="3279" xr:uid="{00000000-0005-0000-0000-0000980C0000}"/>
    <cellStyle name="20% - Accent4 2 2 3 8 3" xfId="3280" xr:uid="{00000000-0005-0000-0000-0000990C0000}"/>
    <cellStyle name="20% - Accent4 2 2 3 9" xfId="3281" xr:uid="{00000000-0005-0000-0000-00009A0C0000}"/>
    <cellStyle name="20% - Accent4 2 2 4" xfId="3282" xr:uid="{00000000-0005-0000-0000-00009B0C0000}"/>
    <cellStyle name="20% - Accent4 2 2 4 2" xfId="3283" xr:uid="{00000000-0005-0000-0000-00009C0C0000}"/>
    <cellStyle name="20% - Accent4 2 2 4 2 2" xfId="3284" xr:uid="{00000000-0005-0000-0000-00009D0C0000}"/>
    <cellStyle name="20% - Accent4 2 2 4 2 3" xfId="3285" xr:uid="{00000000-0005-0000-0000-00009E0C0000}"/>
    <cellStyle name="20% - Accent4 2 2 4 3" xfId="3286" xr:uid="{00000000-0005-0000-0000-00009F0C0000}"/>
    <cellStyle name="20% - Accent4 2 2 4 4" xfId="3287" xr:uid="{00000000-0005-0000-0000-0000A00C0000}"/>
    <cellStyle name="20% - Accent4 2 2 5" xfId="3288" xr:uid="{00000000-0005-0000-0000-0000A10C0000}"/>
    <cellStyle name="20% - Accent4 2 2 5 2" xfId="3289" xr:uid="{00000000-0005-0000-0000-0000A20C0000}"/>
    <cellStyle name="20% - Accent4 2 2 5 2 2" xfId="3290" xr:uid="{00000000-0005-0000-0000-0000A30C0000}"/>
    <cellStyle name="20% - Accent4 2 2 5 2 3" xfId="3291" xr:uid="{00000000-0005-0000-0000-0000A40C0000}"/>
    <cellStyle name="20% - Accent4 2 2 5 3" xfId="3292" xr:uid="{00000000-0005-0000-0000-0000A50C0000}"/>
    <cellStyle name="20% - Accent4 2 2 5 4" xfId="3293" xr:uid="{00000000-0005-0000-0000-0000A60C0000}"/>
    <cellStyle name="20% - Accent4 2 2 6" xfId="3294" xr:uid="{00000000-0005-0000-0000-0000A70C0000}"/>
    <cellStyle name="20% - Accent4 2 2 6 2" xfId="3295" xr:uid="{00000000-0005-0000-0000-0000A80C0000}"/>
    <cellStyle name="20% - Accent4 2 2 6 2 2" xfId="3296" xr:uid="{00000000-0005-0000-0000-0000A90C0000}"/>
    <cellStyle name="20% - Accent4 2 2 6 2 3" xfId="3297" xr:uid="{00000000-0005-0000-0000-0000AA0C0000}"/>
    <cellStyle name="20% - Accent4 2 2 6 3" xfId="3298" xr:uid="{00000000-0005-0000-0000-0000AB0C0000}"/>
    <cellStyle name="20% - Accent4 2 2 6 4" xfId="3299" xr:uid="{00000000-0005-0000-0000-0000AC0C0000}"/>
    <cellStyle name="20% - Accent4 2 2 7" xfId="3300" xr:uid="{00000000-0005-0000-0000-0000AD0C0000}"/>
    <cellStyle name="20% - Accent4 2 2 7 2" xfId="3301" xr:uid="{00000000-0005-0000-0000-0000AE0C0000}"/>
    <cellStyle name="20% - Accent4 2 2 7 2 2" xfId="3302" xr:uid="{00000000-0005-0000-0000-0000AF0C0000}"/>
    <cellStyle name="20% - Accent4 2 2 7 2 3" xfId="3303" xr:uid="{00000000-0005-0000-0000-0000B00C0000}"/>
    <cellStyle name="20% - Accent4 2 2 7 3" xfId="3304" xr:uid="{00000000-0005-0000-0000-0000B10C0000}"/>
    <cellStyle name="20% - Accent4 2 2 7 4" xfId="3305" xr:uid="{00000000-0005-0000-0000-0000B20C0000}"/>
    <cellStyle name="20% - Accent4 2 2 8" xfId="3306" xr:uid="{00000000-0005-0000-0000-0000B30C0000}"/>
    <cellStyle name="20% - Accent4 2 2 8 2" xfId="3307" xr:uid="{00000000-0005-0000-0000-0000B40C0000}"/>
    <cellStyle name="20% - Accent4 2 2 8 2 2" xfId="3308" xr:uid="{00000000-0005-0000-0000-0000B50C0000}"/>
    <cellStyle name="20% - Accent4 2 2 8 2 3" xfId="3309" xr:uid="{00000000-0005-0000-0000-0000B60C0000}"/>
    <cellStyle name="20% - Accent4 2 2 8 3" xfId="3310" xr:uid="{00000000-0005-0000-0000-0000B70C0000}"/>
    <cellStyle name="20% - Accent4 2 2 8 4" xfId="3311" xr:uid="{00000000-0005-0000-0000-0000B80C0000}"/>
    <cellStyle name="20% - Accent4 2 2 9" xfId="3312" xr:uid="{00000000-0005-0000-0000-0000B90C0000}"/>
    <cellStyle name="20% - Accent4 2 2 9 2" xfId="3313" xr:uid="{00000000-0005-0000-0000-0000BA0C0000}"/>
    <cellStyle name="20% - Accent4 2 2 9 2 2" xfId="3314" xr:uid="{00000000-0005-0000-0000-0000BB0C0000}"/>
    <cellStyle name="20% - Accent4 2 2 9 2 3" xfId="3315" xr:uid="{00000000-0005-0000-0000-0000BC0C0000}"/>
    <cellStyle name="20% - Accent4 2 2 9 3" xfId="3316" xr:uid="{00000000-0005-0000-0000-0000BD0C0000}"/>
    <cellStyle name="20% - Accent4 2 2 9 4" xfId="3317" xr:uid="{00000000-0005-0000-0000-0000BE0C0000}"/>
    <cellStyle name="20% - Accent4 2 3" xfId="3318" xr:uid="{00000000-0005-0000-0000-0000BF0C0000}"/>
    <cellStyle name="20% - Accent4 2 3 10" xfId="3319" xr:uid="{00000000-0005-0000-0000-0000C00C0000}"/>
    <cellStyle name="20% - Accent4 2 3 10 2" xfId="3320" xr:uid="{00000000-0005-0000-0000-0000C10C0000}"/>
    <cellStyle name="20% - Accent4 2 3 10 3" xfId="3321" xr:uid="{00000000-0005-0000-0000-0000C20C0000}"/>
    <cellStyle name="20% - Accent4 2 3 11" xfId="3322" xr:uid="{00000000-0005-0000-0000-0000C30C0000}"/>
    <cellStyle name="20% - Accent4 2 3 12" xfId="3323" xr:uid="{00000000-0005-0000-0000-0000C40C0000}"/>
    <cellStyle name="20% - Accent4 2 3 2" xfId="3324" xr:uid="{00000000-0005-0000-0000-0000C50C0000}"/>
    <cellStyle name="20% - Accent4 2 3 2 10" xfId="3325" xr:uid="{00000000-0005-0000-0000-0000C60C0000}"/>
    <cellStyle name="20% - Accent4 2 3 2 2" xfId="3326" xr:uid="{00000000-0005-0000-0000-0000C70C0000}"/>
    <cellStyle name="20% - Accent4 2 3 2 2 2" xfId="3327" xr:uid="{00000000-0005-0000-0000-0000C80C0000}"/>
    <cellStyle name="20% - Accent4 2 3 2 2 2 2" xfId="3328" xr:uid="{00000000-0005-0000-0000-0000C90C0000}"/>
    <cellStyle name="20% - Accent4 2 3 2 2 2 3" xfId="3329" xr:uid="{00000000-0005-0000-0000-0000CA0C0000}"/>
    <cellStyle name="20% - Accent4 2 3 2 2 3" xfId="3330" xr:uid="{00000000-0005-0000-0000-0000CB0C0000}"/>
    <cellStyle name="20% - Accent4 2 3 2 2 4" xfId="3331" xr:uid="{00000000-0005-0000-0000-0000CC0C0000}"/>
    <cellStyle name="20% - Accent4 2 3 2 3" xfId="3332" xr:uid="{00000000-0005-0000-0000-0000CD0C0000}"/>
    <cellStyle name="20% - Accent4 2 3 2 3 2" xfId="3333" xr:uid="{00000000-0005-0000-0000-0000CE0C0000}"/>
    <cellStyle name="20% - Accent4 2 3 2 3 2 2" xfId="3334" xr:uid="{00000000-0005-0000-0000-0000CF0C0000}"/>
    <cellStyle name="20% - Accent4 2 3 2 3 2 3" xfId="3335" xr:uid="{00000000-0005-0000-0000-0000D00C0000}"/>
    <cellStyle name="20% - Accent4 2 3 2 3 3" xfId="3336" xr:uid="{00000000-0005-0000-0000-0000D10C0000}"/>
    <cellStyle name="20% - Accent4 2 3 2 3 4" xfId="3337" xr:uid="{00000000-0005-0000-0000-0000D20C0000}"/>
    <cellStyle name="20% - Accent4 2 3 2 4" xfId="3338" xr:uid="{00000000-0005-0000-0000-0000D30C0000}"/>
    <cellStyle name="20% - Accent4 2 3 2 4 2" xfId="3339" xr:uid="{00000000-0005-0000-0000-0000D40C0000}"/>
    <cellStyle name="20% - Accent4 2 3 2 4 2 2" xfId="3340" xr:uid="{00000000-0005-0000-0000-0000D50C0000}"/>
    <cellStyle name="20% - Accent4 2 3 2 4 2 3" xfId="3341" xr:uid="{00000000-0005-0000-0000-0000D60C0000}"/>
    <cellStyle name="20% - Accent4 2 3 2 4 3" xfId="3342" xr:uid="{00000000-0005-0000-0000-0000D70C0000}"/>
    <cellStyle name="20% - Accent4 2 3 2 4 4" xfId="3343" xr:uid="{00000000-0005-0000-0000-0000D80C0000}"/>
    <cellStyle name="20% - Accent4 2 3 2 5" xfId="3344" xr:uid="{00000000-0005-0000-0000-0000D90C0000}"/>
    <cellStyle name="20% - Accent4 2 3 2 5 2" xfId="3345" xr:uid="{00000000-0005-0000-0000-0000DA0C0000}"/>
    <cellStyle name="20% - Accent4 2 3 2 5 2 2" xfId="3346" xr:uid="{00000000-0005-0000-0000-0000DB0C0000}"/>
    <cellStyle name="20% - Accent4 2 3 2 5 2 3" xfId="3347" xr:uid="{00000000-0005-0000-0000-0000DC0C0000}"/>
    <cellStyle name="20% - Accent4 2 3 2 5 3" xfId="3348" xr:uid="{00000000-0005-0000-0000-0000DD0C0000}"/>
    <cellStyle name="20% - Accent4 2 3 2 5 4" xfId="3349" xr:uid="{00000000-0005-0000-0000-0000DE0C0000}"/>
    <cellStyle name="20% - Accent4 2 3 2 6" xfId="3350" xr:uid="{00000000-0005-0000-0000-0000DF0C0000}"/>
    <cellStyle name="20% - Accent4 2 3 2 6 2" xfId="3351" xr:uid="{00000000-0005-0000-0000-0000E00C0000}"/>
    <cellStyle name="20% - Accent4 2 3 2 6 2 2" xfId="3352" xr:uid="{00000000-0005-0000-0000-0000E10C0000}"/>
    <cellStyle name="20% - Accent4 2 3 2 6 2 3" xfId="3353" xr:uid="{00000000-0005-0000-0000-0000E20C0000}"/>
    <cellStyle name="20% - Accent4 2 3 2 6 3" xfId="3354" xr:uid="{00000000-0005-0000-0000-0000E30C0000}"/>
    <cellStyle name="20% - Accent4 2 3 2 6 4" xfId="3355" xr:uid="{00000000-0005-0000-0000-0000E40C0000}"/>
    <cellStyle name="20% - Accent4 2 3 2 7" xfId="3356" xr:uid="{00000000-0005-0000-0000-0000E50C0000}"/>
    <cellStyle name="20% - Accent4 2 3 2 7 2" xfId="3357" xr:uid="{00000000-0005-0000-0000-0000E60C0000}"/>
    <cellStyle name="20% - Accent4 2 3 2 7 2 2" xfId="3358" xr:uid="{00000000-0005-0000-0000-0000E70C0000}"/>
    <cellStyle name="20% - Accent4 2 3 2 7 2 3" xfId="3359" xr:uid="{00000000-0005-0000-0000-0000E80C0000}"/>
    <cellStyle name="20% - Accent4 2 3 2 7 3" xfId="3360" xr:uid="{00000000-0005-0000-0000-0000E90C0000}"/>
    <cellStyle name="20% - Accent4 2 3 2 7 4" xfId="3361" xr:uid="{00000000-0005-0000-0000-0000EA0C0000}"/>
    <cellStyle name="20% - Accent4 2 3 2 8" xfId="3362" xr:uid="{00000000-0005-0000-0000-0000EB0C0000}"/>
    <cellStyle name="20% - Accent4 2 3 2 8 2" xfId="3363" xr:uid="{00000000-0005-0000-0000-0000EC0C0000}"/>
    <cellStyle name="20% - Accent4 2 3 2 8 3" xfId="3364" xr:uid="{00000000-0005-0000-0000-0000ED0C0000}"/>
    <cellStyle name="20% - Accent4 2 3 2 9" xfId="3365" xr:uid="{00000000-0005-0000-0000-0000EE0C0000}"/>
    <cellStyle name="20% - Accent4 2 3 3" xfId="3366" xr:uid="{00000000-0005-0000-0000-0000EF0C0000}"/>
    <cellStyle name="20% - Accent4 2 3 3 10" xfId="3367" xr:uid="{00000000-0005-0000-0000-0000F00C0000}"/>
    <cellStyle name="20% - Accent4 2 3 3 2" xfId="3368" xr:uid="{00000000-0005-0000-0000-0000F10C0000}"/>
    <cellStyle name="20% - Accent4 2 3 3 2 2" xfId="3369" xr:uid="{00000000-0005-0000-0000-0000F20C0000}"/>
    <cellStyle name="20% - Accent4 2 3 3 2 2 2" xfId="3370" xr:uid="{00000000-0005-0000-0000-0000F30C0000}"/>
    <cellStyle name="20% - Accent4 2 3 3 2 2 3" xfId="3371" xr:uid="{00000000-0005-0000-0000-0000F40C0000}"/>
    <cellStyle name="20% - Accent4 2 3 3 2 3" xfId="3372" xr:uid="{00000000-0005-0000-0000-0000F50C0000}"/>
    <cellStyle name="20% - Accent4 2 3 3 2 4" xfId="3373" xr:uid="{00000000-0005-0000-0000-0000F60C0000}"/>
    <cellStyle name="20% - Accent4 2 3 3 3" xfId="3374" xr:uid="{00000000-0005-0000-0000-0000F70C0000}"/>
    <cellStyle name="20% - Accent4 2 3 3 3 2" xfId="3375" xr:uid="{00000000-0005-0000-0000-0000F80C0000}"/>
    <cellStyle name="20% - Accent4 2 3 3 3 2 2" xfId="3376" xr:uid="{00000000-0005-0000-0000-0000F90C0000}"/>
    <cellStyle name="20% - Accent4 2 3 3 3 2 3" xfId="3377" xr:uid="{00000000-0005-0000-0000-0000FA0C0000}"/>
    <cellStyle name="20% - Accent4 2 3 3 3 3" xfId="3378" xr:uid="{00000000-0005-0000-0000-0000FB0C0000}"/>
    <cellStyle name="20% - Accent4 2 3 3 3 4" xfId="3379" xr:uid="{00000000-0005-0000-0000-0000FC0C0000}"/>
    <cellStyle name="20% - Accent4 2 3 3 4" xfId="3380" xr:uid="{00000000-0005-0000-0000-0000FD0C0000}"/>
    <cellStyle name="20% - Accent4 2 3 3 4 2" xfId="3381" xr:uid="{00000000-0005-0000-0000-0000FE0C0000}"/>
    <cellStyle name="20% - Accent4 2 3 3 4 2 2" xfId="3382" xr:uid="{00000000-0005-0000-0000-0000FF0C0000}"/>
    <cellStyle name="20% - Accent4 2 3 3 4 2 3" xfId="3383" xr:uid="{00000000-0005-0000-0000-0000000D0000}"/>
    <cellStyle name="20% - Accent4 2 3 3 4 3" xfId="3384" xr:uid="{00000000-0005-0000-0000-0000010D0000}"/>
    <cellStyle name="20% - Accent4 2 3 3 4 4" xfId="3385" xr:uid="{00000000-0005-0000-0000-0000020D0000}"/>
    <cellStyle name="20% - Accent4 2 3 3 5" xfId="3386" xr:uid="{00000000-0005-0000-0000-0000030D0000}"/>
    <cellStyle name="20% - Accent4 2 3 3 5 2" xfId="3387" xr:uid="{00000000-0005-0000-0000-0000040D0000}"/>
    <cellStyle name="20% - Accent4 2 3 3 5 2 2" xfId="3388" xr:uid="{00000000-0005-0000-0000-0000050D0000}"/>
    <cellStyle name="20% - Accent4 2 3 3 5 2 3" xfId="3389" xr:uid="{00000000-0005-0000-0000-0000060D0000}"/>
    <cellStyle name="20% - Accent4 2 3 3 5 3" xfId="3390" xr:uid="{00000000-0005-0000-0000-0000070D0000}"/>
    <cellStyle name="20% - Accent4 2 3 3 5 4" xfId="3391" xr:uid="{00000000-0005-0000-0000-0000080D0000}"/>
    <cellStyle name="20% - Accent4 2 3 3 6" xfId="3392" xr:uid="{00000000-0005-0000-0000-0000090D0000}"/>
    <cellStyle name="20% - Accent4 2 3 3 6 2" xfId="3393" xr:uid="{00000000-0005-0000-0000-00000A0D0000}"/>
    <cellStyle name="20% - Accent4 2 3 3 6 2 2" xfId="3394" xr:uid="{00000000-0005-0000-0000-00000B0D0000}"/>
    <cellStyle name="20% - Accent4 2 3 3 6 2 3" xfId="3395" xr:uid="{00000000-0005-0000-0000-00000C0D0000}"/>
    <cellStyle name="20% - Accent4 2 3 3 6 3" xfId="3396" xr:uid="{00000000-0005-0000-0000-00000D0D0000}"/>
    <cellStyle name="20% - Accent4 2 3 3 6 4" xfId="3397" xr:uid="{00000000-0005-0000-0000-00000E0D0000}"/>
    <cellStyle name="20% - Accent4 2 3 3 7" xfId="3398" xr:uid="{00000000-0005-0000-0000-00000F0D0000}"/>
    <cellStyle name="20% - Accent4 2 3 3 7 2" xfId="3399" xr:uid="{00000000-0005-0000-0000-0000100D0000}"/>
    <cellStyle name="20% - Accent4 2 3 3 7 2 2" xfId="3400" xr:uid="{00000000-0005-0000-0000-0000110D0000}"/>
    <cellStyle name="20% - Accent4 2 3 3 7 2 3" xfId="3401" xr:uid="{00000000-0005-0000-0000-0000120D0000}"/>
    <cellStyle name="20% - Accent4 2 3 3 7 3" xfId="3402" xr:uid="{00000000-0005-0000-0000-0000130D0000}"/>
    <cellStyle name="20% - Accent4 2 3 3 7 4" xfId="3403" xr:uid="{00000000-0005-0000-0000-0000140D0000}"/>
    <cellStyle name="20% - Accent4 2 3 3 8" xfId="3404" xr:uid="{00000000-0005-0000-0000-0000150D0000}"/>
    <cellStyle name="20% - Accent4 2 3 3 8 2" xfId="3405" xr:uid="{00000000-0005-0000-0000-0000160D0000}"/>
    <cellStyle name="20% - Accent4 2 3 3 8 3" xfId="3406" xr:uid="{00000000-0005-0000-0000-0000170D0000}"/>
    <cellStyle name="20% - Accent4 2 3 3 9" xfId="3407" xr:uid="{00000000-0005-0000-0000-0000180D0000}"/>
    <cellStyle name="20% - Accent4 2 3 4" xfId="3408" xr:uid="{00000000-0005-0000-0000-0000190D0000}"/>
    <cellStyle name="20% - Accent4 2 3 4 2" xfId="3409" xr:uid="{00000000-0005-0000-0000-00001A0D0000}"/>
    <cellStyle name="20% - Accent4 2 3 4 2 2" xfId="3410" xr:uid="{00000000-0005-0000-0000-00001B0D0000}"/>
    <cellStyle name="20% - Accent4 2 3 4 2 3" xfId="3411" xr:uid="{00000000-0005-0000-0000-00001C0D0000}"/>
    <cellStyle name="20% - Accent4 2 3 4 3" xfId="3412" xr:uid="{00000000-0005-0000-0000-00001D0D0000}"/>
    <cellStyle name="20% - Accent4 2 3 4 4" xfId="3413" xr:uid="{00000000-0005-0000-0000-00001E0D0000}"/>
    <cellStyle name="20% - Accent4 2 3 5" xfId="3414" xr:uid="{00000000-0005-0000-0000-00001F0D0000}"/>
    <cellStyle name="20% - Accent4 2 3 5 2" xfId="3415" xr:uid="{00000000-0005-0000-0000-0000200D0000}"/>
    <cellStyle name="20% - Accent4 2 3 5 2 2" xfId="3416" xr:uid="{00000000-0005-0000-0000-0000210D0000}"/>
    <cellStyle name="20% - Accent4 2 3 5 2 3" xfId="3417" xr:uid="{00000000-0005-0000-0000-0000220D0000}"/>
    <cellStyle name="20% - Accent4 2 3 5 3" xfId="3418" xr:uid="{00000000-0005-0000-0000-0000230D0000}"/>
    <cellStyle name="20% - Accent4 2 3 5 4" xfId="3419" xr:uid="{00000000-0005-0000-0000-0000240D0000}"/>
    <cellStyle name="20% - Accent4 2 3 6" xfId="3420" xr:uid="{00000000-0005-0000-0000-0000250D0000}"/>
    <cellStyle name="20% - Accent4 2 3 6 2" xfId="3421" xr:uid="{00000000-0005-0000-0000-0000260D0000}"/>
    <cellStyle name="20% - Accent4 2 3 6 2 2" xfId="3422" xr:uid="{00000000-0005-0000-0000-0000270D0000}"/>
    <cellStyle name="20% - Accent4 2 3 6 2 3" xfId="3423" xr:uid="{00000000-0005-0000-0000-0000280D0000}"/>
    <cellStyle name="20% - Accent4 2 3 6 3" xfId="3424" xr:uid="{00000000-0005-0000-0000-0000290D0000}"/>
    <cellStyle name="20% - Accent4 2 3 6 4" xfId="3425" xr:uid="{00000000-0005-0000-0000-00002A0D0000}"/>
    <cellStyle name="20% - Accent4 2 3 7" xfId="3426" xr:uid="{00000000-0005-0000-0000-00002B0D0000}"/>
    <cellStyle name="20% - Accent4 2 3 7 2" xfId="3427" xr:uid="{00000000-0005-0000-0000-00002C0D0000}"/>
    <cellStyle name="20% - Accent4 2 3 7 2 2" xfId="3428" xr:uid="{00000000-0005-0000-0000-00002D0D0000}"/>
    <cellStyle name="20% - Accent4 2 3 7 2 3" xfId="3429" xr:uid="{00000000-0005-0000-0000-00002E0D0000}"/>
    <cellStyle name="20% - Accent4 2 3 7 3" xfId="3430" xr:uid="{00000000-0005-0000-0000-00002F0D0000}"/>
    <cellStyle name="20% - Accent4 2 3 7 4" xfId="3431" xr:uid="{00000000-0005-0000-0000-0000300D0000}"/>
    <cellStyle name="20% - Accent4 2 3 8" xfId="3432" xr:uid="{00000000-0005-0000-0000-0000310D0000}"/>
    <cellStyle name="20% - Accent4 2 3 8 2" xfId="3433" xr:uid="{00000000-0005-0000-0000-0000320D0000}"/>
    <cellStyle name="20% - Accent4 2 3 8 2 2" xfId="3434" xr:uid="{00000000-0005-0000-0000-0000330D0000}"/>
    <cellStyle name="20% - Accent4 2 3 8 2 3" xfId="3435" xr:uid="{00000000-0005-0000-0000-0000340D0000}"/>
    <cellStyle name="20% - Accent4 2 3 8 3" xfId="3436" xr:uid="{00000000-0005-0000-0000-0000350D0000}"/>
    <cellStyle name="20% - Accent4 2 3 8 4" xfId="3437" xr:uid="{00000000-0005-0000-0000-0000360D0000}"/>
    <cellStyle name="20% - Accent4 2 3 9" xfId="3438" xr:uid="{00000000-0005-0000-0000-0000370D0000}"/>
    <cellStyle name="20% - Accent4 2 3 9 2" xfId="3439" xr:uid="{00000000-0005-0000-0000-0000380D0000}"/>
    <cellStyle name="20% - Accent4 2 3 9 2 2" xfId="3440" xr:uid="{00000000-0005-0000-0000-0000390D0000}"/>
    <cellStyle name="20% - Accent4 2 3 9 2 3" xfId="3441" xr:uid="{00000000-0005-0000-0000-00003A0D0000}"/>
    <cellStyle name="20% - Accent4 2 3 9 3" xfId="3442" xr:uid="{00000000-0005-0000-0000-00003B0D0000}"/>
    <cellStyle name="20% - Accent4 2 3 9 4" xfId="3443" xr:uid="{00000000-0005-0000-0000-00003C0D0000}"/>
    <cellStyle name="20% - Accent4 2 4" xfId="3444" xr:uid="{00000000-0005-0000-0000-00003D0D0000}"/>
    <cellStyle name="20% - Accent4 2 4 10" xfId="3445" xr:uid="{00000000-0005-0000-0000-00003E0D0000}"/>
    <cellStyle name="20% - Accent4 2 4 10 2" xfId="3446" xr:uid="{00000000-0005-0000-0000-00003F0D0000}"/>
    <cellStyle name="20% - Accent4 2 4 10 3" xfId="3447" xr:uid="{00000000-0005-0000-0000-0000400D0000}"/>
    <cellStyle name="20% - Accent4 2 4 11" xfId="3448" xr:uid="{00000000-0005-0000-0000-0000410D0000}"/>
    <cellStyle name="20% - Accent4 2 4 12" xfId="3449" xr:uid="{00000000-0005-0000-0000-0000420D0000}"/>
    <cellStyle name="20% - Accent4 2 4 2" xfId="3450" xr:uid="{00000000-0005-0000-0000-0000430D0000}"/>
    <cellStyle name="20% - Accent4 2 4 2 10" xfId="3451" xr:uid="{00000000-0005-0000-0000-0000440D0000}"/>
    <cellStyle name="20% - Accent4 2 4 2 2" xfId="3452" xr:uid="{00000000-0005-0000-0000-0000450D0000}"/>
    <cellStyle name="20% - Accent4 2 4 2 2 2" xfId="3453" xr:uid="{00000000-0005-0000-0000-0000460D0000}"/>
    <cellStyle name="20% - Accent4 2 4 2 2 2 2" xfId="3454" xr:uid="{00000000-0005-0000-0000-0000470D0000}"/>
    <cellStyle name="20% - Accent4 2 4 2 2 2 3" xfId="3455" xr:uid="{00000000-0005-0000-0000-0000480D0000}"/>
    <cellStyle name="20% - Accent4 2 4 2 2 3" xfId="3456" xr:uid="{00000000-0005-0000-0000-0000490D0000}"/>
    <cellStyle name="20% - Accent4 2 4 2 2 4" xfId="3457" xr:uid="{00000000-0005-0000-0000-00004A0D0000}"/>
    <cellStyle name="20% - Accent4 2 4 2 3" xfId="3458" xr:uid="{00000000-0005-0000-0000-00004B0D0000}"/>
    <cellStyle name="20% - Accent4 2 4 2 3 2" xfId="3459" xr:uid="{00000000-0005-0000-0000-00004C0D0000}"/>
    <cellStyle name="20% - Accent4 2 4 2 3 2 2" xfId="3460" xr:uid="{00000000-0005-0000-0000-00004D0D0000}"/>
    <cellStyle name="20% - Accent4 2 4 2 3 2 3" xfId="3461" xr:uid="{00000000-0005-0000-0000-00004E0D0000}"/>
    <cellStyle name="20% - Accent4 2 4 2 3 3" xfId="3462" xr:uid="{00000000-0005-0000-0000-00004F0D0000}"/>
    <cellStyle name="20% - Accent4 2 4 2 3 4" xfId="3463" xr:uid="{00000000-0005-0000-0000-0000500D0000}"/>
    <cellStyle name="20% - Accent4 2 4 2 4" xfId="3464" xr:uid="{00000000-0005-0000-0000-0000510D0000}"/>
    <cellStyle name="20% - Accent4 2 4 2 4 2" xfId="3465" xr:uid="{00000000-0005-0000-0000-0000520D0000}"/>
    <cellStyle name="20% - Accent4 2 4 2 4 2 2" xfId="3466" xr:uid="{00000000-0005-0000-0000-0000530D0000}"/>
    <cellStyle name="20% - Accent4 2 4 2 4 2 3" xfId="3467" xr:uid="{00000000-0005-0000-0000-0000540D0000}"/>
    <cellStyle name="20% - Accent4 2 4 2 4 3" xfId="3468" xr:uid="{00000000-0005-0000-0000-0000550D0000}"/>
    <cellStyle name="20% - Accent4 2 4 2 4 4" xfId="3469" xr:uid="{00000000-0005-0000-0000-0000560D0000}"/>
    <cellStyle name="20% - Accent4 2 4 2 5" xfId="3470" xr:uid="{00000000-0005-0000-0000-0000570D0000}"/>
    <cellStyle name="20% - Accent4 2 4 2 5 2" xfId="3471" xr:uid="{00000000-0005-0000-0000-0000580D0000}"/>
    <cellStyle name="20% - Accent4 2 4 2 5 2 2" xfId="3472" xr:uid="{00000000-0005-0000-0000-0000590D0000}"/>
    <cellStyle name="20% - Accent4 2 4 2 5 2 3" xfId="3473" xr:uid="{00000000-0005-0000-0000-00005A0D0000}"/>
    <cellStyle name="20% - Accent4 2 4 2 5 3" xfId="3474" xr:uid="{00000000-0005-0000-0000-00005B0D0000}"/>
    <cellStyle name="20% - Accent4 2 4 2 5 4" xfId="3475" xr:uid="{00000000-0005-0000-0000-00005C0D0000}"/>
    <cellStyle name="20% - Accent4 2 4 2 6" xfId="3476" xr:uid="{00000000-0005-0000-0000-00005D0D0000}"/>
    <cellStyle name="20% - Accent4 2 4 2 6 2" xfId="3477" xr:uid="{00000000-0005-0000-0000-00005E0D0000}"/>
    <cellStyle name="20% - Accent4 2 4 2 6 2 2" xfId="3478" xr:uid="{00000000-0005-0000-0000-00005F0D0000}"/>
    <cellStyle name="20% - Accent4 2 4 2 6 2 3" xfId="3479" xr:uid="{00000000-0005-0000-0000-0000600D0000}"/>
    <cellStyle name="20% - Accent4 2 4 2 6 3" xfId="3480" xr:uid="{00000000-0005-0000-0000-0000610D0000}"/>
    <cellStyle name="20% - Accent4 2 4 2 6 4" xfId="3481" xr:uid="{00000000-0005-0000-0000-0000620D0000}"/>
    <cellStyle name="20% - Accent4 2 4 2 7" xfId="3482" xr:uid="{00000000-0005-0000-0000-0000630D0000}"/>
    <cellStyle name="20% - Accent4 2 4 2 7 2" xfId="3483" xr:uid="{00000000-0005-0000-0000-0000640D0000}"/>
    <cellStyle name="20% - Accent4 2 4 2 7 2 2" xfId="3484" xr:uid="{00000000-0005-0000-0000-0000650D0000}"/>
    <cellStyle name="20% - Accent4 2 4 2 7 2 3" xfId="3485" xr:uid="{00000000-0005-0000-0000-0000660D0000}"/>
    <cellStyle name="20% - Accent4 2 4 2 7 3" xfId="3486" xr:uid="{00000000-0005-0000-0000-0000670D0000}"/>
    <cellStyle name="20% - Accent4 2 4 2 7 4" xfId="3487" xr:uid="{00000000-0005-0000-0000-0000680D0000}"/>
    <cellStyle name="20% - Accent4 2 4 2 8" xfId="3488" xr:uid="{00000000-0005-0000-0000-0000690D0000}"/>
    <cellStyle name="20% - Accent4 2 4 2 8 2" xfId="3489" xr:uid="{00000000-0005-0000-0000-00006A0D0000}"/>
    <cellStyle name="20% - Accent4 2 4 2 8 3" xfId="3490" xr:uid="{00000000-0005-0000-0000-00006B0D0000}"/>
    <cellStyle name="20% - Accent4 2 4 2 9" xfId="3491" xr:uid="{00000000-0005-0000-0000-00006C0D0000}"/>
    <cellStyle name="20% - Accent4 2 4 3" xfId="3492" xr:uid="{00000000-0005-0000-0000-00006D0D0000}"/>
    <cellStyle name="20% - Accent4 2 4 3 10" xfId="3493" xr:uid="{00000000-0005-0000-0000-00006E0D0000}"/>
    <cellStyle name="20% - Accent4 2 4 3 2" xfId="3494" xr:uid="{00000000-0005-0000-0000-00006F0D0000}"/>
    <cellStyle name="20% - Accent4 2 4 3 2 2" xfId="3495" xr:uid="{00000000-0005-0000-0000-0000700D0000}"/>
    <cellStyle name="20% - Accent4 2 4 3 2 2 2" xfId="3496" xr:uid="{00000000-0005-0000-0000-0000710D0000}"/>
    <cellStyle name="20% - Accent4 2 4 3 2 2 3" xfId="3497" xr:uid="{00000000-0005-0000-0000-0000720D0000}"/>
    <cellStyle name="20% - Accent4 2 4 3 2 3" xfId="3498" xr:uid="{00000000-0005-0000-0000-0000730D0000}"/>
    <cellStyle name="20% - Accent4 2 4 3 2 4" xfId="3499" xr:uid="{00000000-0005-0000-0000-0000740D0000}"/>
    <cellStyle name="20% - Accent4 2 4 3 3" xfId="3500" xr:uid="{00000000-0005-0000-0000-0000750D0000}"/>
    <cellStyle name="20% - Accent4 2 4 3 3 2" xfId="3501" xr:uid="{00000000-0005-0000-0000-0000760D0000}"/>
    <cellStyle name="20% - Accent4 2 4 3 3 2 2" xfId="3502" xr:uid="{00000000-0005-0000-0000-0000770D0000}"/>
    <cellStyle name="20% - Accent4 2 4 3 3 2 3" xfId="3503" xr:uid="{00000000-0005-0000-0000-0000780D0000}"/>
    <cellStyle name="20% - Accent4 2 4 3 3 3" xfId="3504" xr:uid="{00000000-0005-0000-0000-0000790D0000}"/>
    <cellStyle name="20% - Accent4 2 4 3 3 4" xfId="3505" xr:uid="{00000000-0005-0000-0000-00007A0D0000}"/>
    <cellStyle name="20% - Accent4 2 4 3 4" xfId="3506" xr:uid="{00000000-0005-0000-0000-00007B0D0000}"/>
    <cellStyle name="20% - Accent4 2 4 3 4 2" xfId="3507" xr:uid="{00000000-0005-0000-0000-00007C0D0000}"/>
    <cellStyle name="20% - Accent4 2 4 3 4 2 2" xfId="3508" xr:uid="{00000000-0005-0000-0000-00007D0D0000}"/>
    <cellStyle name="20% - Accent4 2 4 3 4 2 3" xfId="3509" xr:uid="{00000000-0005-0000-0000-00007E0D0000}"/>
    <cellStyle name="20% - Accent4 2 4 3 4 3" xfId="3510" xr:uid="{00000000-0005-0000-0000-00007F0D0000}"/>
    <cellStyle name="20% - Accent4 2 4 3 4 4" xfId="3511" xr:uid="{00000000-0005-0000-0000-0000800D0000}"/>
    <cellStyle name="20% - Accent4 2 4 3 5" xfId="3512" xr:uid="{00000000-0005-0000-0000-0000810D0000}"/>
    <cellStyle name="20% - Accent4 2 4 3 5 2" xfId="3513" xr:uid="{00000000-0005-0000-0000-0000820D0000}"/>
    <cellStyle name="20% - Accent4 2 4 3 5 2 2" xfId="3514" xr:uid="{00000000-0005-0000-0000-0000830D0000}"/>
    <cellStyle name="20% - Accent4 2 4 3 5 2 3" xfId="3515" xr:uid="{00000000-0005-0000-0000-0000840D0000}"/>
    <cellStyle name="20% - Accent4 2 4 3 5 3" xfId="3516" xr:uid="{00000000-0005-0000-0000-0000850D0000}"/>
    <cellStyle name="20% - Accent4 2 4 3 5 4" xfId="3517" xr:uid="{00000000-0005-0000-0000-0000860D0000}"/>
    <cellStyle name="20% - Accent4 2 4 3 6" xfId="3518" xr:uid="{00000000-0005-0000-0000-0000870D0000}"/>
    <cellStyle name="20% - Accent4 2 4 3 6 2" xfId="3519" xr:uid="{00000000-0005-0000-0000-0000880D0000}"/>
    <cellStyle name="20% - Accent4 2 4 3 6 2 2" xfId="3520" xr:uid="{00000000-0005-0000-0000-0000890D0000}"/>
    <cellStyle name="20% - Accent4 2 4 3 6 2 3" xfId="3521" xr:uid="{00000000-0005-0000-0000-00008A0D0000}"/>
    <cellStyle name="20% - Accent4 2 4 3 6 3" xfId="3522" xr:uid="{00000000-0005-0000-0000-00008B0D0000}"/>
    <cellStyle name="20% - Accent4 2 4 3 6 4" xfId="3523" xr:uid="{00000000-0005-0000-0000-00008C0D0000}"/>
    <cellStyle name="20% - Accent4 2 4 3 7" xfId="3524" xr:uid="{00000000-0005-0000-0000-00008D0D0000}"/>
    <cellStyle name="20% - Accent4 2 4 3 7 2" xfId="3525" xr:uid="{00000000-0005-0000-0000-00008E0D0000}"/>
    <cellStyle name="20% - Accent4 2 4 3 7 2 2" xfId="3526" xr:uid="{00000000-0005-0000-0000-00008F0D0000}"/>
    <cellStyle name="20% - Accent4 2 4 3 7 2 3" xfId="3527" xr:uid="{00000000-0005-0000-0000-0000900D0000}"/>
    <cellStyle name="20% - Accent4 2 4 3 7 3" xfId="3528" xr:uid="{00000000-0005-0000-0000-0000910D0000}"/>
    <cellStyle name="20% - Accent4 2 4 3 7 4" xfId="3529" xr:uid="{00000000-0005-0000-0000-0000920D0000}"/>
    <cellStyle name="20% - Accent4 2 4 3 8" xfId="3530" xr:uid="{00000000-0005-0000-0000-0000930D0000}"/>
    <cellStyle name="20% - Accent4 2 4 3 8 2" xfId="3531" xr:uid="{00000000-0005-0000-0000-0000940D0000}"/>
    <cellStyle name="20% - Accent4 2 4 3 8 3" xfId="3532" xr:uid="{00000000-0005-0000-0000-0000950D0000}"/>
    <cellStyle name="20% - Accent4 2 4 3 9" xfId="3533" xr:uid="{00000000-0005-0000-0000-0000960D0000}"/>
    <cellStyle name="20% - Accent4 2 4 4" xfId="3534" xr:uid="{00000000-0005-0000-0000-0000970D0000}"/>
    <cellStyle name="20% - Accent4 2 4 4 2" xfId="3535" xr:uid="{00000000-0005-0000-0000-0000980D0000}"/>
    <cellStyle name="20% - Accent4 2 4 4 2 2" xfId="3536" xr:uid="{00000000-0005-0000-0000-0000990D0000}"/>
    <cellStyle name="20% - Accent4 2 4 4 2 3" xfId="3537" xr:uid="{00000000-0005-0000-0000-00009A0D0000}"/>
    <cellStyle name="20% - Accent4 2 4 4 3" xfId="3538" xr:uid="{00000000-0005-0000-0000-00009B0D0000}"/>
    <cellStyle name="20% - Accent4 2 4 4 4" xfId="3539" xr:uid="{00000000-0005-0000-0000-00009C0D0000}"/>
    <cellStyle name="20% - Accent4 2 4 5" xfId="3540" xr:uid="{00000000-0005-0000-0000-00009D0D0000}"/>
    <cellStyle name="20% - Accent4 2 4 5 2" xfId="3541" xr:uid="{00000000-0005-0000-0000-00009E0D0000}"/>
    <cellStyle name="20% - Accent4 2 4 5 2 2" xfId="3542" xr:uid="{00000000-0005-0000-0000-00009F0D0000}"/>
    <cellStyle name="20% - Accent4 2 4 5 2 3" xfId="3543" xr:uid="{00000000-0005-0000-0000-0000A00D0000}"/>
    <cellStyle name="20% - Accent4 2 4 5 3" xfId="3544" xr:uid="{00000000-0005-0000-0000-0000A10D0000}"/>
    <cellStyle name="20% - Accent4 2 4 5 4" xfId="3545" xr:uid="{00000000-0005-0000-0000-0000A20D0000}"/>
    <cellStyle name="20% - Accent4 2 4 6" xfId="3546" xr:uid="{00000000-0005-0000-0000-0000A30D0000}"/>
    <cellStyle name="20% - Accent4 2 4 6 2" xfId="3547" xr:uid="{00000000-0005-0000-0000-0000A40D0000}"/>
    <cellStyle name="20% - Accent4 2 4 6 2 2" xfId="3548" xr:uid="{00000000-0005-0000-0000-0000A50D0000}"/>
    <cellStyle name="20% - Accent4 2 4 6 2 3" xfId="3549" xr:uid="{00000000-0005-0000-0000-0000A60D0000}"/>
    <cellStyle name="20% - Accent4 2 4 6 3" xfId="3550" xr:uid="{00000000-0005-0000-0000-0000A70D0000}"/>
    <cellStyle name="20% - Accent4 2 4 6 4" xfId="3551" xr:uid="{00000000-0005-0000-0000-0000A80D0000}"/>
    <cellStyle name="20% - Accent4 2 4 7" xfId="3552" xr:uid="{00000000-0005-0000-0000-0000A90D0000}"/>
    <cellStyle name="20% - Accent4 2 4 7 2" xfId="3553" xr:uid="{00000000-0005-0000-0000-0000AA0D0000}"/>
    <cellStyle name="20% - Accent4 2 4 7 2 2" xfId="3554" xr:uid="{00000000-0005-0000-0000-0000AB0D0000}"/>
    <cellStyle name="20% - Accent4 2 4 7 2 3" xfId="3555" xr:uid="{00000000-0005-0000-0000-0000AC0D0000}"/>
    <cellStyle name="20% - Accent4 2 4 7 3" xfId="3556" xr:uid="{00000000-0005-0000-0000-0000AD0D0000}"/>
    <cellStyle name="20% - Accent4 2 4 7 4" xfId="3557" xr:uid="{00000000-0005-0000-0000-0000AE0D0000}"/>
    <cellStyle name="20% - Accent4 2 4 8" xfId="3558" xr:uid="{00000000-0005-0000-0000-0000AF0D0000}"/>
    <cellStyle name="20% - Accent4 2 4 8 2" xfId="3559" xr:uid="{00000000-0005-0000-0000-0000B00D0000}"/>
    <cellStyle name="20% - Accent4 2 4 8 2 2" xfId="3560" xr:uid="{00000000-0005-0000-0000-0000B10D0000}"/>
    <cellStyle name="20% - Accent4 2 4 8 2 3" xfId="3561" xr:uid="{00000000-0005-0000-0000-0000B20D0000}"/>
    <cellStyle name="20% - Accent4 2 4 8 3" xfId="3562" xr:uid="{00000000-0005-0000-0000-0000B30D0000}"/>
    <cellStyle name="20% - Accent4 2 4 8 4" xfId="3563" xr:uid="{00000000-0005-0000-0000-0000B40D0000}"/>
    <cellStyle name="20% - Accent4 2 4 9" xfId="3564" xr:uid="{00000000-0005-0000-0000-0000B50D0000}"/>
    <cellStyle name="20% - Accent4 2 4 9 2" xfId="3565" xr:uid="{00000000-0005-0000-0000-0000B60D0000}"/>
    <cellStyle name="20% - Accent4 2 4 9 2 2" xfId="3566" xr:uid="{00000000-0005-0000-0000-0000B70D0000}"/>
    <cellStyle name="20% - Accent4 2 4 9 2 3" xfId="3567" xr:uid="{00000000-0005-0000-0000-0000B80D0000}"/>
    <cellStyle name="20% - Accent4 2 4 9 3" xfId="3568" xr:uid="{00000000-0005-0000-0000-0000B90D0000}"/>
    <cellStyle name="20% - Accent4 2 4 9 4" xfId="3569" xr:uid="{00000000-0005-0000-0000-0000BA0D0000}"/>
    <cellStyle name="20% - Accent4 2 5" xfId="3570" xr:uid="{00000000-0005-0000-0000-0000BB0D0000}"/>
    <cellStyle name="20% - Accent4 2 5 10" xfId="3571" xr:uid="{00000000-0005-0000-0000-0000BC0D0000}"/>
    <cellStyle name="20% - Accent4 2 5 2" xfId="3572" xr:uid="{00000000-0005-0000-0000-0000BD0D0000}"/>
    <cellStyle name="20% - Accent4 2 5 2 2" xfId="3573" xr:uid="{00000000-0005-0000-0000-0000BE0D0000}"/>
    <cellStyle name="20% - Accent4 2 5 2 2 2" xfId="3574" xr:uid="{00000000-0005-0000-0000-0000BF0D0000}"/>
    <cellStyle name="20% - Accent4 2 5 2 2 3" xfId="3575" xr:uid="{00000000-0005-0000-0000-0000C00D0000}"/>
    <cellStyle name="20% - Accent4 2 5 2 3" xfId="3576" xr:uid="{00000000-0005-0000-0000-0000C10D0000}"/>
    <cellStyle name="20% - Accent4 2 5 2 4" xfId="3577" xr:uid="{00000000-0005-0000-0000-0000C20D0000}"/>
    <cellStyle name="20% - Accent4 2 5 3" xfId="3578" xr:uid="{00000000-0005-0000-0000-0000C30D0000}"/>
    <cellStyle name="20% - Accent4 2 5 3 2" xfId="3579" xr:uid="{00000000-0005-0000-0000-0000C40D0000}"/>
    <cellStyle name="20% - Accent4 2 5 3 2 2" xfId="3580" xr:uid="{00000000-0005-0000-0000-0000C50D0000}"/>
    <cellStyle name="20% - Accent4 2 5 3 2 3" xfId="3581" xr:uid="{00000000-0005-0000-0000-0000C60D0000}"/>
    <cellStyle name="20% - Accent4 2 5 3 3" xfId="3582" xr:uid="{00000000-0005-0000-0000-0000C70D0000}"/>
    <cellStyle name="20% - Accent4 2 5 3 4" xfId="3583" xr:uid="{00000000-0005-0000-0000-0000C80D0000}"/>
    <cellStyle name="20% - Accent4 2 5 4" xfId="3584" xr:uid="{00000000-0005-0000-0000-0000C90D0000}"/>
    <cellStyle name="20% - Accent4 2 5 4 2" xfId="3585" xr:uid="{00000000-0005-0000-0000-0000CA0D0000}"/>
    <cellStyle name="20% - Accent4 2 5 4 2 2" xfId="3586" xr:uid="{00000000-0005-0000-0000-0000CB0D0000}"/>
    <cellStyle name="20% - Accent4 2 5 4 2 3" xfId="3587" xr:uid="{00000000-0005-0000-0000-0000CC0D0000}"/>
    <cellStyle name="20% - Accent4 2 5 4 3" xfId="3588" xr:uid="{00000000-0005-0000-0000-0000CD0D0000}"/>
    <cellStyle name="20% - Accent4 2 5 4 4" xfId="3589" xr:uid="{00000000-0005-0000-0000-0000CE0D0000}"/>
    <cellStyle name="20% - Accent4 2 5 5" xfId="3590" xr:uid="{00000000-0005-0000-0000-0000CF0D0000}"/>
    <cellStyle name="20% - Accent4 2 5 5 2" xfId="3591" xr:uid="{00000000-0005-0000-0000-0000D00D0000}"/>
    <cellStyle name="20% - Accent4 2 5 5 2 2" xfId="3592" xr:uid="{00000000-0005-0000-0000-0000D10D0000}"/>
    <cellStyle name="20% - Accent4 2 5 5 2 3" xfId="3593" xr:uid="{00000000-0005-0000-0000-0000D20D0000}"/>
    <cellStyle name="20% - Accent4 2 5 5 3" xfId="3594" xr:uid="{00000000-0005-0000-0000-0000D30D0000}"/>
    <cellStyle name="20% - Accent4 2 5 5 4" xfId="3595" xr:uid="{00000000-0005-0000-0000-0000D40D0000}"/>
    <cellStyle name="20% - Accent4 2 5 6" xfId="3596" xr:uid="{00000000-0005-0000-0000-0000D50D0000}"/>
    <cellStyle name="20% - Accent4 2 5 6 2" xfId="3597" xr:uid="{00000000-0005-0000-0000-0000D60D0000}"/>
    <cellStyle name="20% - Accent4 2 5 6 2 2" xfId="3598" xr:uid="{00000000-0005-0000-0000-0000D70D0000}"/>
    <cellStyle name="20% - Accent4 2 5 6 2 3" xfId="3599" xr:uid="{00000000-0005-0000-0000-0000D80D0000}"/>
    <cellStyle name="20% - Accent4 2 5 6 3" xfId="3600" xr:uid="{00000000-0005-0000-0000-0000D90D0000}"/>
    <cellStyle name="20% - Accent4 2 5 6 4" xfId="3601" xr:uid="{00000000-0005-0000-0000-0000DA0D0000}"/>
    <cellStyle name="20% - Accent4 2 5 7" xfId="3602" xr:uid="{00000000-0005-0000-0000-0000DB0D0000}"/>
    <cellStyle name="20% - Accent4 2 5 7 2" xfId="3603" xr:uid="{00000000-0005-0000-0000-0000DC0D0000}"/>
    <cellStyle name="20% - Accent4 2 5 7 2 2" xfId="3604" xr:uid="{00000000-0005-0000-0000-0000DD0D0000}"/>
    <cellStyle name="20% - Accent4 2 5 7 2 3" xfId="3605" xr:uid="{00000000-0005-0000-0000-0000DE0D0000}"/>
    <cellStyle name="20% - Accent4 2 5 7 3" xfId="3606" xr:uid="{00000000-0005-0000-0000-0000DF0D0000}"/>
    <cellStyle name="20% - Accent4 2 5 7 4" xfId="3607" xr:uid="{00000000-0005-0000-0000-0000E00D0000}"/>
    <cellStyle name="20% - Accent4 2 5 8" xfId="3608" xr:uid="{00000000-0005-0000-0000-0000E10D0000}"/>
    <cellStyle name="20% - Accent4 2 5 8 2" xfId="3609" xr:uid="{00000000-0005-0000-0000-0000E20D0000}"/>
    <cellStyle name="20% - Accent4 2 5 8 3" xfId="3610" xr:uid="{00000000-0005-0000-0000-0000E30D0000}"/>
    <cellStyle name="20% - Accent4 2 5 9" xfId="3611" xr:uid="{00000000-0005-0000-0000-0000E40D0000}"/>
    <cellStyle name="20% - Accent4 2 6" xfId="3612" xr:uid="{00000000-0005-0000-0000-0000E50D0000}"/>
    <cellStyle name="20% - Accent4 2 6 10" xfId="3613" xr:uid="{00000000-0005-0000-0000-0000E60D0000}"/>
    <cellStyle name="20% - Accent4 2 6 2" xfId="3614" xr:uid="{00000000-0005-0000-0000-0000E70D0000}"/>
    <cellStyle name="20% - Accent4 2 6 2 2" xfId="3615" xr:uid="{00000000-0005-0000-0000-0000E80D0000}"/>
    <cellStyle name="20% - Accent4 2 6 2 2 2" xfId="3616" xr:uid="{00000000-0005-0000-0000-0000E90D0000}"/>
    <cellStyle name="20% - Accent4 2 6 2 2 3" xfId="3617" xr:uid="{00000000-0005-0000-0000-0000EA0D0000}"/>
    <cellStyle name="20% - Accent4 2 6 2 3" xfId="3618" xr:uid="{00000000-0005-0000-0000-0000EB0D0000}"/>
    <cellStyle name="20% - Accent4 2 6 2 4" xfId="3619" xr:uid="{00000000-0005-0000-0000-0000EC0D0000}"/>
    <cellStyle name="20% - Accent4 2 6 3" xfId="3620" xr:uid="{00000000-0005-0000-0000-0000ED0D0000}"/>
    <cellStyle name="20% - Accent4 2 6 3 2" xfId="3621" xr:uid="{00000000-0005-0000-0000-0000EE0D0000}"/>
    <cellStyle name="20% - Accent4 2 6 3 2 2" xfId="3622" xr:uid="{00000000-0005-0000-0000-0000EF0D0000}"/>
    <cellStyle name="20% - Accent4 2 6 3 2 3" xfId="3623" xr:uid="{00000000-0005-0000-0000-0000F00D0000}"/>
    <cellStyle name="20% - Accent4 2 6 3 3" xfId="3624" xr:uid="{00000000-0005-0000-0000-0000F10D0000}"/>
    <cellStyle name="20% - Accent4 2 6 3 4" xfId="3625" xr:uid="{00000000-0005-0000-0000-0000F20D0000}"/>
    <cellStyle name="20% - Accent4 2 6 4" xfId="3626" xr:uid="{00000000-0005-0000-0000-0000F30D0000}"/>
    <cellStyle name="20% - Accent4 2 6 4 2" xfId="3627" xr:uid="{00000000-0005-0000-0000-0000F40D0000}"/>
    <cellStyle name="20% - Accent4 2 6 4 2 2" xfId="3628" xr:uid="{00000000-0005-0000-0000-0000F50D0000}"/>
    <cellStyle name="20% - Accent4 2 6 4 2 3" xfId="3629" xr:uid="{00000000-0005-0000-0000-0000F60D0000}"/>
    <cellStyle name="20% - Accent4 2 6 4 3" xfId="3630" xr:uid="{00000000-0005-0000-0000-0000F70D0000}"/>
    <cellStyle name="20% - Accent4 2 6 4 4" xfId="3631" xr:uid="{00000000-0005-0000-0000-0000F80D0000}"/>
    <cellStyle name="20% - Accent4 2 6 5" xfId="3632" xr:uid="{00000000-0005-0000-0000-0000F90D0000}"/>
    <cellStyle name="20% - Accent4 2 6 5 2" xfId="3633" xr:uid="{00000000-0005-0000-0000-0000FA0D0000}"/>
    <cellStyle name="20% - Accent4 2 6 5 2 2" xfId="3634" xr:uid="{00000000-0005-0000-0000-0000FB0D0000}"/>
    <cellStyle name="20% - Accent4 2 6 5 2 3" xfId="3635" xr:uid="{00000000-0005-0000-0000-0000FC0D0000}"/>
    <cellStyle name="20% - Accent4 2 6 5 3" xfId="3636" xr:uid="{00000000-0005-0000-0000-0000FD0D0000}"/>
    <cellStyle name="20% - Accent4 2 6 5 4" xfId="3637" xr:uid="{00000000-0005-0000-0000-0000FE0D0000}"/>
    <cellStyle name="20% - Accent4 2 6 6" xfId="3638" xr:uid="{00000000-0005-0000-0000-0000FF0D0000}"/>
    <cellStyle name="20% - Accent4 2 6 6 2" xfId="3639" xr:uid="{00000000-0005-0000-0000-0000000E0000}"/>
    <cellStyle name="20% - Accent4 2 6 6 2 2" xfId="3640" xr:uid="{00000000-0005-0000-0000-0000010E0000}"/>
    <cellStyle name="20% - Accent4 2 6 6 2 3" xfId="3641" xr:uid="{00000000-0005-0000-0000-0000020E0000}"/>
    <cellStyle name="20% - Accent4 2 6 6 3" xfId="3642" xr:uid="{00000000-0005-0000-0000-0000030E0000}"/>
    <cellStyle name="20% - Accent4 2 6 6 4" xfId="3643" xr:uid="{00000000-0005-0000-0000-0000040E0000}"/>
    <cellStyle name="20% - Accent4 2 6 7" xfId="3644" xr:uid="{00000000-0005-0000-0000-0000050E0000}"/>
    <cellStyle name="20% - Accent4 2 6 7 2" xfId="3645" xr:uid="{00000000-0005-0000-0000-0000060E0000}"/>
    <cellStyle name="20% - Accent4 2 6 7 2 2" xfId="3646" xr:uid="{00000000-0005-0000-0000-0000070E0000}"/>
    <cellStyle name="20% - Accent4 2 6 7 2 3" xfId="3647" xr:uid="{00000000-0005-0000-0000-0000080E0000}"/>
    <cellStyle name="20% - Accent4 2 6 7 3" xfId="3648" xr:uid="{00000000-0005-0000-0000-0000090E0000}"/>
    <cellStyle name="20% - Accent4 2 6 7 4" xfId="3649" xr:uid="{00000000-0005-0000-0000-00000A0E0000}"/>
    <cellStyle name="20% - Accent4 2 6 8" xfId="3650" xr:uid="{00000000-0005-0000-0000-00000B0E0000}"/>
    <cellStyle name="20% - Accent4 2 6 8 2" xfId="3651" xr:uid="{00000000-0005-0000-0000-00000C0E0000}"/>
    <cellStyle name="20% - Accent4 2 6 8 3" xfId="3652" xr:uid="{00000000-0005-0000-0000-00000D0E0000}"/>
    <cellStyle name="20% - Accent4 2 6 9" xfId="3653" xr:uid="{00000000-0005-0000-0000-00000E0E0000}"/>
    <cellStyle name="20% - Accent4 2 7" xfId="3654" xr:uid="{00000000-0005-0000-0000-00000F0E0000}"/>
    <cellStyle name="20% - Accent4 2 7 2" xfId="3655" xr:uid="{00000000-0005-0000-0000-0000100E0000}"/>
    <cellStyle name="20% - Accent4 2 7 2 2" xfId="3656" xr:uid="{00000000-0005-0000-0000-0000110E0000}"/>
    <cellStyle name="20% - Accent4 2 7 2 3" xfId="3657" xr:uid="{00000000-0005-0000-0000-0000120E0000}"/>
    <cellStyle name="20% - Accent4 2 7 3" xfId="3658" xr:uid="{00000000-0005-0000-0000-0000130E0000}"/>
    <cellStyle name="20% - Accent4 2 7 4" xfId="3659" xr:uid="{00000000-0005-0000-0000-0000140E0000}"/>
    <cellStyle name="20% - Accent4 2 8" xfId="3660" xr:uid="{00000000-0005-0000-0000-0000150E0000}"/>
    <cellStyle name="20% - Accent4 2 8 2" xfId="3661" xr:uid="{00000000-0005-0000-0000-0000160E0000}"/>
    <cellStyle name="20% - Accent4 2 8 2 2" xfId="3662" xr:uid="{00000000-0005-0000-0000-0000170E0000}"/>
    <cellStyle name="20% - Accent4 2 8 2 3" xfId="3663" xr:uid="{00000000-0005-0000-0000-0000180E0000}"/>
    <cellStyle name="20% - Accent4 2 8 3" xfId="3664" xr:uid="{00000000-0005-0000-0000-0000190E0000}"/>
    <cellStyle name="20% - Accent4 2 8 4" xfId="3665" xr:uid="{00000000-0005-0000-0000-00001A0E0000}"/>
    <cellStyle name="20% - Accent4 2 9" xfId="3666" xr:uid="{00000000-0005-0000-0000-00001B0E0000}"/>
    <cellStyle name="20% - Accent4 2 9 2" xfId="3667" xr:uid="{00000000-0005-0000-0000-00001C0E0000}"/>
    <cellStyle name="20% - Accent4 2 9 2 2" xfId="3668" xr:uid="{00000000-0005-0000-0000-00001D0E0000}"/>
    <cellStyle name="20% - Accent4 2 9 2 3" xfId="3669" xr:uid="{00000000-0005-0000-0000-00001E0E0000}"/>
    <cellStyle name="20% - Accent4 2 9 3" xfId="3670" xr:uid="{00000000-0005-0000-0000-00001F0E0000}"/>
    <cellStyle name="20% - Accent4 2 9 4" xfId="3671" xr:uid="{00000000-0005-0000-0000-0000200E0000}"/>
    <cellStyle name="20% - Accent4 3" xfId="3672" xr:uid="{00000000-0005-0000-0000-0000210E0000}"/>
    <cellStyle name="20% - Accent4 4" xfId="3673" xr:uid="{00000000-0005-0000-0000-0000220E0000}"/>
    <cellStyle name="20% - Accent4 4 10" xfId="3674" xr:uid="{00000000-0005-0000-0000-0000230E0000}"/>
    <cellStyle name="20% - Accent4 4 10 2" xfId="3675" xr:uid="{00000000-0005-0000-0000-0000240E0000}"/>
    <cellStyle name="20% - Accent4 4 10 3" xfId="3676" xr:uid="{00000000-0005-0000-0000-0000250E0000}"/>
    <cellStyle name="20% - Accent4 4 11" xfId="3677" xr:uid="{00000000-0005-0000-0000-0000260E0000}"/>
    <cellStyle name="20% - Accent4 4 12" xfId="3678" xr:uid="{00000000-0005-0000-0000-0000270E0000}"/>
    <cellStyle name="20% - Accent4 4 2" xfId="3679" xr:uid="{00000000-0005-0000-0000-0000280E0000}"/>
    <cellStyle name="20% - Accent4 4 2 10" xfId="3680" xr:uid="{00000000-0005-0000-0000-0000290E0000}"/>
    <cellStyle name="20% - Accent4 4 2 2" xfId="3681" xr:uid="{00000000-0005-0000-0000-00002A0E0000}"/>
    <cellStyle name="20% - Accent4 4 2 2 2" xfId="3682" xr:uid="{00000000-0005-0000-0000-00002B0E0000}"/>
    <cellStyle name="20% - Accent4 4 2 2 2 2" xfId="3683" xr:uid="{00000000-0005-0000-0000-00002C0E0000}"/>
    <cellStyle name="20% - Accent4 4 2 2 2 3" xfId="3684" xr:uid="{00000000-0005-0000-0000-00002D0E0000}"/>
    <cellStyle name="20% - Accent4 4 2 2 3" xfId="3685" xr:uid="{00000000-0005-0000-0000-00002E0E0000}"/>
    <cellStyle name="20% - Accent4 4 2 2 4" xfId="3686" xr:uid="{00000000-0005-0000-0000-00002F0E0000}"/>
    <cellStyle name="20% - Accent4 4 2 3" xfId="3687" xr:uid="{00000000-0005-0000-0000-0000300E0000}"/>
    <cellStyle name="20% - Accent4 4 2 3 2" xfId="3688" xr:uid="{00000000-0005-0000-0000-0000310E0000}"/>
    <cellStyle name="20% - Accent4 4 2 3 2 2" xfId="3689" xr:uid="{00000000-0005-0000-0000-0000320E0000}"/>
    <cellStyle name="20% - Accent4 4 2 3 2 3" xfId="3690" xr:uid="{00000000-0005-0000-0000-0000330E0000}"/>
    <cellStyle name="20% - Accent4 4 2 3 3" xfId="3691" xr:uid="{00000000-0005-0000-0000-0000340E0000}"/>
    <cellStyle name="20% - Accent4 4 2 3 4" xfId="3692" xr:uid="{00000000-0005-0000-0000-0000350E0000}"/>
    <cellStyle name="20% - Accent4 4 2 4" xfId="3693" xr:uid="{00000000-0005-0000-0000-0000360E0000}"/>
    <cellStyle name="20% - Accent4 4 2 4 2" xfId="3694" xr:uid="{00000000-0005-0000-0000-0000370E0000}"/>
    <cellStyle name="20% - Accent4 4 2 4 2 2" xfId="3695" xr:uid="{00000000-0005-0000-0000-0000380E0000}"/>
    <cellStyle name="20% - Accent4 4 2 4 2 3" xfId="3696" xr:uid="{00000000-0005-0000-0000-0000390E0000}"/>
    <cellStyle name="20% - Accent4 4 2 4 3" xfId="3697" xr:uid="{00000000-0005-0000-0000-00003A0E0000}"/>
    <cellStyle name="20% - Accent4 4 2 4 4" xfId="3698" xr:uid="{00000000-0005-0000-0000-00003B0E0000}"/>
    <cellStyle name="20% - Accent4 4 2 5" xfId="3699" xr:uid="{00000000-0005-0000-0000-00003C0E0000}"/>
    <cellStyle name="20% - Accent4 4 2 5 2" xfId="3700" xr:uid="{00000000-0005-0000-0000-00003D0E0000}"/>
    <cellStyle name="20% - Accent4 4 2 5 2 2" xfId="3701" xr:uid="{00000000-0005-0000-0000-00003E0E0000}"/>
    <cellStyle name="20% - Accent4 4 2 5 2 3" xfId="3702" xr:uid="{00000000-0005-0000-0000-00003F0E0000}"/>
    <cellStyle name="20% - Accent4 4 2 5 3" xfId="3703" xr:uid="{00000000-0005-0000-0000-0000400E0000}"/>
    <cellStyle name="20% - Accent4 4 2 5 4" xfId="3704" xr:uid="{00000000-0005-0000-0000-0000410E0000}"/>
    <cellStyle name="20% - Accent4 4 2 6" xfId="3705" xr:uid="{00000000-0005-0000-0000-0000420E0000}"/>
    <cellStyle name="20% - Accent4 4 2 6 2" xfId="3706" xr:uid="{00000000-0005-0000-0000-0000430E0000}"/>
    <cellStyle name="20% - Accent4 4 2 6 2 2" xfId="3707" xr:uid="{00000000-0005-0000-0000-0000440E0000}"/>
    <cellStyle name="20% - Accent4 4 2 6 2 3" xfId="3708" xr:uid="{00000000-0005-0000-0000-0000450E0000}"/>
    <cellStyle name="20% - Accent4 4 2 6 3" xfId="3709" xr:uid="{00000000-0005-0000-0000-0000460E0000}"/>
    <cellStyle name="20% - Accent4 4 2 6 4" xfId="3710" xr:uid="{00000000-0005-0000-0000-0000470E0000}"/>
    <cellStyle name="20% - Accent4 4 2 7" xfId="3711" xr:uid="{00000000-0005-0000-0000-0000480E0000}"/>
    <cellStyle name="20% - Accent4 4 2 7 2" xfId="3712" xr:uid="{00000000-0005-0000-0000-0000490E0000}"/>
    <cellStyle name="20% - Accent4 4 2 7 2 2" xfId="3713" xr:uid="{00000000-0005-0000-0000-00004A0E0000}"/>
    <cellStyle name="20% - Accent4 4 2 7 2 3" xfId="3714" xr:uid="{00000000-0005-0000-0000-00004B0E0000}"/>
    <cellStyle name="20% - Accent4 4 2 7 3" xfId="3715" xr:uid="{00000000-0005-0000-0000-00004C0E0000}"/>
    <cellStyle name="20% - Accent4 4 2 7 4" xfId="3716" xr:uid="{00000000-0005-0000-0000-00004D0E0000}"/>
    <cellStyle name="20% - Accent4 4 2 8" xfId="3717" xr:uid="{00000000-0005-0000-0000-00004E0E0000}"/>
    <cellStyle name="20% - Accent4 4 2 8 2" xfId="3718" xr:uid="{00000000-0005-0000-0000-00004F0E0000}"/>
    <cellStyle name="20% - Accent4 4 2 8 3" xfId="3719" xr:uid="{00000000-0005-0000-0000-0000500E0000}"/>
    <cellStyle name="20% - Accent4 4 2 9" xfId="3720" xr:uid="{00000000-0005-0000-0000-0000510E0000}"/>
    <cellStyle name="20% - Accent4 4 3" xfId="3721" xr:uid="{00000000-0005-0000-0000-0000520E0000}"/>
    <cellStyle name="20% - Accent4 4 3 10" xfId="3722" xr:uid="{00000000-0005-0000-0000-0000530E0000}"/>
    <cellStyle name="20% - Accent4 4 3 2" xfId="3723" xr:uid="{00000000-0005-0000-0000-0000540E0000}"/>
    <cellStyle name="20% - Accent4 4 3 2 2" xfId="3724" xr:uid="{00000000-0005-0000-0000-0000550E0000}"/>
    <cellStyle name="20% - Accent4 4 3 2 2 2" xfId="3725" xr:uid="{00000000-0005-0000-0000-0000560E0000}"/>
    <cellStyle name="20% - Accent4 4 3 2 2 3" xfId="3726" xr:uid="{00000000-0005-0000-0000-0000570E0000}"/>
    <cellStyle name="20% - Accent4 4 3 2 3" xfId="3727" xr:uid="{00000000-0005-0000-0000-0000580E0000}"/>
    <cellStyle name="20% - Accent4 4 3 2 4" xfId="3728" xr:uid="{00000000-0005-0000-0000-0000590E0000}"/>
    <cellStyle name="20% - Accent4 4 3 3" xfId="3729" xr:uid="{00000000-0005-0000-0000-00005A0E0000}"/>
    <cellStyle name="20% - Accent4 4 3 3 2" xfId="3730" xr:uid="{00000000-0005-0000-0000-00005B0E0000}"/>
    <cellStyle name="20% - Accent4 4 3 3 2 2" xfId="3731" xr:uid="{00000000-0005-0000-0000-00005C0E0000}"/>
    <cellStyle name="20% - Accent4 4 3 3 2 3" xfId="3732" xr:uid="{00000000-0005-0000-0000-00005D0E0000}"/>
    <cellStyle name="20% - Accent4 4 3 3 3" xfId="3733" xr:uid="{00000000-0005-0000-0000-00005E0E0000}"/>
    <cellStyle name="20% - Accent4 4 3 3 4" xfId="3734" xr:uid="{00000000-0005-0000-0000-00005F0E0000}"/>
    <cellStyle name="20% - Accent4 4 3 4" xfId="3735" xr:uid="{00000000-0005-0000-0000-0000600E0000}"/>
    <cellStyle name="20% - Accent4 4 3 4 2" xfId="3736" xr:uid="{00000000-0005-0000-0000-0000610E0000}"/>
    <cellStyle name="20% - Accent4 4 3 4 2 2" xfId="3737" xr:uid="{00000000-0005-0000-0000-0000620E0000}"/>
    <cellStyle name="20% - Accent4 4 3 4 2 3" xfId="3738" xr:uid="{00000000-0005-0000-0000-0000630E0000}"/>
    <cellStyle name="20% - Accent4 4 3 4 3" xfId="3739" xr:uid="{00000000-0005-0000-0000-0000640E0000}"/>
    <cellStyle name="20% - Accent4 4 3 4 4" xfId="3740" xr:uid="{00000000-0005-0000-0000-0000650E0000}"/>
    <cellStyle name="20% - Accent4 4 3 5" xfId="3741" xr:uid="{00000000-0005-0000-0000-0000660E0000}"/>
    <cellStyle name="20% - Accent4 4 3 5 2" xfId="3742" xr:uid="{00000000-0005-0000-0000-0000670E0000}"/>
    <cellStyle name="20% - Accent4 4 3 5 2 2" xfId="3743" xr:uid="{00000000-0005-0000-0000-0000680E0000}"/>
    <cellStyle name="20% - Accent4 4 3 5 2 3" xfId="3744" xr:uid="{00000000-0005-0000-0000-0000690E0000}"/>
    <cellStyle name="20% - Accent4 4 3 5 3" xfId="3745" xr:uid="{00000000-0005-0000-0000-00006A0E0000}"/>
    <cellStyle name="20% - Accent4 4 3 5 4" xfId="3746" xr:uid="{00000000-0005-0000-0000-00006B0E0000}"/>
    <cellStyle name="20% - Accent4 4 3 6" xfId="3747" xr:uid="{00000000-0005-0000-0000-00006C0E0000}"/>
    <cellStyle name="20% - Accent4 4 3 6 2" xfId="3748" xr:uid="{00000000-0005-0000-0000-00006D0E0000}"/>
    <cellStyle name="20% - Accent4 4 3 6 2 2" xfId="3749" xr:uid="{00000000-0005-0000-0000-00006E0E0000}"/>
    <cellStyle name="20% - Accent4 4 3 6 2 3" xfId="3750" xr:uid="{00000000-0005-0000-0000-00006F0E0000}"/>
    <cellStyle name="20% - Accent4 4 3 6 3" xfId="3751" xr:uid="{00000000-0005-0000-0000-0000700E0000}"/>
    <cellStyle name="20% - Accent4 4 3 6 4" xfId="3752" xr:uid="{00000000-0005-0000-0000-0000710E0000}"/>
    <cellStyle name="20% - Accent4 4 3 7" xfId="3753" xr:uid="{00000000-0005-0000-0000-0000720E0000}"/>
    <cellStyle name="20% - Accent4 4 3 7 2" xfId="3754" xr:uid="{00000000-0005-0000-0000-0000730E0000}"/>
    <cellStyle name="20% - Accent4 4 3 7 2 2" xfId="3755" xr:uid="{00000000-0005-0000-0000-0000740E0000}"/>
    <cellStyle name="20% - Accent4 4 3 7 2 3" xfId="3756" xr:uid="{00000000-0005-0000-0000-0000750E0000}"/>
    <cellStyle name="20% - Accent4 4 3 7 3" xfId="3757" xr:uid="{00000000-0005-0000-0000-0000760E0000}"/>
    <cellStyle name="20% - Accent4 4 3 7 4" xfId="3758" xr:uid="{00000000-0005-0000-0000-0000770E0000}"/>
    <cellStyle name="20% - Accent4 4 3 8" xfId="3759" xr:uid="{00000000-0005-0000-0000-0000780E0000}"/>
    <cellStyle name="20% - Accent4 4 3 8 2" xfId="3760" xr:uid="{00000000-0005-0000-0000-0000790E0000}"/>
    <cellStyle name="20% - Accent4 4 3 8 3" xfId="3761" xr:uid="{00000000-0005-0000-0000-00007A0E0000}"/>
    <cellStyle name="20% - Accent4 4 3 9" xfId="3762" xr:uid="{00000000-0005-0000-0000-00007B0E0000}"/>
    <cellStyle name="20% - Accent4 4 4" xfId="3763" xr:uid="{00000000-0005-0000-0000-00007C0E0000}"/>
    <cellStyle name="20% - Accent4 4 4 2" xfId="3764" xr:uid="{00000000-0005-0000-0000-00007D0E0000}"/>
    <cellStyle name="20% - Accent4 4 4 2 2" xfId="3765" xr:uid="{00000000-0005-0000-0000-00007E0E0000}"/>
    <cellStyle name="20% - Accent4 4 4 2 3" xfId="3766" xr:uid="{00000000-0005-0000-0000-00007F0E0000}"/>
    <cellStyle name="20% - Accent4 4 4 3" xfId="3767" xr:uid="{00000000-0005-0000-0000-0000800E0000}"/>
    <cellStyle name="20% - Accent4 4 4 4" xfId="3768" xr:uid="{00000000-0005-0000-0000-0000810E0000}"/>
    <cellStyle name="20% - Accent4 4 5" xfId="3769" xr:uid="{00000000-0005-0000-0000-0000820E0000}"/>
    <cellStyle name="20% - Accent4 4 5 2" xfId="3770" xr:uid="{00000000-0005-0000-0000-0000830E0000}"/>
    <cellStyle name="20% - Accent4 4 5 2 2" xfId="3771" xr:uid="{00000000-0005-0000-0000-0000840E0000}"/>
    <cellStyle name="20% - Accent4 4 5 2 3" xfId="3772" xr:uid="{00000000-0005-0000-0000-0000850E0000}"/>
    <cellStyle name="20% - Accent4 4 5 3" xfId="3773" xr:uid="{00000000-0005-0000-0000-0000860E0000}"/>
    <cellStyle name="20% - Accent4 4 5 4" xfId="3774" xr:uid="{00000000-0005-0000-0000-0000870E0000}"/>
    <cellStyle name="20% - Accent4 4 6" xfId="3775" xr:uid="{00000000-0005-0000-0000-0000880E0000}"/>
    <cellStyle name="20% - Accent4 4 6 2" xfId="3776" xr:uid="{00000000-0005-0000-0000-0000890E0000}"/>
    <cellStyle name="20% - Accent4 4 6 2 2" xfId="3777" xr:uid="{00000000-0005-0000-0000-00008A0E0000}"/>
    <cellStyle name="20% - Accent4 4 6 2 3" xfId="3778" xr:uid="{00000000-0005-0000-0000-00008B0E0000}"/>
    <cellStyle name="20% - Accent4 4 6 3" xfId="3779" xr:uid="{00000000-0005-0000-0000-00008C0E0000}"/>
    <cellStyle name="20% - Accent4 4 6 4" xfId="3780" xr:uid="{00000000-0005-0000-0000-00008D0E0000}"/>
    <cellStyle name="20% - Accent4 4 7" xfId="3781" xr:uid="{00000000-0005-0000-0000-00008E0E0000}"/>
    <cellStyle name="20% - Accent4 4 7 2" xfId="3782" xr:uid="{00000000-0005-0000-0000-00008F0E0000}"/>
    <cellStyle name="20% - Accent4 4 7 2 2" xfId="3783" xr:uid="{00000000-0005-0000-0000-0000900E0000}"/>
    <cellStyle name="20% - Accent4 4 7 2 3" xfId="3784" xr:uid="{00000000-0005-0000-0000-0000910E0000}"/>
    <cellStyle name="20% - Accent4 4 7 3" xfId="3785" xr:uid="{00000000-0005-0000-0000-0000920E0000}"/>
    <cellStyle name="20% - Accent4 4 7 4" xfId="3786" xr:uid="{00000000-0005-0000-0000-0000930E0000}"/>
    <cellStyle name="20% - Accent4 4 8" xfId="3787" xr:uid="{00000000-0005-0000-0000-0000940E0000}"/>
    <cellStyle name="20% - Accent4 4 8 2" xfId="3788" xr:uid="{00000000-0005-0000-0000-0000950E0000}"/>
    <cellStyle name="20% - Accent4 4 8 2 2" xfId="3789" xr:uid="{00000000-0005-0000-0000-0000960E0000}"/>
    <cellStyle name="20% - Accent4 4 8 2 3" xfId="3790" xr:uid="{00000000-0005-0000-0000-0000970E0000}"/>
    <cellStyle name="20% - Accent4 4 8 3" xfId="3791" xr:uid="{00000000-0005-0000-0000-0000980E0000}"/>
    <cellStyle name="20% - Accent4 4 8 4" xfId="3792" xr:uid="{00000000-0005-0000-0000-0000990E0000}"/>
    <cellStyle name="20% - Accent4 4 9" xfId="3793" xr:uid="{00000000-0005-0000-0000-00009A0E0000}"/>
    <cellStyle name="20% - Accent4 4 9 2" xfId="3794" xr:uid="{00000000-0005-0000-0000-00009B0E0000}"/>
    <cellStyle name="20% - Accent4 4 9 2 2" xfId="3795" xr:uid="{00000000-0005-0000-0000-00009C0E0000}"/>
    <cellStyle name="20% - Accent4 4 9 2 3" xfId="3796" xr:uid="{00000000-0005-0000-0000-00009D0E0000}"/>
    <cellStyle name="20% - Accent4 4 9 3" xfId="3797" xr:uid="{00000000-0005-0000-0000-00009E0E0000}"/>
    <cellStyle name="20% - Accent4 4 9 4" xfId="3798" xr:uid="{00000000-0005-0000-0000-00009F0E0000}"/>
    <cellStyle name="20% - Accent4 5" xfId="3799" xr:uid="{00000000-0005-0000-0000-0000A00E0000}"/>
    <cellStyle name="20% - Accent4 5 10" xfId="3800" xr:uid="{00000000-0005-0000-0000-0000A10E0000}"/>
    <cellStyle name="20% - Accent4 5 10 2" xfId="3801" xr:uid="{00000000-0005-0000-0000-0000A20E0000}"/>
    <cellStyle name="20% - Accent4 5 10 3" xfId="3802" xr:uid="{00000000-0005-0000-0000-0000A30E0000}"/>
    <cellStyle name="20% - Accent4 5 11" xfId="3803" xr:uid="{00000000-0005-0000-0000-0000A40E0000}"/>
    <cellStyle name="20% - Accent4 5 12" xfId="3804" xr:uid="{00000000-0005-0000-0000-0000A50E0000}"/>
    <cellStyle name="20% - Accent4 5 2" xfId="3805" xr:uid="{00000000-0005-0000-0000-0000A60E0000}"/>
    <cellStyle name="20% - Accent4 5 2 10" xfId="3806" xr:uid="{00000000-0005-0000-0000-0000A70E0000}"/>
    <cellStyle name="20% - Accent4 5 2 2" xfId="3807" xr:uid="{00000000-0005-0000-0000-0000A80E0000}"/>
    <cellStyle name="20% - Accent4 5 2 2 2" xfId="3808" xr:uid="{00000000-0005-0000-0000-0000A90E0000}"/>
    <cellStyle name="20% - Accent4 5 2 2 2 2" xfId="3809" xr:uid="{00000000-0005-0000-0000-0000AA0E0000}"/>
    <cellStyle name="20% - Accent4 5 2 2 2 3" xfId="3810" xr:uid="{00000000-0005-0000-0000-0000AB0E0000}"/>
    <cellStyle name="20% - Accent4 5 2 2 3" xfId="3811" xr:uid="{00000000-0005-0000-0000-0000AC0E0000}"/>
    <cellStyle name="20% - Accent4 5 2 2 4" xfId="3812" xr:uid="{00000000-0005-0000-0000-0000AD0E0000}"/>
    <cellStyle name="20% - Accent4 5 2 3" xfId="3813" xr:uid="{00000000-0005-0000-0000-0000AE0E0000}"/>
    <cellStyle name="20% - Accent4 5 2 3 2" xfId="3814" xr:uid="{00000000-0005-0000-0000-0000AF0E0000}"/>
    <cellStyle name="20% - Accent4 5 2 3 2 2" xfId="3815" xr:uid="{00000000-0005-0000-0000-0000B00E0000}"/>
    <cellStyle name="20% - Accent4 5 2 3 2 3" xfId="3816" xr:uid="{00000000-0005-0000-0000-0000B10E0000}"/>
    <cellStyle name="20% - Accent4 5 2 3 3" xfId="3817" xr:uid="{00000000-0005-0000-0000-0000B20E0000}"/>
    <cellStyle name="20% - Accent4 5 2 3 4" xfId="3818" xr:uid="{00000000-0005-0000-0000-0000B30E0000}"/>
    <cellStyle name="20% - Accent4 5 2 4" xfId="3819" xr:uid="{00000000-0005-0000-0000-0000B40E0000}"/>
    <cellStyle name="20% - Accent4 5 2 4 2" xfId="3820" xr:uid="{00000000-0005-0000-0000-0000B50E0000}"/>
    <cellStyle name="20% - Accent4 5 2 4 2 2" xfId="3821" xr:uid="{00000000-0005-0000-0000-0000B60E0000}"/>
    <cellStyle name="20% - Accent4 5 2 4 2 3" xfId="3822" xr:uid="{00000000-0005-0000-0000-0000B70E0000}"/>
    <cellStyle name="20% - Accent4 5 2 4 3" xfId="3823" xr:uid="{00000000-0005-0000-0000-0000B80E0000}"/>
    <cellStyle name="20% - Accent4 5 2 4 4" xfId="3824" xr:uid="{00000000-0005-0000-0000-0000B90E0000}"/>
    <cellStyle name="20% - Accent4 5 2 5" xfId="3825" xr:uid="{00000000-0005-0000-0000-0000BA0E0000}"/>
    <cellStyle name="20% - Accent4 5 2 5 2" xfId="3826" xr:uid="{00000000-0005-0000-0000-0000BB0E0000}"/>
    <cellStyle name="20% - Accent4 5 2 5 2 2" xfId="3827" xr:uid="{00000000-0005-0000-0000-0000BC0E0000}"/>
    <cellStyle name="20% - Accent4 5 2 5 2 3" xfId="3828" xr:uid="{00000000-0005-0000-0000-0000BD0E0000}"/>
    <cellStyle name="20% - Accent4 5 2 5 3" xfId="3829" xr:uid="{00000000-0005-0000-0000-0000BE0E0000}"/>
    <cellStyle name="20% - Accent4 5 2 5 4" xfId="3830" xr:uid="{00000000-0005-0000-0000-0000BF0E0000}"/>
    <cellStyle name="20% - Accent4 5 2 6" xfId="3831" xr:uid="{00000000-0005-0000-0000-0000C00E0000}"/>
    <cellStyle name="20% - Accent4 5 2 6 2" xfId="3832" xr:uid="{00000000-0005-0000-0000-0000C10E0000}"/>
    <cellStyle name="20% - Accent4 5 2 6 2 2" xfId="3833" xr:uid="{00000000-0005-0000-0000-0000C20E0000}"/>
    <cellStyle name="20% - Accent4 5 2 6 2 3" xfId="3834" xr:uid="{00000000-0005-0000-0000-0000C30E0000}"/>
    <cellStyle name="20% - Accent4 5 2 6 3" xfId="3835" xr:uid="{00000000-0005-0000-0000-0000C40E0000}"/>
    <cellStyle name="20% - Accent4 5 2 6 4" xfId="3836" xr:uid="{00000000-0005-0000-0000-0000C50E0000}"/>
    <cellStyle name="20% - Accent4 5 2 7" xfId="3837" xr:uid="{00000000-0005-0000-0000-0000C60E0000}"/>
    <cellStyle name="20% - Accent4 5 2 7 2" xfId="3838" xr:uid="{00000000-0005-0000-0000-0000C70E0000}"/>
    <cellStyle name="20% - Accent4 5 2 7 2 2" xfId="3839" xr:uid="{00000000-0005-0000-0000-0000C80E0000}"/>
    <cellStyle name="20% - Accent4 5 2 7 2 3" xfId="3840" xr:uid="{00000000-0005-0000-0000-0000C90E0000}"/>
    <cellStyle name="20% - Accent4 5 2 7 3" xfId="3841" xr:uid="{00000000-0005-0000-0000-0000CA0E0000}"/>
    <cellStyle name="20% - Accent4 5 2 7 4" xfId="3842" xr:uid="{00000000-0005-0000-0000-0000CB0E0000}"/>
    <cellStyle name="20% - Accent4 5 2 8" xfId="3843" xr:uid="{00000000-0005-0000-0000-0000CC0E0000}"/>
    <cellStyle name="20% - Accent4 5 2 8 2" xfId="3844" xr:uid="{00000000-0005-0000-0000-0000CD0E0000}"/>
    <cellStyle name="20% - Accent4 5 2 8 3" xfId="3845" xr:uid="{00000000-0005-0000-0000-0000CE0E0000}"/>
    <cellStyle name="20% - Accent4 5 2 9" xfId="3846" xr:uid="{00000000-0005-0000-0000-0000CF0E0000}"/>
    <cellStyle name="20% - Accent4 5 3" xfId="3847" xr:uid="{00000000-0005-0000-0000-0000D00E0000}"/>
    <cellStyle name="20% - Accent4 5 3 10" xfId="3848" xr:uid="{00000000-0005-0000-0000-0000D10E0000}"/>
    <cellStyle name="20% - Accent4 5 3 2" xfId="3849" xr:uid="{00000000-0005-0000-0000-0000D20E0000}"/>
    <cellStyle name="20% - Accent4 5 3 2 2" xfId="3850" xr:uid="{00000000-0005-0000-0000-0000D30E0000}"/>
    <cellStyle name="20% - Accent4 5 3 2 2 2" xfId="3851" xr:uid="{00000000-0005-0000-0000-0000D40E0000}"/>
    <cellStyle name="20% - Accent4 5 3 2 2 3" xfId="3852" xr:uid="{00000000-0005-0000-0000-0000D50E0000}"/>
    <cellStyle name="20% - Accent4 5 3 2 3" xfId="3853" xr:uid="{00000000-0005-0000-0000-0000D60E0000}"/>
    <cellStyle name="20% - Accent4 5 3 2 4" xfId="3854" xr:uid="{00000000-0005-0000-0000-0000D70E0000}"/>
    <cellStyle name="20% - Accent4 5 3 3" xfId="3855" xr:uid="{00000000-0005-0000-0000-0000D80E0000}"/>
    <cellStyle name="20% - Accent4 5 3 3 2" xfId="3856" xr:uid="{00000000-0005-0000-0000-0000D90E0000}"/>
    <cellStyle name="20% - Accent4 5 3 3 2 2" xfId="3857" xr:uid="{00000000-0005-0000-0000-0000DA0E0000}"/>
    <cellStyle name="20% - Accent4 5 3 3 2 3" xfId="3858" xr:uid="{00000000-0005-0000-0000-0000DB0E0000}"/>
    <cellStyle name="20% - Accent4 5 3 3 3" xfId="3859" xr:uid="{00000000-0005-0000-0000-0000DC0E0000}"/>
    <cellStyle name="20% - Accent4 5 3 3 4" xfId="3860" xr:uid="{00000000-0005-0000-0000-0000DD0E0000}"/>
    <cellStyle name="20% - Accent4 5 3 4" xfId="3861" xr:uid="{00000000-0005-0000-0000-0000DE0E0000}"/>
    <cellStyle name="20% - Accent4 5 3 4 2" xfId="3862" xr:uid="{00000000-0005-0000-0000-0000DF0E0000}"/>
    <cellStyle name="20% - Accent4 5 3 4 2 2" xfId="3863" xr:uid="{00000000-0005-0000-0000-0000E00E0000}"/>
    <cellStyle name="20% - Accent4 5 3 4 2 3" xfId="3864" xr:uid="{00000000-0005-0000-0000-0000E10E0000}"/>
    <cellStyle name="20% - Accent4 5 3 4 3" xfId="3865" xr:uid="{00000000-0005-0000-0000-0000E20E0000}"/>
    <cellStyle name="20% - Accent4 5 3 4 4" xfId="3866" xr:uid="{00000000-0005-0000-0000-0000E30E0000}"/>
    <cellStyle name="20% - Accent4 5 3 5" xfId="3867" xr:uid="{00000000-0005-0000-0000-0000E40E0000}"/>
    <cellStyle name="20% - Accent4 5 3 5 2" xfId="3868" xr:uid="{00000000-0005-0000-0000-0000E50E0000}"/>
    <cellStyle name="20% - Accent4 5 3 5 2 2" xfId="3869" xr:uid="{00000000-0005-0000-0000-0000E60E0000}"/>
    <cellStyle name="20% - Accent4 5 3 5 2 3" xfId="3870" xr:uid="{00000000-0005-0000-0000-0000E70E0000}"/>
    <cellStyle name="20% - Accent4 5 3 5 3" xfId="3871" xr:uid="{00000000-0005-0000-0000-0000E80E0000}"/>
    <cellStyle name="20% - Accent4 5 3 5 4" xfId="3872" xr:uid="{00000000-0005-0000-0000-0000E90E0000}"/>
    <cellStyle name="20% - Accent4 5 3 6" xfId="3873" xr:uid="{00000000-0005-0000-0000-0000EA0E0000}"/>
    <cellStyle name="20% - Accent4 5 3 6 2" xfId="3874" xr:uid="{00000000-0005-0000-0000-0000EB0E0000}"/>
    <cellStyle name="20% - Accent4 5 3 6 2 2" xfId="3875" xr:uid="{00000000-0005-0000-0000-0000EC0E0000}"/>
    <cellStyle name="20% - Accent4 5 3 6 2 3" xfId="3876" xr:uid="{00000000-0005-0000-0000-0000ED0E0000}"/>
    <cellStyle name="20% - Accent4 5 3 6 3" xfId="3877" xr:uid="{00000000-0005-0000-0000-0000EE0E0000}"/>
    <cellStyle name="20% - Accent4 5 3 6 4" xfId="3878" xr:uid="{00000000-0005-0000-0000-0000EF0E0000}"/>
    <cellStyle name="20% - Accent4 5 3 7" xfId="3879" xr:uid="{00000000-0005-0000-0000-0000F00E0000}"/>
    <cellStyle name="20% - Accent4 5 3 7 2" xfId="3880" xr:uid="{00000000-0005-0000-0000-0000F10E0000}"/>
    <cellStyle name="20% - Accent4 5 3 7 2 2" xfId="3881" xr:uid="{00000000-0005-0000-0000-0000F20E0000}"/>
    <cellStyle name="20% - Accent4 5 3 7 2 3" xfId="3882" xr:uid="{00000000-0005-0000-0000-0000F30E0000}"/>
    <cellStyle name="20% - Accent4 5 3 7 3" xfId="3883" xr:uid="{00000000-0005-0000-0000-0000F40E0000}"/>
    <cellStyle name="20% - Accent4 5 3 7 4" xfId="3884" xr:uid="{00000000-0005-0000-0000-0000F50E0000}"/>
    <cellStyle name="20% - Accent4 5 3 8" xfId="3885" xr:uid="{00000000-0005-0000-0000-0000F60E0000}"/>
    <cellStyle name="20% - Accent4 5 3 8 2" xfId="3886" xr:uid="{00000000-0005-0000-0000-0000F70E0000}"/>
    <cellStyle name="20% - Accent4 5 3 8 3" xfId="3887" xr:uid="{00000000-0005-0000-0000-0000F80E0000}"/>
    <cellStyle name="20% - Accent4 5 3 9" xfId="3888" xr:uid="{00000000-0005-0000-0000-0000F90E0000}"/>
    <cellStyle name="20% - Accent4 5 4" xfId="3889" xr:uid="{00000000-0005-0000-0000-0000FA0E0000}"/>
    <cellStyle name="20% - Accent4 5 4 2" xfId="3890" xr:uid="{00000000-0005-0000-0000-0000FB0E0000}"/>
    <cellStyle name="20% - Accent4 5 4 2 2" xfId="3891" xr:uid="{00000000-0005-0000-0000-0000FC0E0000}"/>
    <cellStyle name="20% - Accent4 5 4 2 3" xfId="3892" xr:uid="{00000000-0005-0000-0000-0000FD0E0000}"/>
    <cellStyle name="20% - Accent4 5 4 3" xfId="3893" xr:uid="{00000000-0005-0000-0000-0000FE0E0000}"/>
    <cellStyle name="20% - Accent4 5 4 4" xfId="3894" xr:uid="{00000000-0005-0000-0000-0000FF0E0000}"/>
    <cellStyle name="20% - Accent4 5 5" xfId="3895" xr:uid="{00000000-0005-0000-0000-0000000F0000}"/>
    <cellStyle name="20% - Accent4 5 5 2" xfId="3896" xr:uid="{00000000-0005-0000-0000-0000010F0000}"/>
    <cellStyle name="20% - Accent4 5 5 2 2" xfId="3897" xr:uid="{00000000-0005-0000-0000-0000020F0000}"/>
    <cellStyle name="20% - Accent4 5 5 2 3" xfId="3898" xr:uid="{00000000-0005-0000-0000-0000030F0000}"/>
    <cellStyle name="20% - Accent4 5 5 3" xfId="3899" xr:uid="{00000000-0005-0000-0000-0000040F0000}"/>
    <cellStyle name="20% - Accent4 5 5 4" xfId="3900" xr:uid="{00000000-0005-0000-0000-0000050F0000}"/>
    <cellStyle name="20% - Accent4 5 6" xfId="3901" xr:uid="{00000000-0005-0000-0000-0000060F0000}"/>
    <cellStyle name="20% - Accent4 5 6 2" xfId="3902" xr:uid="{00000000-0005-0000-0000-0000070F0000}"/>
    <cellStyle name="20% - Accent4 5 6 2 2" xfId="3903" xr:uid="{00000000-0005-0000-0000-0000080F0000}"/>
    <cellStyle name="20% - Accent4 5 6 2 3" xfId="3904" xr:uid="{00000000-0005-0000-0000-0000090F0000}"/>
    <cellStyle name="20% - Accent4 5 6 3" xfId="3905" xr:uid="{00000000-0005-0000-0000-00000A0F0000}"/>
    <cellStyle name="20% - Accent4 5 6 4" xfId="3906" xr:uid="{00000000-0005-0000-0000-00000B0F0000}"/>
    <cellStyle name="20% - Accent4 5 7" xfId="3907" xr:uid="{00000000-0005-0000-0000-00000C0F0000}"/>
    <cellStyle name="20% - Accent4 5 7 2" xfId="3908" xr:uid="{00000000-0005-0000-0000-00000D0F0000}"/>
    <cellStyle name="20% - Accent4 5 7 2 2" xfId="3909" xr:uid="{00000000-0005-0000-0000-00000E0F0000}"/>
    <cellStyle name="20% - Accent4 5 7 2 3" xfId="3910" xr:uid="{00000000-0005-0000-0000-00000F0F0000}"/>
    <cellStyle name="20% - Accent4 5 7 3" xfId="3911" xr:uid="{00000000-0005-0000-0000-0000100F0000}"/>
    <cellStyle name="20% - Accent4 5 7 4" xfId="3912" xr:uid="{00000000-0005-0000-0000-0000110F0000}"/>
    <cellStyle name="20% - Accent4 5 8" xfId="3913" xr:uid="{00000000-0005-0000-0000-0000120F0000}"/>
    <cellStyle name="20% - Accent4 5 8 2" xfId="3914" xr:uid="{00000000-0005-0000-0000-0000130F0000}"/>
    <cellStyle name="20% - Accent4 5 8 2 2" xfId="3915" xr:uid="{00000000-0005-0000-0000-0000140F0000}"/>
    <cellStyle name="20% - Accent4 5 8 2 3" xfId="3916" xr:uid="{00000000-0005-0000-0000-0000150F0000}"/>
    <cellStyle name="20% - Accent4 5 8 3" xfId="3917" xr:uid="{00000000-0005-0000-0000-0000160F0000}"/>
    <cellStyle name="20% - Accent4 5 8 4" xfId="3918" xr:uid="{00000000-0005-0000-0000-0000170F0000}"/>
    <cellStyle name="20% - Accent4 5 9" xfId="3919" xr:uid="{00000000-0005-0000-0000-0000180F0000}"/>
    <cellStyle name="20% - Accent4 5 9 2" xfId="3920" xr:uid="{00000000-0005-0000-0000-0000190F0000}"/>
    <cellStyle name="20% - Accent4 5 9 2 2" xfId="3921" xr:uid="{00000000-0005-0000-0000-00001A0F0000}"/>
    <cellStyle name="20% - Accent4 5 9 2 3" xfId="3922" xr:uid="{00000000-0005-0000-0000-00001B0F0000}"/>
    <cellStyle name="20% - Accent4 5 9 3" xfId="3923" xr:uid="{00000000-0005-0000-0000-00001C0F0000}"/>
    <cellStyle name="20% - Accent4 5 9 4" xfId="3924" xr:uid="{00000000-0005-0000-0000-00001D0F0000}"/>
    <cellStyle name="20% - Accent4 6" xfId="3925" xr:uid="{00000000-0005-0000-0000-00001E0F0000}"/>
    <cellStyle name="20% - Accent4 6 10" xfId="3926" xr:uid="{00000000-0005-0000-0000-00001F0F0000}"/>
    <cellStyle name="20% - Accent4 6 10 2" xfId="3927" xr:uid="{00000000-0005-0000-0000-0000200F0000}"/>
    <cellStyle name="20% - Accent4 6 10 3" xfId="3928" xr:uid="{00000000-0005-0000-0000-0000210F0000}"/>
    <cellStyle name="20% - Accent4 6 11" xfId="3929" xr:uid="{00000000-0005-0000-0000-0000220F0000}"/>
    <cellStyle name="20% - Accent4 6 12" xfId="3930" xr:uid="{00000000-0005-0000-0000-0000230F0000}"/>
    <cellStyle name="20% - Accent4 6 2" xfId="3931" xr:uid="{00000000-0005-0000-0000-0000240F0000}"/>
    <cellStyle name="20% - Accent4 6 2 10" xfId="3932" xr:uid="{00000000-0005-0000-0000-0000250F0000}"/>
    <cellStyle name="20% - Accent4 6 2 2" xfId="3933" xr:uid="{00000000-0005-0000-0000-0000260F0000}"/>
    <cellStyle name="20% - Accent4 6 2 2 2" xfId="3934" xr:uid="{00000000-0005-0000-0000-0000270F0000}"/>
    <cellStyle name="20% - Accent4 6 2 2 2 2" xfId="3935" xr:uid="{00000000-0005-0000-0000-0000280F0000}"/>
    <cellStyle name="20% - Accent4 6 2 2 2 3" xfId="3936" xr:uid="{00000000-0005-0000-0000-0000290F0000}"/>
    <cellStyle name="20% - Accent4 6 2 2 3" xfId="3937" xr:uid="{00000000-0005-0000-0000-00002A0F0000}"/>
    <cellStyle name="20% - Accent4 6 2 2 4" xfId="3938" xr:uid="{00000000-0005-0000-0000-00002B0F0000}"/>
    <cellStyle name="20% - Accent4 6 2 3" xfId="3939" xr:uid="{00000000-0005-0000-0000-00002C0F0000}"/>
    <cellStyle name="20% - Accent4 6 2 3 2" xfId="3940" xr:uid="{00000000-0005-0000-0000-00002D0F0000}"/>
    <cellStyle name="20% - Accent4 6 2 3 2 2" xfId="3941" xr:uid="{00000000-0005-0000-0000-00002E0F0000}"/>
    <cellStyle name="20% - Accent4 6 2 3 2 3" xfId="3942" xr:uid="{00000000-0005-0000-0000-00002F0F0000}"/>
    <cellStyle name="20% - Accent4 6 2 3 3" xfId="3943" xr:uid="{00000000-0005-0000-0000-0000300F0000}"/>
    <cellStyle name="20% - Accent4 6 2 3 4" xfId="3944" xr:uid="{00000000-0005-0000-0000-0000310F0000}"/>
    <cellStyle name="20% - Accent4 6 2 4" xfId="3945" xr:uid="{00000000-0005-0000-0000-0000320F0000}"/>
    <cellStyle name="20% - Accent4 6 2 4 2" xfId="3946" xr:uid="{00000000-0005-0000-0000-0000330F0000}"/>
    <cellStyle name="20% - Accent4 6 2 4 2 2" xfId="3947" xr:uid="{00000000-0005-0000-0000-0000340F0000}"/>
    <cellStyle name="20% - Accent4 6 2 4 2 3" xfId="3948" xr:uid="{00000000-0005-0000-0000-0000350F0000}"/>
    <cellStyle name="20% - Accent4 6 2 4 3" xfId="3949" xr:uid="{00000000-0005-0000-0000-0000360F0000}"/>
    <cellStyle name="20% - Accent4 6 2 4 4" xfId="3950" xr:uid="{00000000-0005-0000-0000-0000370F0000}"/>
    <cellStyle name="20% - Accent4 6 2 5" xfId="3951" xr:uid="{00000000-0005-0000-0000-0000380F0000}"/>
    <cellStyle name="20% - Accent4 6 2 5 2" xfId="3952" xr:uid="{00000000-0005-0000-0000-0000390F0000}"/>
    <cellStyle name="20% - Accent4 6 2 5 2 2" xfId="3953" xr:uid="{00000000-0005-0000-0000-00003A0F0000}"/>
    <cellStyle name="20% - Accent4 6 2 5 2 3" xfId="3954" xr:uid="{00000000-0005-0000-0000-00003B0F0000}"/>
    <cellStyle name="20% - Accent4 6 2 5 3" xfId="3955" xr:uid="{00000000-0005-0000-0000-00003C0F0000}"/>
    <cellStyle name="20% - Accent4 6 2 5 4" xfId="3956" xr:uid="{00000000-0005-0000-0000-00003D0F0000}"/>
    <cellStyle name="20% - Accent4 6 2 6" xfId="3957" xr:uid="{00000000-0005-0000-0000-00003E0F0000}"/>
    <cellStyle name="20% - Accent4 6 2 6 2" xfId="3958" xr:uid="{00000000-0005-0000-0000-00003F0F0000}"/>
    <cellStyle name="20% - Accent4 6 2 6 2 2" xfId="3959" xr:uid="{00000000-0005-0000-0000-0000400F0000}"/>
    <cellStyle name="20% - Accent4 6 2 6 2 3" xfId="3960" xr:uid="{00000000-0005-0000-0000-0000410F0000}"/>
    <cellStyle name="20% - Accent4 6 2 6 3" xfId="3961" xr:uid="{00000000-0005-0000-0000-0000420F0000}"/>
    <cellStyle name="20% - Accent4 6 2 6 4" xfId="3962" xr:uid="{00000000-0005-0000-0000-0000430F0000}"/>
    <cellStyle name="20% - Accent4 6 2 7" xfId="3963" xr:uid="{00000000-0005-0000-0000-0000440F0000}"/>
    <cellStyle name="20% - Accent4 6 2 7 2" xfId="3964" xr:uid="{00000000-0005-0000-0000-0000450F0000}"/>
    <cellStyle name="20% - Accent4 6 2 7 2 2" xfId="3965" xr:uid="{00000000-0005-0000-0000-0000460F0000}"/>
    <cellStyle name="20% - Accent4 6 2 7 2 3" xfId="3966" xr:uid="{00000000-0005-0000-0000-0000470F0000}"/>
    <cellStyle name="20% - Accent4 6 2 7 3" xfId="3967" xr:uid="{00000000-0005-0000-0000-0000480F0000}"/>
    <cellStyle name="20% - Accent4 6 2 7 4" xfId="3968" xr:uid="{00000000-0005-0000-0000-0000490F0000}"/>
    <cellStyle name="20% - Accent4 6 2 8" xfId="3969" xr:uid="{00000000-0005-0000-0000-00004A0F0000}"/>
    <cellStyle name="20% - Accent4 6 2 8 2" xfId="3970" xr:uid="{00000000-0005-0000-0000-00004B0F0000}"/>
    <cellStyle name="20% - Accent4 6 2 8 3" xfId="3971" xr:uid="{00000000-0005-0000-0000-00004C0F0000}"/>
    <cellStyle name="20% - Accent4 6 2 9" xfId="3972" xr:uid="{00000000-0005-0000-0000-00004D0F0000}"/>
    <cellStyle name="20% - Accent4 6 3" xfId="3973" xr:uid="{00000000-0005-0000-0000-00004E0F0000}"/>
    <cellStyle name="20% - Accent4 6 3 10" xfId="3974" xr:uid="{00000000-0005-0000-0000-00004F0F0000}"/>
    <cellStyle name="20% - Accent4 6 3 2" xfId="3975" xr:uid="{00000000-0005-0000-0000-0000500F0000}"/>
    <cellStyle name="20% - Accent4 6 3 2 2" xfId="3976" xr:uid="{00000000-0005-0000-0000-0000510F0000}"/>
    <cellStyle name="20% - Accent4 6 3 2 2 2" xfId="3977" xr:uid="{00000000-0005-0000-0000-0000520F0000}"/>
    <cellStyle name="20% - Accent4 6 3 2 2 3" xfId="3978" xr:uid="{00000000-0005-0000-0000-0000530F0000}"/>
    <cellStyle name="20% - Accent4 6 3 2 3" xfId="3979" xr:uid="{00000000-0005-0000-0000-0000540F0000}"/>
    <cellStyle name="20% - Accent4 6 3 2 4" xfId="3980" xr:uid="{00000000-0005-0000-0000-0000550F0000}"/>
    <cellStyle name="20% - Accent4 6 3 3" xfId="3981" xr:uid="{00000000-0005-0000-0000-0000560F0000}"/>
    <cellStyle name="20% - Accent4 6 3 3 2" xfId="3982" xr:uid="{00000000-0005-0000-0000-0000570F0000}"/>
    <cellStyle name="20% - Accent4 6 3 3 2 2" xfId="3983" xr:uid="{00000000-0005-0000-0000-0000580F0000}"/>
    <cellStyle name="20% - Accent4 6 3 3 2 3" xfId="3984" xr:uid="{00000000-0005-0000-0000-0000590F0000}"/>
    <cellStyle name="20% - Accent4 6 3 3 3" xfId="3985" xr:uid="{00000000-0005-0000-0000-00005A0F0000}"/>
    <cellStyle name="20% - Accent4 6 3 3 4" xfId="3986" xr:uid="{00000000-0005-0000-0000-00005B0F0000}"/>
    <cellStyle name="20% - Accent4 6 3 4" xfId="3987" xr:uid="{00000000-0005-0000-0000-00005C0F0000}"/>
    <cellStyle name="20% - Accent4 6 3 4 2" xfId="3988" xr:uid="{00000000-0005-0000-0000-00005D0F0000}"/>
    <cellStyle name="20% - Accent4 6 3 4 2 2" xfId="3989" xr:uid="{00000000-0005-0000-0000-00005E0F0000}"/>
    <cellStyle name="20% - Accent4 6 3 4 2 3" xfId="3990" xr:uid="{00000000-0005-0000-0000-00005F0F0000}"/>
    <cellStyle name="20% - Accent4 6 3 4 3" xfId="3991" xr:uid="{00000000-0005-0000-0000-0000600F0000}"/>
    <cellStyle name="20% - Accent4 6 3 4 4" xfId="3992" xr:uid="{00000000-0005-0000-0000-0000610F0000}"/>
    <cellStyle name="20% - Accent4 6 3 5" xfId="3993" xr:uid="{00000000-0005-0000-0000-0000620F0000}"/>
    <cellStyle name="20% - Accent4 6 3 5 2" xfId="3994" xr:uid="{00000000-0005-0000-0000-0000630F0000}"/>
    <cellStyle name="20% - Accent4 6 3 5 2 2" xfId="3995" xr:uid="{00000000-0005-0000-0000-0000640F0000}"/>
    <cellStyle name="20% - Accent4 6 3 5 2 3" xfId="3996" xr:uid="{00000000-0005-0000-0000-0000650F0000}"/>
    <cellStyle name="20% - Accent4 6 3 5 3" xfId="3997" xr:uid="{00000000-0005-0000-0000-0000660F0000}"/>
    <cellStyle name="20% - Accent4 6 3 5 4" xfId="3998" xr:uid="{00000000-0005-0000-0000-0000670F0000}"/>
    <cellStyle name="20% - Accent4 6 3 6" xfId="3999" xr:uid="{00000000-0005-0000-0000-0000680F0000}"/>
    <cellStyle name="20% - Accent4 6 3 6 2" xfId="4000" xr:uid="{00000000-0005-0000-0000-0000690F0000}"/>
    <cellStyle name="20% - Accent4 6 3 6 2 2" xfId="4001" xr:uid="{00000000-0005-0000-0000-00006A0F0000}"/>
    <cellStyle name="20% - Accent4 6 3 6 2 3" xfId="4002" xr:uid="{00000000-0005-0000-0000-00006B0F0000}"/>
    <cellStyle name="20% - Accent4 6 3 6 3" xfId="4003" xr:uid="{00000000-0005-0000-0000-00006C0F0000}"/>
    <cellStyle name="20% - Accent4 6 3 6 4" xfId="4004" xr:uid="{00000000-0005-0000-0000-00006D0F0000}"/>
    <cellStyle name="20% - Accent4 6 3 7" xfId="4005" xr:uid="{00000000-0005-0000-0000-00006E0F0000}"/>
    <cellStyle name="20% - Accent4 6 3 7 2" xfId="4006" xr:uid="{00000000-0005-0000-0000-00006F0F0000}"/>
    <cellStyle name="20% - Accent4 6 3 7 2 2" xfId="4007" xr:uid="{00000000-0005-0000-0000-0000700F0000}"/>
    <cellStyle name="20% - Accent4 6 3 7 2 3" xfId="4008" xr:uid="{00000000-0005-0000-0000-0000710F0000}"/>
    <cellStyle name="20% - Accent4 6 3 7 3" xfId="4009" xr:uid="{00000000-0005-0000-0000-0000720F0000}"/>
    <cellStyle name="20% - Accent4 6 3 7 4" xfId="4010" xr:uid="{00000000-0005-0000-0000-0000730F0000}"/>
    <cellStyle name="20% - Accent4 6 3 8" xfId="4011" xr:uid="{00000000-0005-0000-0000-0000740F0000}"/>
    <cellStyle name="20% - Accent4 6 3 8 2" xfId="4012" xr:uid="{00000000-0005-0000-0000-0000750F0000}"/>
    <cellStyle name="20% - Accent4 6 3 8 3" xfId="4013" xr:uid="{00000000-0005-0000-0000-0000760F0000}"/>
    <cellStyle name="20% - Accent4 6 3 9" xfId="4014" xr:uid="{00000000-0005-0000-0000-0000770F0000}"/>
    <cellStyle name="20% - Accent4 6 4" xfId="4015" xr:uid="{00000000-0005-0000-0000-0000780F0000}"/>
    <cellStyle name="20% - Accent4 6 4 2" xfId="4016" xr:uid="{00000000-0005-0000-0000-0000790F0000}"/>
    <cellStyle name="20% - Accent4 6 4 2 2" xfId="4017" xr:uid="{00000000-0005-0000-0000-00007A0F0000}"/>
    <cellStyle name="20% - Accent4 6 4 2 3" xfId="4018" xr:uid="{00000000-0005-0000-0000-00007B0F0000}"/>
    <cellStyle name="20% - Accent4 6 4 3" xfId="4019" xr:uid="{00000000-0005-0000-0000-00007C0F0000}"/>
    <cellStyle name="20% - Accent4 6 4 4" xfId="4020" xr:uid="{00000000-0005-0000-0000-00007D0F0000}"/>
    <cellStyle name="20% - Accent4 6 5" xfId="4021" xr:uid="{00000000-0005-0000-0000-00007E0F0000}"/>
    <cellStyle name="20% - Accent4 6 5 2" xfId="4022" xr:uid="{00000000-0005-0000-0000-00007F0F0000}"/>
    <cellStyle name="20% - Accent4 6 5 2 2" xfId="4023" xr:uid="{00000000-0005-0000-0000-0000800F0000}"/>
    <cellStyle name="20% - Accent4 6 5 2 3" xfId="4024" xr:uid="{00000000-0005-0000-0000-0000810F0000}"/>
    <cellStyle name="20% - Accent4 6 5 3" xfId="4025" xr:uid="{00000000-0005-0000-0000-0000820F0000}"/>
    <cellStyle name="20% - Accent4 6 5 4" xfId="4026" xr:uid="{00000000-0005-0000-0000-0000830F0000}"/>
    <cellStyle name="20% - Accent4 6 6" xfId="4027" xr:uid="{00000000-0005-0000-0000-0000840F0000}"/>
    <cellStyle name="20% - Accent4 6 6 2" xfId="4028" xr:uid="{00000000-0005-0000-0000-0000850F0000}"/>
    <cellStyle name="20% - Accent4 6 6 2 2" xfId="4029" xr:uid="{00000000-0005-0000-0000-0000860F0000}"/>
    <cellStyle name="20% - Accent4 6 6 2 3" xfId="4030" xr:uid="{00000000-0005-0000-0000-0000870F0000}"/>
    <cellStyle name="20% - Accent4 6 6 3" xfId="4031" xr:uid="{00000000-0005-0000-0000-0000880F0000}"/>
    <cellStyle name="20% - Accent4 6 6 4" xfId="4032" xr:uid="{00000000-0005-0000-0000-0000890F0000}"/>
    <cellStyle name="20% - Accent4 6 7" xfId="4033" xr:uid="{00000000-0005-0000-0000-00008A0F0000}"/>
    <cellStyle name="20% - Accent4 6 7 2" xfId="4034" xr:uid="{00000000-0005-0000-0000-00008B0F0000}"/>
    <cellStyle name="20% - Accent4 6 7 2 2" xfId="4035" xr:uid="{00000000-0005-0000-0000-00008C0F0000}"/>
    <cellStyle name="20% - Accent4 6 7 2 3" xfId="4036" xr:uid="{00000000-0005-0000-0000-00008D0F0000}"/>
    <cellStyle name="20% - Accent4 6 7 3" xfId="4037" xr:uid="{00000000-0005-0000-0000-00008E0F0000}"/>
    <cellStyle name="20% - Accent4 6 7 4" xfId="4038" xr:uid="{00000000-0005-0000-0000-00008F0F0000}"/>
    <cellStyle name="20% - Accent4 6 8" xfId="4039" xr:uid="{00000000-0005-0000-0000-0000900F0000}"/>
    <cellStyle name="20% - Accent4 6 8 2" xfId="4040" xr:uid="{00000000-0005-0000-0000-0000910F0000}"/>
    <cellStyle name="20% - Accent4 6 8 2 2" xfId="4041" xr:uid="{00000000-0005-0000-0000-0000920F0000}"/>
    <cellStyle name="20% - Accent4 6 8 2 3" xfId="4042" xr:uid="{00000000-0005-0000-0000-0000930F0000}"/>
    <cellStyle name="20% - Accent4 6 8 3" xfId="4043" xr:uid="{00000000-0005-0000-0000-0000940F0000}"/>
    <cellStyle name="20% - Accent4 6 8 4" xfId="4044" xr:uid="{00000000-0005-0000-0000-0000950F0000}"/>
    <cellStyle name="20% - Accent4 6 9" xfId="4045" xr:uid="{00000000-0005-0000-0000-0000960F0000}"/>
    <cellStyle name="20% - Accent4 6 9 2" xfId="4046" xr:uid="{00000000-0005-0000-0000-0000970F0000}"/>
    <cellStyle name="20% - Accent4 6 9 2 2" xfId="4047" xr:uid="{00000000-0005-0000-0000-0000980F0000}"/>
    <cellStyle name="20% - Accent4 6 9 2 3" xfId="4048" xr:uid="{00000000-0005-0000-0000-0000990F0000}"/>
    <cellStyle name="20% - Accent4 6 9 3" xfId="4049" xr:uid="{00000000-0005-0000-0000-00009A0F0000}"/>
    <cellStyle name="20% - Accent4 6 9 4" xfId="4050" xr:uid="{00000000-0005-0000-0000-00009B0F0000}"/>
    <cellStyle name="20% - Accent4 7" xfId="4051" xr:uid="{00000000-0005-0000-0000-00009C0F0000}"/>
    <cellStyle name="20% - Accent4 7 10" xfId="4052" xr:uid="{00000000-0005-0000-0000-00009D0F0000}"/>
    <cellStyle name="20% - Accent4 7 2" xfId="4053" xr:uid="{00000000-0005-0000-0000-00009E0F0000}"/>
    <cellStyle name="20% - Accent4 7 2 2" xfId="4054" xr:uid="{00000000-0005-0000-0000-00009F0F0000}"/>
    <cellStyle name="20% - Accent4 7 2 2 2" xfId="4055" xr:uid="{00000000-0005-0000-0000-0000A00F0000}"/>
    <cellStyle name="20% - Accent4 7 2 2 3" xfId="4056" xr:uid="{00000000-0005-0000-0000-0000A10F0000}"/>
    <cellStyle name="20% - Accent4 7 2 3" xfId="4057" xr:uid="{00000000-0005-0000-0000-0000A20F0000}"/>
    <cellStyle name="20% - Accent4 7 2 4" xfId="4058" xr:uid="{00000000-0005-0000-0000-0000A30F0000}"/>
    <cellStyle name="20% - Accent4 7 3" xfId="4059" xr:uid="{00000000-0005-0000-0000-0000A40F0000}"/>
    <cellStyle name="20% - Accent4 7 3 2" xfId="4060" xr:uid="{00000000-0005-0000-0000-0000A50F0000}"/>
    <cellStyle name="20% - Accent4 7 3 2 2" xfId="4061" xr:uid="{00000000-0005-0000-0000-0000A60F0000}"/>
    <cellStyle name="20% - Accent4 7 3 2 3" xfId="4062" xr:uid="{00000000-0005-0000-0000-0000A70F0000}"/>
    <cellStyle name="20% - Accent4 7 3 3" xfId="4063" xr:uid="{00000000-0005-0000-0000-0000A80F0000}"/>
    <cellStyle name="20% - Accent4 7 3 4" xfId="4064" xr:uid="{00000000-0005-0000-0000-0000A90F0000}"/>
    <cellStyle name="20% - Accent4 7 4" xfId="4065" xr:uid="{00000000-0005-0000-0000-0000AA0F0000}"/>
    <cellStyle name="20% - Accent4 7 4 2" xfId="4066" xr:uid="{00000000-0005-0000-0000-0000AB0F0000}"/>
    <cellStyle name="20% - Accent4 7 4 2 2" xfId="4067" xr:uid="{00000000-0005-0000-0000-0000AC0F0000}"/>
    <cellStyle name="20% - Accent4 7 4 2 3" xfId="4068" xr:uid="{00000000-0005-0000-0000-0000AD0F0000}"/>
    <cellStyle name="20% - Accent4 7 4 3" xfId="4069" xr:uid="{00000000-0005-0000-0000-0000AE0F0000}"/>
    <cellStyle name="20% - Accent4 7 4 4" xfId="4070" xr:uid="{00000000-0005-0000-0000-0000AF0F0000}"/>
    <cellStyle name="20% - Accent4 7 5" xfId="4071" xr:uid="{00000000-0005-0000-0000-0000B00F0000}"/>
    <cellStyle name="20% - Accent4 7 5 2" xfId="4072" xr:uid="{00000000-0005-0000-0000-0000B10F0000}"/>
    <cellStyle name="20% - Accent4 7 5 2 2" xfId="4073" xr:uid="{00000000-0005-0000-0000-0000B20F0000}"/>
    <cellStyle name="20% - Accent4 7 5 2 3" xfId="4074" xr:uid="{00000000-0005-0000-0000-0000B30F0000}"/>
    <cellStyle name="20% - Accent4 7 5 3" xfId="4075" xr:uid="{00000000-0005-0000-0000-0000B40F0000}"/>
    <cellStyle name="20% - Accent4 7 5 4" xfId="4076" xr:uid="{00000000-0005-0000-0000-0000B50F0000}"/>
    <cellStyle name="20% - Accent4 7 6" xfId="4077" xr:uid="{00000000-0005-0000-0000-0000B60F0000}"/>
    <cellStyle name="20% - Accent4 7 6 2" xfId="4078" xr:uid="{00000000-0005-0000-0000-0000B70F0000}"/>
    <cellStyle name="20% - Accent4 7 6 2 2" xfId="4079" xr:uid="{00000000-0005-0000-0000-0000B80F0000}"/>
    <cellStyle name="20% - Accent4 7 6 2 3" xfId="4080" xr:uid="{00000000-0005-0000-0000-0000B90F0000}"/>
    <cellStyle name="20% - Accent4 7 6 3" xfId="4081" xr:uid="{00000000-0005-0000-0000-0000BA0F0000}"/>
    <cellStyle name="20% - Accent4 7 6 4" xfId="4082" xr:uid="{00000000-0005-0000-0000-0000BB0F0000}"/>
    <cellStyle name="20% - Accent4 7 7" xfId="4083" xr:uid="{00000000-0005-0000-0000-0000BC0F0000}"/>
    <cellStyle name="20% - Accent4 7 7 2" xfId="4084" xr:uid="{00000000-0005-0000-0000-0000BD0F0000}"/>
    <cellStyle name="20% - Accent4 7 7 2 2" xfId="4085" xr:uid="{00000000-0005-0000-0000-0000BE0F0000}"/>
    <cellStyle name="20% - Accent4 7 7 2 3" xfId="4086" xr:uid="{00000000-0005-0000-0000-0000BF0F0000}"/>
    <cellStyle name="20% - Accent4 7 7 3" xfId="4087" xr:uid="{00000000-0005-0000-0000-0000C00F0000}"/>
    <cellStyle name="20% - Accent4 7 7 4" xfId="4088" xr:uid="{00000000-0005-0000-0000-0000C10F0000}"/>
    <cellStyle name="20% - Accent4 7 8" xfId="4089" xr:uid="{00000000-0005-0000-0000-0000C20F0000}"/>
    <cellStyle name="20% - Accent4 7 8 2" xfId="4090" xr:uid="{00000000-0005-0000-0000-0000C30F0000}"/>
    <cellStyle name="20% - Accent4 7 8 3" xfId="4091" xr:uid="{00000000-0005-0000-0000-0000C40F0000}"/>
    <cellStyle name="20% - Accent4 7 9" xfId="4092" xr:uid="{00000000-0005-0000-0000-0000C50F0000}"/>
    <cellStyle name="20% - Accent4 8" xfId="4093" xr:uid="{00000000-0005-0000-0000-0000C60F0000}"/>
    <cellStyle name="20% - Accent4 8 10" xfId="4094" xr:uid="{00000000-0005-0000-0000-0000C70F0000}"/>
    <cellStyle name="20% - Accent4 8 2" xfId="4095" xr:uid="{00000000-0005-0000-0000-0000C80F0000}"/>
    <cellStyle name="20% - Accent4 8 2 2" xfId="4096" xr:uid="{00000000-0005-0000-0000-0000C90F0000}"/>
    <cellStyle name="20% - Accent4 8 2 2 2" xfId="4097" xr:uid="{00000000-0005-0000-0000-0000CA0F0000}"/>
    <cellStyle name="20% - Accent4 8 2 2 3" xfId="4098" xr:uid="{00000000-0005-0000-0000-0000CB0F0000}"/>
    <cellStyle name="20% - Accent4 8 2 3" xfId="4099" xr:uid="{00000000-0005-0000-0000-0000CC0F0000}"/>
    <cellStyle name="20% - Accent4 8 2 4" xfId="4100" xr:uid="{00000000-0005-0000-0000-0000CD0F0000}"/>
    <cellStyle name="20% - Accent4 8 3" xfId="4101" xr:uid="{00000000-0005-0000-0000-0000CE0F0000}"/>
    <cellStyle name="20% - Accent4 8 3 2" xfId="4102" xr:uid="{00000000-0005-0000-0000-0000CF0F0000}"/>
    <cellStyle name="20% - Accent4 8 3 2 2" xfId="4103" xr:uid="{00000000-0005-0000-0000-0000D00F0000}"/>
    <cellStyle name="20% - Accent4 8 3 2 3" xfId="4104" xr:uid="{00000000-0005-0000-0000-0000D10F0000}"/>
    <cellStyle name="20% - Accent4 8 3 3" xfId="4105" xr:uid="{00000000-0005-0000-0000-0000D20F0000}"/>
    <cellStyle name="20% - Accent4 8 3 4" xfId="4106" xr:uid="{00000000-0005-0000-0000-0000D30F0000}"/>
    <cellStyle name="20% - Accent4 8 4" xfId="4107" xr:uid="{00000000-0005-0000-0000-0000D40F0000}"/>
    <cellStyle name="20% - Accent4 8 4 2" xfId="4108" xr:uid="{00000000-0005-0000-0000-0000D50F0000}"/>
    <cellStyle name="20% - Accent4 8 4 2 2" xfId="4109" xr:uid="{00000000-0005-0000-0000-0000D60F0000}"/>
    <cellStyle name="20% - Accent4 8 4 2 3" xfId="4110" xr:uid="{00000000-0005-0000-0000-0000D70F0000}"/>
    <cellStyle name="20% - Accent4 8 4 3" xfId="4111" xr:uid="{00000000-0005-0000-0000-0000D80F0000}"/>
    <cellStyle name="20% - Accent4 8 4 4" xfId="4112" xr:uid="{00000000-0005-0000-0000-0000D90F0000}"/>
    <cellStyle name="20% - Accent4 8 5" xfId="4113" xr:uid="{00000000-0005-0000-0000-0000DA0F0000}"/>
    <cellStyle name="20% - Accent4 8 5 2" xfId="4114" xr:uid="{00000000-0005-0000-0000-0000DB0F0000}"/>
    <cellStyle name="20% - Accent4 8 5 2 2" xfId="4115" xr:uid="{00000000-0005-0000-0000-0000DC0F0000}"/>
    <cellStyle name="20% - Accent4 8 5 2 3" xfId="4116" xr:uid="{00000000-0005-0000-0000-0000DD0F0000}"/>
    <cellStyle name="20% - Accent4 8 5 3" xfId="4117" xr:uid="{00000000-0005-0000-0000-0000DE0F0000}"/>
    <cellStyle name="20% - Accent4 8 5 4" xfId="4118" xr:uid="{00000000-0005-0000-0000-0000DF0F0000}"/>
    <cellStyle name="20% - Accent4 8 6" xfId="4119" xr:uid="{00000000-0005-0000-0000-0000E00F0000}"/>
    <cellStyle name="20% - Accent4 8 6 2" xfId="4120" xr:uid="{00000000-0005-0000-0000-0000E10F0000}"/>
    <cellStyle name="20% - Accent4 8 6 2 2" xfId="4121" xr:uid="{00000000-0005-0000-0000-0000E20F0000}"/>
    <cellStyle name="20% - Accent4 8 6 2 3" xfId="4122" xr:uid="{00000000-0005-0000-0000-0000E30F0000}"/>
    <cellStyle name="20% - Accent4 8 6 3" xfId="4123" xr:uid="{00000000-0005-0000-0000-0000E40F0000}"/>
    <cellStyle name="20% - Accent4 8 6 4" xfId="4124" xr:uid="{00000000-0005-0000-0000-0000E50F0000}"/>
    <cellStyle name="20% - Accent4 8 7" xfId="4125" xr:uid="{00000000-0005-0000-0000-0000E60F0000}"/>
    <cellStyle name="20% - Accent4 8 7 2" xfId="4126" xr:uid="{00000000-0005-0000-0000-0000E70F0000}"/>
    <cellStyle name="20% - Accent4 8 7 2 2" xfId="4127" xr:uid="{00000000-0005-0000-0000-0000E80F0000}"/>
    <cellStyle name="20% - Accent4 8 7 2 3" xfId="4128" xr:uid="{00000000-0005-0000-0000-0000E90F0000}"/>
    <cellStyle name="20% - Accent4 8 7 3" xfId="4129" xr:uid="{00000000-0005-0000-0000-0000EA0F0000}"/>
    <cellStyle name="20% - Accent4 8 7 4" xfId="4130" xr:uid="{00000000-0005-0000-0000-0000EB0F0000}"/>
    <cellStyle name="20% - Accent4 8 8" xfId="4131" xr:uid="{00000000-0005-0000-0000-0000EC0F0000}"/>
    <cellStyle name="20% - Accent4 8 8 2" xfId="4132" xr:uid="{00000000-0005-0000-0000-0000ED0F0000}"/>
    <cellStyle name="20% - Accent4 8 8 3" xfId="4133" xr:uid="{00000000-0005-0000-0000-0000EE0F0000}"/>
    <cellStyle name="20% - Accent4 8 9" xfId="4134" xr:uid="{00000000-0005-0000-0000-0000EF0F0000}"/>
    <cellStyle name="20% - Accent4 9" xfId="4135" xr:uid="{00000000-0005-0000-0000-0000F00F0000}"/>
    <cellStyle name="20% - Accent4 9 2" xfId="4136" xr:uid="{00000000-0005-0000-0000-0000F10F0000}"/>
    <cellStyle name="20% - Accent4 9 2 2" xfId="4137" xr:uid="{00000000-0005-0000-0000-0000F20F0000}"/>
    <cellStyle name="20% - Accent4 9 2 3" xfId="4138" xr:uid="{00000000-0005-0000-0000-0000F30F0000}"/>
    <cellStyle name="20% - Accent4 9 3" xfId="4139" xr:uid="{00000000-0005-0000-0000-0000F40F0000}"/>
    <cellStyle name="20% - Accent4 9 4" xfId="4140" xr:uid="{00000000-0005-0000-0000-0000F50F0000}"/>
    <cellStyle name="20% - Accent5 10" xfId="4141" xr:uid="{00000000-0005-0000-0000-0000F60F0000}"/>
    <cellStyle name="20% - Accent5 10 2" xfId="4142" xr:uid="{00000000-0005-0000-0000-0000F70F0000}"/>
    <cellStyle name="20% - Accent5 10 2 2" xfId="4143" xr:uid="{00000000-0005-0000-0000-0000F80F0000}"/>
    <cellStyle name="20% - Accent5 10 2 3" xfId="4144" xr:uid="{00000000-0005-0000-0000-0000F90F0000}"/>
    <cellStyle name="20% - Accent5 10 3" xfId="4145" xr:uid="{00000000-0005-0000-0000-0000FA0F0000}"/>
    <cellStyle name="20% - Accent5 10 4" xfId="4146" xr:uid="{00000000-0005-0000-0000-0000FB0F0000}"/>
    <cellStyle name="20% - Accent5 11" xfId="4147" xr:uid="{00000000-0005-0000-0000-0000FC0F0000}"/>
    <cellStyle name="20% - Accent5 11 2" xfId="4148" xr:uid="{00000000-0005-0000-0000-0000FD0F0000}"/>
    <cellStyle name="20% - Accent5 11 2 2" xfId="4149" xr:uid="{00000000-0005-0000-0000-0000FE0F0000}"/>
    <cellStyle name="20% - Accent5 11 2 3" xfId="4150" xr:uid="{00000000-0005-0000-0000-0000FF0F0000}"/>
    <cellStyle name="20% - Accent5 11 3" xfId="4151" xr:uid="{00000000-0005-0000-0000-000000100000}"/>
    <cellStyle name="20% - Accent5 11 4" xfId="4152" xr:uid="{00000000-0005-0000-0000-000001100000}"/>
    <cellStyle name="20% - Accent5 12" xfId="4153" xr:uid="{00000000-0005-0000-0000-000002100000}"/>
    <cellStyle name="20% - Accent5 12 2" xfId="4154" xr:uid="{00000000-0005-0000-0000-000003100000}"/>
    <cellStyle name="20% - Accent5 12 2 2" xfId="4155" xr:uid="{00000000-0005-0000-0000-000004100000}"/>
    <cellStyle name="20% - Accent5 12 2 3" xfId="4156" xr:uid="{00000000-0005-0000-0000-000005100000}"/>
    <cellStyle name="20% - Accent5 12 3" xfId="4157" xr:uid="{00000000-0005-0000-0000-000006100000}"/>
    <cellStyle name="20% - Accent5 12 4" xfId="4158" xr:uid="{00000000-0005-0000-0000-000007100000}"/>
    <cellStyle name="20% - Accent5 13" xfId="4159" xr:uid="{00000000-0005-0000-0000-000008100000}"/>
    <cellStyle name="20% - Accent5 13 2" xfId="4160" xr:uid="{00000000-0005-0000-0000-000009100000}"/>
    <cellStyle name="20% - Accent5 13 2 2" xfId="4161" xr:uid="{00000000-0005-0000-0000-00000A100000}"/>
    <cellStyle name="20% - Accent5 13 2 3" xfId="4162" xr:uid="{00000000-0005-0000-0000-00000B100000}"/>
    <cellStyle name="20% - Accent5 13 3" xfId="4163" xr:uid="{00000000-0005-0000-0000-00000C100000}"/>
    <cellStyle name="20% - Accent5 13 4" xfId="4164" xr:uid="{00000000-0005-0000-0000-00000D100000}"/>
    <cellStyle name="20% - Accent5 14" xfId="4165" xr:uid="{00000000-0005-0000-0000-00000E100000}"/>
    <cellStyle name="20% - Accent5 14 2" xfId="4166" xr:uid="{00000000-0005-0000-0000-00000F100000}"/>
    <cellStyle name="20% - Accent5 14 2 2" xfId="4167" xr:uid="{00000000-0005-0000-0000-000010100000}"/>
    <cellStyle name="20% - Accent5 14 2 3" xfId="4168" xr:uid="{00000000-0005-0000-0000-000011100000}"/>
    <cellStyle name="20% - Accent5 14 3" xfId="4169" xr:uid="{00000000-0005-0000-0000-000012100000}"/>
    <cellStyle name="20% - Accent5 14 4" xfId="4170" xr:uid="{00000000-0005-0000-0000-000013100000}"/>
    <cellStyle name="20% - Accent5 15" xfId="4171" xr:uid="{00000000-0005-0000-0000-000014100000}"/>
    <cellStyle name="20% - Accent5 15 2" xfId="4172" xr:uid="{00000000-0005-0000-0000-000015100000}"/>
    <cellStyle name="20% - Accent5 15 2 2" xfId="4173" xr:uid="{00000000-0005-0000-0000-000016100000}"/>
    <cellStyle name="20% - Accent5 15 2 3" xfId="4174" xr:uid="{00000000-0005-0000-0000-000017100000}"/>
    <cellStyle name="20% - Accent5 15 3" xfId="4175" xr:uid="{00000000-0005-0000-0000-000018100000}"/>
    <cellStyle name="20% - Accent5 15 4" xfId="4176" xr:uid="{00000000-0005-0000-0000-000019100000}"/>
    <cellStyle name="20% - Accent5 16" xfId="4177" xr:uid="{00000000-0005-0000-0000-00001A100000}"/>
    <cellStyle name="20% - Accent5 16 2" xfId="4178" xr:uid="{00000000-0005-0000-0000-00001B100000}"/>
    <cellStyle name="20% - Accent5 16 3" xfId="4179" xr:uid="{00000000-0005-0000-0000-00001C100000}"/>
    <cellStyle name="20% - Accent5 17" xfId="4180" xr:uid="{00000000-0005-0000-0000-00001D100000}"/>
    <cellStyle name="20% - Accent5 18" xfId="4181" xr:uid="{00000000-0005-0000-0000-00001E100000}"/>
    <cellStyle name="20% - Accent5 19" xfId="4182" xr:uid="{00000000-0005-0000-0000-00001F100000}"/>
    <cellStyle name="20% - Accent5 2" xfId="4183" xr:uid="{00000000-0005-0000-0000-000020100000}"/>
    <cellStyle name="20% - Accent5 2 10" xfId="4184" xr:uid="{00000000-0005-0000-0000-000021100000}"/>
    <cellStyle name="20% - Accent5 2 10 2" xfId="4185" xr:uid="{00000000-0005-0000-0000-000022100000}"/>
    <cellStyle name="20% - Accent5 2 10 2 2" xfId="4186" xr:uid="{00000000-0005-0000-0000-000023100000}"/>
    <cellStyle name="20% - Accent5 2 10 2 3" xfId="4187" xr:uid="{00000000-0005-0000-0000-000024100000}"/>
    <cellStyle name="20% - Accent5 2 10 3" xfId="4188" xr:uid="{00000000-0005-0000-0000-000025100000}"/>
    <cellStyle name="20% - Accent5 2 10 4" xfId="4189" xr:uid="{00000000-0005-0000-0000-000026100000}"/>
    <cellStyle name="20% - Accent5 2 11" xfId="4190" xr:uid="{00000000-0005-0000-0000-000027100000}"/>
    <cellStyle name="20% - Accent5 2 11 2" xfId="4191" xr:uid="{00000000-0005-0000-0000-000028100000}"/>
    <cellStyle name="20% - Accent5 2 11 2 2" xfId="4192" xr:uid="{00000000-0005-0000-0000-000029100000}"/>
    <cellStyle name="20% - Accent5 2 11 2 3" xfId="4193" xr:uid="{00000000-0005-0000-0000-00002A100000}"/>
    <cellStyle name="20% - Accent5 2 11 3" xfId="4194" xr:uid="{00000000-0005-0000-0000-00002B100000}"/>
    <cellStyle name="20% - Accent5 2 11 4" xfId="4195" xr:uid="{00000000-0005-0000-0000-00002C100000}"/>
    <cellStyle name="20% - Accent5 2 12" xfId="4196" xr:uid="{00000000-0005-0000-0000-00002D100000}"/>
    <cellStyle name="20% - Accent5 2 12 2" xfId="4197" xr:uid="{00000000-0005-0000-0000-00002E100000}"/>
    <cellStyle name="20% - Accent5 2 12 2 2" xfId="4198" xr:uid="{00000000-0005-0000-0000-00002F100000}"/>
    <cellStyle name="20% - Accent5 2 12 2 3" xfId="4199" xr:uid="{00000000-0005-0000-0000-000030100000}"/>
    <cellStyle name="20% - Accent5 2 12 3" xfId="4200" xr:uid="{00000000-0005-0000-0000-000031100000}"/>
    <cellStyle name="20% - Accent5 2 12 4" xfId="4201" xr:uid="{00000000-0005-0000-0000-000032100000}"/>
    <cellStyle name="20% - Accent5 2 13" xfId="4202" xr:uid="{00000000-0005-0000-0000-000033100000}"/>
    <cellStyle name="20% - Accent5 2 13 2" xfId="4203" xr:uid="{00000000-0005-0000-0000-000034100000}"/>
    <cellStyle name="20% - Accent5 2 13 2 2" xfId="4204" xr:uid="{00000000-0005-0000-0000-000035100000}"/>
    <cellStyle name="20% - Accent5 2 13 2 3" xfId="4205" xr:uid="{00000000-0005-0000-0000-000036100000}"/>
    <cellStyle name="20% - Accent5 2 13 3" xfId="4206" xr:uid="{00000000-0005-0000-0000-000037100000}"/>
    <cellStyle name="20% - Accent5 2 13 4" xfId="4207" xr:uid="{00000000-0005-0000-0000-000038100000}"/>
    <cellStyle name="20% - Accent5 2 14" xfId="4208" xr:uid="{00000000-0005-0000-0000-000039100000}"/>
    <cellStyle name="20% - Accent5 2 14 2" xfId="4209" xr:uid="{00000000-0005-0000-0000-00003A100000}"/>
    <cellStyle name="20% - Accent5 2 14 2 2" xfId="4210" xr:uid="{00000000-0005-0000-0000-00003B100000}"/>
    <cellStyle name="20% - Accent5 2 14 2 3" xfId="4211" xr:uid="{00000000-0005-0000-0000-00003C100000}"/>
    <cellStyle name="20% - Accent5 2 14 3" xfId="4212" xr:uid="{00000000-0005-0000-0000-00003D100000}"/>
    <cellStyle name="20% - Accent5 2 14 4" xfId="4213" xr:uid="{00000000-0005-0000-0000-00003E100000}"/>
    <cellStyle name="20% - Accent5 2 15" xfId="4214" xr:uid="{00000000-0005-0000-0000-00003F100000}"/>
    <cellStyle name="20% - Accent5 2 15 2" xfId="4215" xr:uid="{00000000-0005-0000-0000-000040100000}"/>
    <cellStyle name="20% - Accent5 2 15 3" xfId="4216" xr:uid="{00000000-0005-0000-0000-000041100000}"/>
    <cellStyle name="20% - Accent5 2 16" xfId="4217" xr:uid="{00000000-0005-0000-0000-000042100000}"/>
    <cellStyle name="20% - Accent5 2 17" xfId="4218" xr:uid="{00000000-0005-0000-0000-000043100000}"/>
    <cellStyle name="20% - Accent5 2 2" xfId="4219" xr:uid="{00000000-0005-0000-0000-000044100000}"/>
    <cellStyle name="20% - Accent5 2 3" xfId="4220" xr:uid="{00000000-0005-0000-0000-000045100000}"/>
    <cellStyle name="20% - Accent5 2 3 10" xfId="4221" xr:uid="{00000000-0005-0000-0000-000046100000}"/>
    <cellStyle name="20% - Accent5 2 3 10 2" xfId="4222" xr:uid="{00000000-0005-0000-0000-000047100000}"/>
    <cellStyle name="20% - Accent5 2 3 10 3" xfId="4223" xr:uid="{00000000-0005-0000-0000-000048100000}"/>
    <cellStyle name="20% - Accent5 2 3 11" xfId="4224" xr:uid="{00000000-0005-0000-0000-000049100000}"/>
    <cellStyle name="20% - Accent5 2 3 12" xfId="4225" xr:uid="{00000000-0005-0000-0000-00004A100000}"/>
    <cellStyle name="20% - Accent5 2 3 2" xfId="4226" xr:uid="{00000000-0005-0000-0000-00004B100000}"/>
    <cellStyle name="20% - Accent5 2 3 2 10" xfId="4227" xr:uid="{00000000-0005-0000-0000-00004C100000}"/>
    <cellStyle name="20% - Accent5 2 3 2 2" xfId="4228" xr:uid="{00000000-0005-0000-0000-00004D100000}"/>
    <cellStyle name="20% - Accent5 2 3 2 2 2" xfId="4229" xr:uid="{00000000-0005-0000-0000-00004E100000}"/>
    <cellStyle name="20% - Accent5 2 3 2 2 2 2" xfId="4230" xr:uid="{00000000-0005-0000-0000-00004F100000}"/>
    <cellStyle name="20% - Accent5 2 3 2 2 2 3" xfId="4231" xr:uid="{00000000-0005-0000-0000-000050100000}"/>
    <cellStyle name="20% - Accent5 2 3 2 2 3" xfId="4232" xr:uid="{00000000-0005-0000-0000-000051100000}"/>
    <cellStyle name="20% - Accent5 2 3 2 2 4" xfId="4233" xr:uid="{00000000-0005-0000-0000-000052100000}"/>
    <cellStyle name="20% - Accent5 2 3 2 3" xfId="4234" xr:uid="{00000000-0005-0000-0000-000053100000}"/>
    <cellStyle name="20% - Accent5 2 3 2 3 2" xfId="4235" xr:uid="{00000000-0005-0000-0000-000054100000}"/>
    <cellStyle name="20% - Accent5 2 3 2 3 2 2" xfId="4236" xr:uid="{00000000-0005-0000-0000-000055100000}"/>
    <cellStyle name="20% - Accent5 2 3 2 3 2 3" xfId="4237" xr:uid="{00000000-0005-0000-0000-000056100000}"/>
    <cellStyle name="20% - Accent5 2 3 2 3 3" xfId="4238" xr:uid="{00000000-0005-0000-0000-000057100000}"/>
    <cellStyle name="20% - Accent5 2 3 2 3 4" xfId="4239" xr:uid="{00000000-0005-0000-0000-000058100000}"/>
    <cellStyle name="20% - Accent5 2 3 2 4" xfId="4240" xr:uid="{00000000-0005-0000-0000-000059100000}"/>
    <cellStyle name="20% - Accent5 2 3 2 4 2" xfId="4241" xr:uid="{00000000-0005-0000-0000-00005A100000}"/>
    <cellStyle name="20% - Accent5 2 3 2 4 2 2" xfId="4242" xr:uid="{00000000-0005-0000-0000-00005B100000}"/>
    <cellStyle name="20% - Accent5 2 3 2 4 2 3" xfId="4243" xr:uid="{00000000-0005-0000-0000-00005C100000}"/>
    <cellStyle name="20% - Accent5 2 3 2 4 3" xfId="4244" xr:uid="{00000000-0005-0000-0000-00005D100000}"/>
    <cellStyle name="20% - Accent5 2 3 2 4 4" xfId="4245" xr:uid="{00000000-0005-0000-0000-00005E100000}"/>
    <cellStyle name="20% - Accent5 2 3 2 5" xfId="4246" xr:uid="{00000000-0005-0000-0000-00005F100000}"/>
    <cellStyle name="20% - Accent5 2 3 2 5 2" xfId="4247" xr:uid="{00000000-0005-0000-0000-000060100000}"/>
    <cellStyle name="20% - Accent5 2 3 2 5 2 2" xfId="4248" xr:uid="{00000000-0005-0000-0000-000061100000}"/>
    <cellStyle name="20% - Accent5 2 3 2 5 2 3" xfId="4249" xr:uid="{00000000-0005-0000-0000-000062100000}"/>
    <cellStyle name="20% - Accent5 2 3 2 5 3" xfId="4250" xr:uid="{00000000-0005-0000-0000-000063100000}"/>
    <cellStyle name="20% - Accent5 2 3 2 5 4" xfId="4251" xr:uid="{00000000-0005-0000-0000-000064100000}"/>
    <cellStyle name="20% - Accent5 2 3 2 6" xfId="4252" xr:uid="{00000000-0005-0000-0000-000065100000}"/>
    <cellStyle name="20% - Accent5 2 3 2 6 2" xfId="4253" xr:uid="{00000000-0005-0000-0000-000066100000}"/>
    <cellStyle name="20% - Accent5 2 3 2 6 2 2" xfId="4254" xr:uid="{00000000-0005-0000-0000-000067100000}"/>
    <cellStyle name="20% - Accent5 2 3 2 6 2 3" xfId="4255" xr:uid="{00000000-0005-0000-0000-000068100000}"/>
    <cellStyle name="20% - Accent5 2 3 2 6 3" xfId="4256" xr:uid="{00000000-0005-0000-0000-000069100000}"/>
    <cellStyle name="20% - Accent5 2 3 2 6 4" xfId="4257" xr:uid="{00000000-0005-0000-0000-00006A100000}"/>
    <cellStyle name="20% - Accent5 2 3 2 7" xfId="4258" xr:uid="{00000000-0005-0000-0000-00006B100000}"/>
    <cellStyle name="20% - Accent5 2 3 2 7 2" xfId="4259" xr:uid="{00000000-0005-0000-0000-00006C100000}"/>
    <cellStyle name="20% - Accent5 2 3 2 7 2 2" xfId="4260" xr:uid="{00000000-0005-0000-0000-00006D100000}"/>
    <cellStyle name="20% - Accent5 2 3 2 7 2 3" xfId="4261" xr:uid="{00000000-0005-0000-0000-00006E100000}"/>
    <cellStyle name="20% - Accent5 2 3 2 7 3" xfId="4262" xr:uid="{00000000-0005-0000-0000-00006F100000}"/>
    <cellStyle name="20% - Accent5 2 3 2 7 4" xfId="4263" xr:uid="{00000000-0005-0000-0000-000070100000}"/>
    <cellStyle name="20% - Accent5 2 3 2 8" xfId="4264" xr:uid="{00000000-0005-0000-0000-000071100000}"/>
    <cellStyle name="20% - Accent5 2 3 2 8 2" xfId="4265" xr:uid="{00000000-0005-0000-0000-000072100000}"/>
    <cellStyle name="20% - Accent5 2 3 2 8 3" xfId="4266" xr:uid="{00000000-0005-0000-0000-000073100000}"/>
    <cellStyle name="20% - Accent5 2 3 2 9" xfId="4267" xr:uid="{00000000-0005-0000-0000-000074100000}"/>
    <cellStyle name="20% - Accent5 2 3 3" xfId="4268" xr:uid="{00000000-0005-0000-0000-000075100000}"/>
    <cellStyle name="20% - Accent5 2 3 3 10" xfId="4269" xr:uid="{00000000-0005-0000-0000-000076100000}"/>
    <cellStyle name="20% - Accent5 2 3 3 2" xfId="4270" xr:uid="{00000000-0005-0000-0000-000077100000}"/>
    <cellStyle name="20% - Accent5 2 3 3 2 2" xfId="4271" xr:uid="{00000000-0005-0000-0000-000078100000}"/>
    <cellStyle name="20% - Accent5 2 3 3 2 2 2" xfId="4272" xr:uid="{00000000-0005-0000-0000-000079100000}"/>
    <cellStyle name="20% - Accent5 2 3 3 2 2 3" xfId="4273" xr:uid="{00000000-0005-0000-0000-00007A100000}"/>
    <cellStyle name="20% - Accent5 2 3 3 2 3" xfId="4274" xr:uid="{00000000-0005-0000-0000-00007B100000}"/>
    <cellStyle name="20% - Accent5 2 3 3 2 4" xfId="4275" xr:uid="{00000000-0005-0000-0000-00007C100000}"/>
    <cellStyle name="20% - Accent5 2 3 3 3" xfId="4276" xr:uid="{00000000-0005-0000-0000-00007D100000}"/>
    <cellStyle name="20% - Accent5 2 3 3 3 2" xfId="4277" xr:uid="{00000000-0005-0000-0000-00007E100000}"/>
    <cellStyle name="20% - Accent5 2 3 3 3 2 2" xfId="4278" xr:uid="{00000000-0005-0000-0000-00007F100000}"/>
    <cellStyle name="20% - Accent5 2 3 3 3 2 3" xfId="4279" xr:uid="{00000000-0005-0000-0000-000080100000}"/>
    <cellStyle name="20% - Accent5 2 3 3 3 3" xfId="4280" xr:uid="{00000000-0005-0000-0000-000081100000}"/>
    <cellStyle name="20% - Accent5 2 3 3 3 4" xfId="4281" xr:uid="{00000000-0005-0000-0000-000082100000}"/>
    <cellStyle name="20% - Accent5 2 3 3 4" xfId="4282" xr:uid="{00000000-0005-0000-0000-000083100000}"/>
    <cellStyle name="20% - Accent5 2 3 3 4 2" xfId="4283" xr:uid="{00000000-0005-0000-0000-000084100000}"/>
    <cellStyle name="20% - Accent5 2 3 3 4 2 2" xfId="4284" xr:uid="{00000000-0005-0000-0000-000085100000}"/>
    <cellStyle name="20% - Accent5 2 3 3 4 2 3" xfId="4285" xr:uid="{00000000-0005-0000-0000-000086100000}"/>
    <cellStyle name="20% - Accent5 2 3 3 4 3" xfId="4286" xr:uid="{00000000-0005-0000-0000-000087100000}"/>
    <cellStyle name="20% - Accent5 2 3 3 4 4" xfId="4287" xr:uid="{00000000-0005-0000-0000-000088100000}"/>
    <cellStyle name="20% - Accent5 2 3 3 5" xfId="4288" xr:uid="{00000000-0005-0000-0000-000089100000}"/>
    <cellStyle name="20% - Accent5 2 3 3 5 2" xfId="4289" xr:uid="{00000000-0005-0000-0000-00008A100000}"/>
    <cellStyle name="20% - Accent5 2 3 3 5 2 2" xfId="4290" xr:uid="{00000000-0005-0000-0000-00008B100000}"/>
    <cellStyle name="20% - Accent5 2 3 3 5 2 3" xfId="4291" xr:uid="{00000000-0005-0000-0000-00008C100000}"/>
    <cellStyle name="20% - Accent5 2 3 3 5 3" xfId="4292" xr:uid="{00000000-0005-0000-0000-00008D100000}"/>
    <cellStyle name="20% - Accent5 2 3 3 5 4" xfId="4293" xr:uid="{00000000-0005-0000-0000-00008E100000}"/>
    <cellStyle name="20% - Accent5 2 3 3 6" xfId="4294" xr:uid="{00000000-0005-0000-0000-00008F100000}"/>
    <cellStyle name="20% - Accent5 2 3 3 6 2" xfId="4295" xr:uid="{00000000-0005-0000-0000-000090100000}"/>
    <cellStyle name="20% - Accent5 2 3 3 6 2 2" xfId="4296" xr:uid="{00000000-0005-0000-0000-000091100000}"/>
    <cellStyle name="20% - Accent5 2 3 3 6 2 3" xfId="4297" xr:uid="{00000000-0005-0000-0000-000092100000}"/>
    <cellStyle name="20% - Accent5 2 3 3 6 3" xfId="4298" xr:uid="{00000000-0005-0000-0000-000093100000}"/>
    <cellStyle name="20% - Accent5 2 3 3 6 4" xfId="4299" xr:uid="{00000000-0005-0000-0000-000094100000}"/>
    <cellStyle name="20% - Accent5 2 3 3 7" xfId="4300" xr:uid="{00000000-0005-0000-0000-000095100000}"/>
    <cellStyle name="20% - Accent5 2 3 3 7 2" xfId="4301" xr:uid="{00000000-0005-0000-0000-000096100000}"/>
    <cellStyle name="20% - Accent5 2 3 3 7 2 2" xfId="4302" xr:uid="{00000000-0005-0000-0000-000097100000}"/>
    <cellStyle name="20% - Accent5 2 3 3 7 2 3" xfId="4303" xr:uid="{00000000-0005-0000-0000-000098100000}"/>
    <cellStyle name="20% - Accent5 2 3 3 7 3" xfId="4304" xr:uid="{00000000-0005-0000-0000-000099100000}"/>
    <cellStyle name="20% - Accent5 2 3 3 7 4" xfId="4305" xr:uid="{00000000-0005-0000-0000-00009A100000}"/>
    <cellStyle name="20% - Accent5 2 3 3 8" xfId="4306" xr:uid="{00000000-0005-0000-0000-00009B100000}"/>
    <cellStyle name="20% - Accent5 2 3 3 8 2" xfId="4307" xr:uid="{00000000-0005-0000-0000-00009C100000}"/>
    <cellStyle name="20% - Accent5 2 3 3 8 3" xfId="4308" xr:uid="{00000000-0005-0000-0000-00009D100000}"/>
    <cellStyle name="20% - Accent5 2 3 3 9" xfId="4309" xr:uid="{00000000-0005-0000-0000-00009E100000}"/>
    <cellStyle name="20% - Accent5 2 3 4" xfId="4310" xr:uid="{00000000-0005-0000-0000-00009F100000}"/>
    <cellStyle name="20% - Accent5 2 3 4 2" xfId="4311" xr:uid="{00000000-0005-0000-0000-0000A0100000}"/>
    <cellStyle name="20% - Accent5 2 3 4 2 2" xfId="4312" xr:uid="{00000000-0005-0000-0000-0000A1100000}"/>
    <cellStyle name="20% - Accent5 2 3 4 2 3" xfId="4313" xr:uid="{00000000-0005-0000-0000-0000A2100000}"/>
    <cellStyle name="20% - Accent5 2 3 4 3" xfId="4314" xr:uid="{00000000-0005-0000-0000-0000A3100000}"/>
    <cellStyle name="20% - Accent5 2 3 4 4" xfId="4315" xr:uid="{00000000-0005-0000-0000-0000A4100000}"/>
    <cellStyle name="20% - Accent5 2 3 5" xfId="4316" xr:uid="{00000000-0005-0000-0000-0000A5100000}"/>
    <cellStyle name="20% - Accent5 2 3 5 2" xfId="4317" xr:uid="{00000000-0005-0000-0000-0000A6100000}"/>
    <cellStyle name="20% - Accent5 2 3 5 2 2" xfId="4318" xr:uid="{00000000-0005-0000-0000-0000A7100000}"/>
    <cellStyle name="20% - Accent5 2 3 5 2 3" xfId="4319" xr:uid="{00000000-0005-0000-0000-0000A8100000}"/>
    <cellStyle name="20% - Accent5 2 3 5 3" xfId="4320" xr:uid="{00000000-0005-0000-0000-0000A9100000}"/>
    <cellStyle name="20% - Accent5 2 3 5 4" xfId="4321" xr:uid="{00000000-0005-0000-0000-0000AA100000}"/>
    <cellStyle name="20% - Accent5 2 3 6" xfId="4322" xr:uid="{00000000-0005-0000-0000-0000AB100000}"/>
    <cellStyle name="20% - Accent5 2 3 6 2" xfId="4323" xr:uid="{00000000-0005-0000-0000-0000AC100000}"/>
    <cellStyle name="20% - Accent5 2 3 6 2 2" xfId="4324" xr:uid="{00000000-0005-0000-0000-0000AD100000}"/>
    <cellStyle name="20% - Accent5 2 3 6 2 3" xfId="4325" xr:uid="{00000000-0005-0000-0000-0000AE100000}"/>
    <cellStyle name="20% - Accent5 2 3 6 3" xfId="4326" xr:uid="{00000000-0005-0000-0000-0000AF100000}"/>
    <cellStyle name="20% - Accent5 2 3 6 4" xfId="4327" xr:uid="{00000000-0005-0000-0000-0000B0100000}"/>
    <cellStyle name="20% - Accent5 2 3 7" xfId="4328" xr:uid="{00000000-0005-0000-0000-0000B1100000}"/>
    <cellStyle name="20% - Accent5 2 3 7 2" xfId="4329" xr:uid="{00000000-0005-0000-0000-0000B2100000}"/>
    <cellStyle name="20% - Accent5 2 3 7 2 2" xfId="4330" xr:uid="{00000000-0005-0000-0000-0000B3100000}"/>
    <cellStyle name="20% - Accent5 2 3 7 2 3" xfId="4331" xr:uid="{00000000-0005-0000-0000-0000B4100000}"/>
    <cellStyle name="20% - Accent5 2 3 7 3" xfId="4332" xr:uid="{00000000-0005-0000-0000-0000B5100000}"/>
    <cellStyle name="20% - Accent5 2 3 7 4" xfId="4333" xr:uid="{00000000-0005-0000-0000-0000B6100000}"/>
    <cellStyle name="20% - Accent5 2 3 8" xfId="4334" xr:uid="{00000000-0005-0000-0000-0000B7100000}"/>
    <cellStyle name="20% - Accent5 2 3 8 2" xfId="4335" xr:uid="{00000000-0005-0000-0000-0000B8100000}"/>
    <cellStyle name="20% - Accent5 2 3 8 2 2" xfId="4336" xr:uid="{00000000-0005-0000-0000-0000B9100000}"/>
    <cellStyle name="20% - Accent5 2 3 8 2 3" xfId="4337" xr:uid="{00000000-0005-0000-0000-0000BA100000}"/>
    <cellStyle name="20% - Accent5 2 3 8 3" xfId="4338" xr:uid="{00000000-0005-0000-0000-0000BB100000}"/>
    <cellStyle name="20% - Accent5 2 3 8 4" xfId="4339" xr:uid="{00000000-0005-0000-0000-0000BC100000}"/>
    <cellStyle name="20% - Accent5 2 3 9" xfId="4340" xr:uid="{00000000-0005-0000-0000-0000BD100000}"/>
    <cellStyle name="20% - Accent5 2 3 9 2" xfId="4341" xr:uid="{00000000-0005-0000-0000-0000BE100000}"/>
    <cellStyle name="20% - Accent5 2 3 9 2 2" xfId="4342" xr:uid="{00000000-0005-0000-0000-0000BF100000}"/>
    <cellStyle name="20% - Accent5 2 3 9 2 3" xfId="4343" xr:uid="{00000000-0005-0000-0000-0000C0100000}"/>
    <cellStyle name="20% - Accent5 2 3 9 3" xfId="4344" xr:uid="{00000000-0005-0000-0000-0000C1100000}"/>
    <cellStyle name="20% - Accent5 2 3 9 4" xfId="4345" xr:uid="{00000000-0005-0000-0000-0000C2100000}"/>
    <cellStyle name="20% - Accent5 2 4" xfId="4346" xr:uid="{00000000-0005-0000-0000-0000C3100000}"/>
    <cellStyle name="20% - Accent5 2 4 10" xfId="4347" xr:uid="{00000000-0005-0000-0000-0000C4100000}"/>
    <cellStyle name="20% - Accent5 2 4 10 2" xfId="4348" xr:uid="{00000000-0005-0000-0000-0000C5100000}"/>
    <cellStyle name="20% - Accent5 2 4 10 3" xfId="4349" xr:uid="{00000000-0005-0000-0000-0000C6100000}"/>
    <cellStyle name="20% - Accent5 2 4 11" xfId="4350" xr:uid="{00000000-0005-0000-0000-0000C7100000}"/>
    <cellStyle name="20% - Accent5 2 4 12" xfId="4351" xr:uid="{00000000-0005-0000-0000-0000C8100000}"/>
    <cellStyle name="20% - Accent5 2 4 2" xfId="4352" xr:uid="{00000000-0005-0000-0000-0000C9100000}"/>
    <cellStyle name="20% - Accent5 2 4 2 10" xfId="4353" xr:uid="{00000000-0005-0000-0000-0000CA100000}"/>
    <cellStyle name="20% - Accent5 2 4 2 2" xfId="4354" xr:uid="{00000000-0005-0000-0000-0000CB100000}"/>
    <cellStyle name="20% - Accent5 2 4 2 2 2" xfId="4355" xr:uid="{00000000-0005-0000-0000-0000CC100000}"/>
    <cellStyle name="20% - Accent5 2 4 2 2 2 2" xfId="4356" xr:uid="{00000000-0005-0000-0000-0000CD100000}"/>
    <cellStyle name="20% - Accent5 2 4 2 2 2 3" xfId="4357" xr:uid="{00000000-0005-0000-0000-0000CE100000}"/>
    <cellStyle name="20% - Accent5 2 4 2 2 3" xfId="4358" xr:uid="{00000000-0005-0000-0000-0000CF100000}"/>
    <cellStyle name="20% - Accent5 2 4 2 2 4" xfId="4359" xr:uid="{00000000-0005-0000-0000-0000D0100000}"/>
    <cellStyle name="20% - Accent5 2 4 2 3" xfId="4360" xr:uid="{00000000-0005-0000-0000-0000D1100000}"/>
    <cellStyle name="20% - Accent5 2 4 2 3 2" xfId="4361" xr:uid="{00000000-0005-0000-0000-0000D2100000}"/>
    <cellStyle name="20% - Accent5 2 4 2 3 2 2" xfId="4362" xr:uid="{00000000-0005-0000-0000-0000D3100000}"/>
    <cellStyle name="20% - Accent5 2 4 2 3 2 3" xfId="4363" xr:uid="{00000000-0005-0000-0000-0000D4100000}"/>
    <cellStyle name="20% - Accent5 2 4 2 3 3" xfId="4364" xr:uid="{00000000-0005-0000-0000-0000D5100000}"/>
    <cellStyle name="20% - Accent5 2 4 2 3 4" xfId="4365" xr:uid="{00000000-0005-0000-0000-0000D6100000}"/>
    <cellStyle name="20% - Accent5 2 4 2 4" xfId="4366" xr:uid="{00000000-0005-0000-0000-0000D7100000}"/>
    <cellStyle name="20% - Accent5 2 4 2 4 2" xfId="4367" xr:uid="{00000000-0005-0000-0000-0000D8100000}"/>
    <cellStyle name="20% - Accent5 2 4 2 4 2 2" xfId="4368" xr:uid="{00000000-0005-0000-0000-0000D9100000}"/>
    <cellStyle name="20% - Accent5 2 4 2 4 2 3" xfId="4369" xr:uid="{00000000-0005-0000-0000-0000DA100000}"/>
    <cellStyle name="20% - Accent5 2 4 2 4 3" xfId="4370" xr:uid="{00000000-0005-0000-0000-0000DB100000}"/>
    <cellStyle name="20% - Accent5 2 4 2 4 4" xfId="4371" xr:uid="{00000000-0005-0000-0000-0000DC100000}"/>
    <cellStyle name="20% - Accent5 2 4 2 5" xfId="4372" xr:uid="{00000000-0005-0000-0000-0000DD100000}"/>
    <cellStyle name="20% - Accent5 2 4 2 5 2" xfId="4373" xr:uid="{00000000-0005-0000-0000-0000DE100000}"/>
    <cellStyle name="20% - Accent5 2 4 2 5 2 2" xfId="4374" xr:uid="{00000000-0005-0000-0000-0000DF100000}"/>
    <cellStyle name="20% - Accent5 2 4 2 5 2 3" xfId="4375" xr:uid="{00000000-0005-0000-0000-0000E0100000}"/>
    <cellStyle name="20% - Accent5 2 4 2 5 3" xfId="4376" xr:uid="{00000000-0005-0000-0000-0000E1100000}"/>
    <cellStyle name="20% - Accent5 2 4 2 5 4" xfId="4377" xr:uid="{00000000-0005-0000-0000-0000E2100000}"/>
    <cellStyle name="20% - Accent5 2 4 2 6" xfId="4378" xr:uid="{00000000-0005-0000-0000-0000E3100000}"/>
    <cellStyle name="20% - Accent5 2 4 2 6 2" xfId="4379" xr:uid="{00000000-0005-0000-0000-0000E4100000}"/>
    <cellStyle name="20% - Accent5 2 4 2 6 2 2" xfId="4380" xr:uid="{00000000-0005-0000-0000-0000E5100000}"/>
    <cellStyle name="20% - Accent5 2 4 2 6 2 3" xfId="4381" xr:uid="{00000000-0005-0000-0000-0000E6100000}"/>
    <cellStyle name="20% - Accent5 2 4 2 6 3" xfId="4382" xr:uid="{00000000-0005-0000-0000-0000E7100000}"/>
    <cellStyle name="20% - Accent5 2 4 2 6 4" xfId="4383" xr:uid="{00000000-0005-0000-0000-0000E8100000}"/>
    <cellStyle name="20% - Accent5 2 4 2 7" xfId="4384" xr:uid="{00000000-0005-0000-0000-0000E9100000}"/>
    <cellStyle name="20% - Accent5 2 4 2 7 2" xfId="4385" xr:uid="{00000000-0005-0000-0000-0000EA100000}"/>
    <cellStyle name="20% - Accent5 2 4 2 7 2 2" xfId="4386" xr:uid="{00000000-0005-0000-0000-0000EB100000}"/>
    <cellStyle name="20% - Accent5 2 4 2 7 2 3" xfId="4387" xr:uid="{00000000-0005-0000-0000-0000EC100000}"/>
    <cellStyle name="20% - Accent5 2 4 2 7 3" xfId="4388" xr:uid="{00000000-0005-0000-0000-0000ED100000}"/>
    <cellStyle name="20% - Accent5 2 4 2 7 4" xfId="4389" xr:uid="{00000000-0005-0000-0000-0000EE100000}"/>
    <cellStyle name="20% - Accent5 2 4 2 8" xfId="4390" xr:uid="{00000000-0005-0000-0000-0000EF100000}"/>
    <cellStyle name="20% - Accent5 2 4 2 8 2" xfId="4391" xr:uid="{00000000-0005-0000-0000-0000F0100000}"/>
    <cellStyle name="20% - Accent5 2 4 2 8 3" xfId="4392" xr:uid="{00000000-0005-0000-0000-0000F1100000}"/>
    <cellStyle name="20% - Accent5 2 4 2 9" xfId="4393" xr:uid="{00000000-0005-0000-0000-0000F2100000}"/>
    <cellStyle name="20% - Accent5 2 4 3" xfId="4394" xr:uid="{00000000-0005-0000-0000-0000F3100000}"/>
    <cellStyle name="20% - Accent5 2 4 3 10" xfId="4395" xr:uid="{00000000-0005-0000-0000-0000F4100000}"/>
    <cellStyle name="20% - Accent5 2 4 3 2" xfId="4396" xr:uid="{00000000-0005-0000-0000-0000F5100000}"/>
    <cellStyle name="20% - Accent5 2 4 3 2 2" xfId="4397" xr:uid="{00000000-0005-0000-0000-0000F6100000}"/>
    <cellStyle name="20% - Accent5 2 4 3 2 2 2" xfId="4398" xr:uid="{00000000-0005-0000-0000-0000F7100000}"/>
    <cellStyle name="20% - Accent5 2 4 3 2 2 3" xfId="4399" xr:uid="{00000000-0005-0000-0000-0000F8100000}"/>
    <cellStyle name="20% - Accent5 2 4 3 2 3" xfId="4400" xr:uid="{00000000-0005-0000-0000-0000F9100000}"/>
    <cellStyle name="20% - Accent5 2 4 3 2 4" xfId="4401" xr:uid="{00000000-0005-0000-0000-0000FA100000}"/>
    <cellStyle name="20% - Accent5 2 4 3 3" xfId="4402" xr:uid="{00000000-0005-0000-0000-0000FB100000}"/>
    <cellStyle name="20% - Accent5 2 4 3 3 2" xfId="4403" xr:uid="{00000000-0005-0000-0000-0000FC100000}"/>
    <cellStyle name="20% - Accent5 2 4 3 3 2 2" xfId="4404" xr:uid="{00000000-0005-0000-0000-0000FD100000}"/>
    <cellStyle name="20% - Accent5 2 4 3 3 2 3" xfId="4405" xr:uid="{00000000-0005-0000-0000-0000FE100000}"/>
    <cellStyle name="20% - Accent5 2 4 3 3 3" xfId="4406" xr:uid="{00000000-0005-0000-0000-0000FF100000}"/>
    <cellStyle name="20% - Accent5 2 4 3 3 4" xfId="4407" xr:uid="{00000000-0005-0000-0000-000000110000}"/>
    <cellStyle name="20% - Accent5 2 4 3 4" xfId="4408" xr:uid="{00000000-0005-0000-0000-000001110000}"/>
    <cellStyle name="20% - Accent5 2 4 3 4 2" xfId="4409" xr:uid="{00000000-0005-0000-0000-000002110000}"/>
    <cellStyle name="20% - Accent5 2 4 3 4 2 2" xfId="4410" xr:uid="{00000000-0005-0000-0000-000003110000}"/>
    <cellStyle name="20% - Accent5 2 4 3 4 2 3" xfId="4411" xr:uid="{00000000-0005-0000-0000-000004110000}"/>
    <cellStyle name="20% - Accent5 2 4 3 4 3" xfId="4412" xr:uid="{00000000-0005-0000-0000-000005110000}"/>
    <cellStyle name="20% - Accent5 2 4 3 4 4" xfId="4413" xr:uid="{00000000-0005-0000-0000-000006110000}"/>
    <cellStyle name="20% - Accent5 2 4 3 5" xfId="4414" xr:uid="{00000000-0005-0000-0000-000007110000}"/>
    <cellStyle name="20% - Accent5 2 4 3 5 2" xfId="4415" xr:uid="{00000000-0005-0000-0000-000008110000}"/>
    <cellStyle name="20% - Accent5 2 4 3 5 2 2" xfId="4416" xr:uid="{00000000-0005-0000-0000-000009110000}"/>
    <cellStyle name="20% - Accent5 2 4 3 5 2 3" xfId="4417" xr:uid="{00000000-0005-0000-0000-00000A110000}"/>
    <cellStyle name="20% - Accent5 2 4 3 5 3" xfId="4418" xr:uid="{00000000-0005-0000-0000-00000B110000}"/>
    <cellStyle name="20% - Accent5 2 4 3 5 4" xfId="4419" xr:uid="{00000000-0005-0000-0000-00000C110000}"/>
    <cellStyle name="20% - Accent5 2 4 3 6" xfId="4420" xr:uid="{00000000-0005-0000-0000-00000D110000}"/>
    <cellStyle name="20% - Accent5 2 4 3 6 2" xfId="4421" xr:uid="{00000000-0005-0000-0000-00000E110000}"/>
    <cellStyle name="20% - Accent5 2 4 3 6 2 2" xfId="4422" xr:uid="{00000000-0005-0000-0000-00000F110000}"/>
    <cellStyle name="20% - Accent5 2 4 3 6 2 3" xfId="4423" xr:uid="{00000000-0005-0000-0000-000010110000}"/>
    <cellStyle name="20% - Accent5 2 4 3 6 3" xfId="4424" xr:uid="{00000000-0005-0000-0000-000011110000}"/>
    <cellStyle name="20% - Accent5 2 4 3 6 4" xfId="4425" xr:uid="{00000000-0005-0000-0000-000012110000}"/>
    <cellStyle name="20% - Accent5 2 4 3 7" xfId="4426" xr:uid="{00000000-0005-0000-0000-000013110000}"/>
    <cellStyle name="20% - Accent5 2 4 3 7 2" xfId="4427" xr:uid="{00000000-0005-0000-0000-000014110000}"/>
    <cellStyle name="20% - Accent5 2 4 3 7 2 2" xfId="4428" xr:uid="{00000000-0005-0000-0000-000015110000}"/>
    <cellStyle name="20% - Accent5 2 4 3 7 2 3" xfId="4429" xr:uid="{00000000-0005-0000-0000-000016110000}"/>
    <cellStyle name="20% - Accent5 2 4 3 7 3" xfId="4430" xr:uid="{00000000-0005-0000-0000-000017110000}"/>
    <cellStyle name="20% - Accent5 2 4 3 7 4" xfId="4431" xr:uid="{00000000-0005-0000-0000-000018110000}"/>
    <cellStyle name="20% - Accent5 2 4 3 8" xfId="4432" xr:uid="{00000000-0005-0000-0000-000019110000}"/>
    <cellStyle name="20% - Accent5 2 4 3 8 2" xfId="4433" xr:uid="{00000000-0005-0000-0000-00001A110000}"/>
    <cellStyle name="20% - Accent5 2 4 3 8 3" xfId="4434" xr:uid="{00000000-0005-0000-0000-00001B110000}"/>
    <cellStyle name="20% - Accent5 2 4 3 9" xfId="4435" xr:uid="{00000000-0005-0000-0000-00001C110000}"/>
    <cellStyle name="20% - Accent5 2 4 4" xfId="4436" xr:uid="{00000000-0005-0000-0000-00001D110000}"/>
    <cellStyle name="20% - Accent5 2 4 4 2" xfId="4437" xr:uid="{00000000-0005-0000-0000-00001E110000}"/>
    <cellStyle name="20% - Accent5 2 4 4 2 2" xfId="4438" xr:uid="{00000000-0005-0000-0000-00001F110000}"/>
    <cellStyle name="20% - Accent5 2 4 4 2 3" xfId="4439" xr:uid="{00000000-0005-0000-0000-000020110000}"/>
    <cellStyle name="20% - Accent5 2 4 4 3" xfId="4440" xr:uid="{00000000-0005-0000-0000-000021110000}"/>
    <cellStyle name="20% - Accent5 2 4 4 4" xfId="4441" xr:uid="{00000000-0005-0000-0000-000022110000}"/>
    <cellStyle name="20% - Accent5 2 4 5" xfId="4442" xr:uid="{00000000-0005-0000-0000-000023110000}"/>
    <cellStyle name="20% - Accent5 2 4 5 2" xfId="4443" xr:uid="{00000000-0005-0000-0000-000024110000}"/>
    <cellStyle name="20% - Accent5 2 4 5 2 2" xfId="4444" xr:uid="{00000000-0005-0000-0000-000025110000}"/>
    <cellStyle name="20% - Accent5 2 4 5 2 3" xfId="4445" xr:uid="{00000000-0005-0000-0000-000026110000}"/>
    <cellStyle name="20% - Accent5 2 4 5 3" xfId="4446" xr:uid="{00000000-0005-0000-0000-000027110000}"/>
    <cellStyle name="20% - Accent5 2 4 5 4" xfId="4447" xr:uid="{00000000-0005-0000-0000-000028110000}"/>
    <cellStyle name="20% - Accent5 2 4 6" xfId="4448" xr:uid="{00000000-0005-0000-0000-000029110000}"/>
    <cellStyle name="20% - Accent5 2 4 6 2" xfId="4449" xr:uid="{00000000-0005-0000-0000-00002A110000}"/>
    <cellStyle name="20% - Accent5 2 4 6 2 2" xfId="4450" xr:uid="{00000000-0005-0000-0000-00002B110000}"/>
    <cellStyle name="20% - Accent5 2 4 6 2 3" xfId="4451" xr:uid="{00000000-0005-0000-0000-00002C110000}"/>
    <cellStyle name="20% - Accent5 2 4 6 3" xfId="4452" xr:uid="{00000000-0005-0000-0000-00002D110000}"/>
    <cellStyle name="20% - Accent5 2 4 6 4" xfId="4453" xr:uid="{00000000-0005-0000-0000-00002E110000}"/>
    <cellStyle name="20% - Accent5 2 4 7" xfId="4454" xr:uid="{00000000-0005-0000-0000-00002F110000}"/>
    <cellStyle name="20% - Accent5 2 4 7 2" xfId="4455" xr:uid="{00000000-0005-0000-0000-000030110000}"/>
    <cellStyle name="20% - Accent5 2 4 7 2 2" xfId="4456" xr:uid="{00000000-0005-0000-0000-000031110000}"/>
    <cellStyle name="20% - Accent5 2 4 7 2 3" xfId="4457" xr:uid="{00000000-0005-0000-0000-000032110000}"/>
    <cellStyle name="20% - Accent5 2 4 7 3" xfId="4458" xr:uid="{00000000-0005-0000-0000-000033110000}"/>
    <cellStyle name="20% - Accent5 2 4 7 4" xfId="4459" xr:uid="{00000000-0005-0000-0000-000034110000}"/>
    <cellStyle name="20% - Accent5 2 4 8" xfId="4460" xr:uid="{00000000-0005-0000-0000-000035110000}"/>
    <cellStyle name="20% - Accent5 2 4 8 2" xfId="4461" xr:uid="{00000000-0005-0000-0000-000036110000}"/>
    <cellStyle name="20% - Accent5 2 4 8 2 2" xfId="4462" xr:uid="{00000000-0005-0000-0000-000037110000}"/>
    <cellStyle name="20% - Accent5 2 4 8 2 3" xfId="4463" xr:uid="{00000000-0005-0000-0000-000038110000}"/>
    <cellStyle name="20% - Accent5 2 4 8 3" xfId="4464" xr:uid="{00000000-0005-0000-0000-000039110000}"/>
    <cellStyle name="20% - Accent5 2 4 8 4" xfId="4465" xr:uid="{00000000-0005-0000-0000-00003A110000}"/>
    <cellStyle name="20% - Accent5 2 4 9" xfId="4466" xr:uid="{00000000-0005-0000-0000-00003B110000}"/>
    <cellStyle name="20% - Accent5 2 4 9 2" xfId="4467" xr:uid="{00000000-0005-0000-0000-00003C110000}"/>
    <cellStyle name="20% - Accent5 2 4 9 2 2" xfId="4468" xr:uid="{00000000-0005-0000-0000-00003D110000}"/>
    <cellStyle name="20% - Accent5 2 4 9 2 3" xfId="4469" xr:uid="{00000000-0005-0000-0000-00003E110000}"/>
    <cellStyle name="20% - Accent5 2 4 9 3" xfId="4470" xr:uid="{00000000-0005-0000-0000-00003F110000}"/>
    <cellStyle name="20% - Accent5 2 4 9 4" xfId="4471" xr:uid="{00000000-0005-0000-0000-000040110000}"/>
    <cellStyle name="20% - Accent5 2 5" xfId="4472" xr:uid="{00000000-0005-0000-0000-000041110000}"/>
    <cellStyle name="20% - Accent5 2 5 10" xfId="4473" xr:uid="{00000000-0005-0000-0000-000042110000}"/>
    <cellStyle name="20% - Accent5 2 5 10 2" xfId="4474" xr:uid="{00000000-0005-0000-0000-000043110000}"/>
    <cellStyle name="20% - Accent5 2 5 10 3" xfId="4475" xr:uid="{00000000-0005-0000-0000-000044110000}"/>
    <cellStyle name="20% - Accent5 2 5 11" xfId="4476" xr:uid="{00000000-0005-0000-0000-000045110000}"/>
    <cellStyle name="20% - Accent5 2 5 12" xfId="4477" xr:uid="{00000000-0005-0000-0000-000046110000}"/>
    <cellStyle name="20% - Accent5 2 5 2" xfId="4478" xr:uid="{00000000-0005-0000-0000-000047110000}"/>
    <cellStyle name="20% - Accent5 2 5 2 10" xfId="4479" xr:uid="{00000000-0005-0000-0000-000048110000}"/>
    <cellStyle name="20% - Accent5 2 5 2 2" xfId="4480" xr:uid="{00000000-0005-0000-0000-000049110000}"/>
    <cellStyle name="20% - Accent5 2 5 2 2 2" xfId="4481" xr:uid="{00000000-0005-0000-0000-00004A110000}"/>
    <cellStyle name="20% - Accent5 2 5 2 2 2 2" xfId="4482" xr:uid="{00000000-0005-0000-0000-00004B110000}"/>
    <cellStyle name="20% - Accent5 2 5 2 2 2 3" xfId="4483" xr:uid="{00000000-0005-0000-0000-00004C110000}"/>
    <cellStyle name="20% - Accent5 2 5 2 2 3" xfId="4484" xr:uid="{00000000-0005-0000-0000-00004D110000}"/>
    <cellStyle name="20% - Accent5 2 5 2 2 4" xfId="4485" xr:uid="{00000000-0005-0000-0000-00004E110000}"/>
    <cellStyle name="20% - Accent5 2 5 2 3" xfId="4486" xr:uid="{00000000-0005-0000-0000-00004F110000}"/>
    <cellStyle name="20% - Accent5 2 5 2 3 2" xfId="4487" xr:uid="{00000000-0005-0000-0000-000050110000}"/>
    <cellStyle name="20% - Accent5 2 5 2 3 2 2" xfId="4488" xr:uid="{00000000-0005-0000-0000-000051110000}"/>
    <cellStyle name="20% - Accent5 2 5 2 3 2 3" xfId="4489" xr:uid="{00000000-0005-0000-0000-000052110000}"/>
    <cellStyle name="20% - Accent5 2 5 2 3 3" xfId="4490" xr:uid="{00000000-0005-0000-0000-000053110000}"/>
    <cellStyle name="20% - Accent5 2 5 2 3 4" xfId="4491" xr:uid="{00000000-0005-0000-0000-000054110000}"/>
    <cellStyle name="20% - Accent5 2 5 2 4" xfId="4492" xr:uid="{00000000-0005-0000-0000-000055110000}"/>
    <cellStyle name="20% - Accent5 2 5 2 4 2" xfId="4493" xr:uid="{00000000-0005-0000-0000-000056110000}"/>
    <cellStyle name="20% - Accent5 2 5 2 4 2 2" xfId="4494" xr:uid="{00000000-0005-0000-0000-000057110000}"/>
    <cellStyle name="20% - Accent5 2 5 2 4 2 3" xfId="4495" xr:uid="{00000000-0005-0000-0000-000058110000}"/>
    <cellStyle name="20% - Accent5 2 5 2 4 3" xfId="4496" xr:uid="{00000000-0005-0000-0000-000059110000}"/>
    <cellStyle name="20% - Accent5 2 5 2 4 4" xfId="4497" xr:uid="{00000000-0005-0000-0000-00005A110000}"/>
    <cellStyle name="20% - Accent5 2 5 2 5" xfId="4498" xr:uid="{00000000-0005-0000-0000-00005B110000}"/>
    <cellStyle name="20% - Accent5 2 5 2 5 2" xfId="4499" xr:uid="{00000000-0005-0000-0000-00005C110000}"/>
    <cellStyle name="20% - Accent5 2 5 2 5 2 2" xfId="4500" xr:uid="{00000000-0005-0000-0000-00005D110000}"/>
    <cellStyle name="20% - Accent5 2 5 2 5 2 3" xfId="4501" xr:uid="{00000000-0005-0000-0000-00005E110000}"/>
    <cellStyle name="20% - Accent5 2 5 2 5 3" xfId="4502" xr:uid="{00000000-0005-0000-0000-00005F110000}"/>
    <cellStyle name="20% - Accent5 2 5 2 5 4" xfId="4503" xr:uid="{00000000-0005-0000-0000-000060110000}"/>
    <cellStyle name="20% - Accent5 2 5 2 6" xfId="4504" xr:uid="{00000000-0005-0000-0000-000061110000}"/>
    <cellStyle name="20% - Accent5 2 5 2 6 2" xfId="4505" xr:uid="{00000000-0005-0000-0000-000062110000}"/>
    <cellStyle name="20% - Accent5 2 5 2 6 2 2" xfId="4506" xr:uid="{00000000-0005-0000-0000-000063110000}"/>
    <cellStyle name="20% - Accent5 2 5 2 6 2 3" xfId="4507" xr:uid="{00000000-0005-0000-0000-000064110000}"/>
    <cellStyle name="20% - Accent5 2 5 2 6 3" xfId="4508" xr:uid="{00000000-0005-0000-0000-000065110000}"/>
    <cellStyle name="20% - Accent5 2 5 2 6 4" xfId="4509" xr:uid="{00000000-0005-0000-0000-000066110000}"/>
    <cellStyle name="20% - Accent5 2 5 2 7" xfId="4510" xr:uid="{00000000-0005-0000-0000-000067110000}"/>
    <cellStyle name="20% - Accent5 2 5 2 7 2" xfId="4511" xr:uid="{00000000-0005-0000-0000-000068110000}"/>
    <cellStyle name="20% - Accent5 2 5 2 7 2 2" xfId="4512" xr:uid="{00000000-0005-0000-0000-000069110000}"/>
    <cellStyle name="20% - Accent5 2 5 2 7 2 3" xfId="4513" xr:uid="{00000000-0005-0000-0000-00006A110000}"/>
    <cellStyle name="20% - Accent5 2 5 2 7 3" xfId="4514" xr:uid="{00000000-0005-0000-0000-00006B110000}"/>
    <cellStyle name="20% - Accent5 2 5 2 7 4" xfId="4515" xr:uid="{00000000-0005-0000-0000-00006C110000}"/>
    <cellStyle name="20% - Accent5 2 5 2 8" xfId="4516" xr:uid="{00000000-0005-0000-0000-00006D110000}"/>
    <cellStyle name="20% - Accent5 2 5 2 8 2" xfId="4517" xr:uid="{00000000-0005-0000-0000-00006E110000}"/>
    <cellStyle name="20% - Accent5 2 5 2 8 3" xfId="4518" xr:uid="{00000000-0005-0000-0000-00006F110000}"/>
    <cellStyle name="20% - Accent5 2 5 2 9" xfId="4519" xr:uid="{00000000-0005-0000-0000-000070110000}"/>
    <cellStyle name="20% - Accent5 2 5 3" xfId="4520" xr:uid="{00000000-0005-0000-0000-000071110000}"/>
    <cellStyle name="20% - Accent5 2 5 3 10" xfId="4521" xr:uid="{00000000-0005-0000-0000-000072110000}"/>
    <cellStyle name="20% - Accent5 2 5 3 2" xfId="4522" xr:uid="{00000000-0005-0000-0000-000073110000}"/>
    <cellStyle name="20% - Accent5 2 5 3 2 2" xfId="4523" xr:uid="{00000000-0005-0000-0000-000074110000}"/>
    <cellStyle name="20% - Accent5 2 5 3 2 2 2" xfId="4524" xr:uid="{00000000-0005-0000-0000-000075110000}"/>
    <cellStyle name="20% - Accent5 2 5 3 2 2 3" xfId="4525" xr:uid="{00000000-0005-0000-0000-000076110000}"/>
    <cellStyle name="20% - Accent5 2 5 3 2 3" xfId="4526" xr:uid="{00000000-0005-0000-0000-000077110000}"/>
    <cellStyle name="20% - Accent5 2 5 3 2 4" xfId="4527" xr:uid="{00000000-0005-0000-0000-000078110000}"/>
    <cellStyle name="20% - Accent5 2 5 3 3" xfId="4528" xr:uid="{00000000-0005-0000-0000-000079110000}"/>
    <cellStyle name="20% - Accent5 2 5 3 3 2" xfId="4529" xr:uid="{00000000-0005-0000-0000-00007A110000}"/>
    <cellStyle name="20% - Accent5 2 5 3 3 2 2" xfId="4530" xr:uid="{00000000-0005-0000-0000-00007B110000}"/>
    <cellStyle name="20% - Accent5 2 5 3 3 2 3" xfId="4531" xr:uid="{00000000-0005-0000-0000-00007C110000}"/>
    <cellStyle name="20% - Accent5 2 5 3 3 3" xfId="4532" xr:uid="{00000000-0005-0000-0000-00007D110000}"/>
    <cellStyle name="20% - Accent5 2 5 3 3 4" xfId="4533" xr:uid="{00000000-0005-0000-0000-00007E110000}"/>
    <cellStyle name="20% - Accent5 2 5 3 4" xfId="4534" xr:uid="{00000000-0005-0000-0000-00007F110000}"/>
    <cellStyle name="20% - Accent5 2 5 3 4 2" xfId="4535" xr:uid="{00000000-0005-0000-0000-000080110000}"/>
    <cellStyle name="20% - Accent5 2 5 3 4 2 2" xfId="4536" xr:uid="{00000000-0005-0000-0000-000081110000}"/>
    <cellStyle name="20% - Accent5 2 5 3 4 2 3" xfId="4537" xr:uid="{00000000-0005-0000-0000-000082110000}"/>
    <cellStyle name="20% - Accent5 2 5 3 4 3" xfId="4538" xr:uid="{00000000-0005-0000-0000-000083110000}"/>
    <cellStyle name="20% - Accent5 2 5 3 4 4" xfId="4539" xr:uid="{00000000-0005-0000-0000-000084110000}"/>
    <cellStyle name="20% - Accent5 2 5 3 5" xfId="4540" xr:uid="{00000000-0005-0000-0000-000085110000}"/>
    <cellStyle name="20% - Accent5 2 5 3 5 2" xfId="4541" xr:uid="{00000000-0005-0000-0000-000086110000}"/>
    <cellStyle name="20% - Accent5 2 5 3 5 2 2" xfId="4542" xr:uid="{00000000-0005-0000-0000-000087110000}"/>
    <cellStyle name="20% - Accent5 2 5 3 5 2 3" xfId="4543" xr:uid="{00000000-0005-0000-0000-000088110000}"/>
    <cellStyle name="20% - Accent5 2 5 3 5 3" xfId="4544" xr:uid="{00000000-0005-0000-0000-000089110000}"/>
    <cellStyle name="20% - Accent5 2 5 3 5 4" xfId="4545" xr:uid="{00000000-0005-0000-0000-00008A110000}"/>
    <cellStyle name="20% - Accent5 2 5 3 6" xfId="4546" xr:uid="{00000000-0005-0000-0000-00008B110000}"/>
    <cellStyle name="20% - Accent5 2 5 3 6 2" xfId="4547" xr:uid="{00000000-0005-0000-0000-00008C110000}"/>
    <cellStyle name="20% - Accent5 2 5 3 6 2 2" xfId="4548" xr:uid="{00000000-0005-0000-0000-00008D110000}"/>
    <cellStyle name="20% - Accent5 2 5 3 6 2 3" xfId="4549" xr:uid="{00000000-0005-0000-0000-00008E110000}"/>
    <cellStyle name="20% - Accent5 2 5 3 6 3" xfId="4550" xr:uid="{00000000-0005-0000-0000-00008F110000}"/>
    <cellStyle name="20% - Accent5 2 5 3 6 4" xfId="4551" xr:uid="{00000000-0005-0000-0000-000090110000}"/>
    <cellStyle name="20% - Accent5 2 5 3 7" xfId="4552" xr:uid="{00000000-0005-0000-0000-000091110000}"/>
    <cellStyle name="20% - Accent5 2 5 3 7 2" xfId="4553" xr:uid="{00000000-0005-0000-0000-000092110000}"/>
    <cellStyle name="20% - Accent5 2 5 3 7 2 2" xfId="4554" xr:uid="{00000000-0005-0000-0000-000093110000}"/>
    <cellStyle name="20% - Accent5 2 5 3 7 2 3" xfId="4555" xr:uid="{00000000-0005-0000-0000-000094110000}"/>
    <cellStyle name="20% - Accent5 2 5 3 7 3" xfId="4556" xr:uid="{00000000-0005-0000-0000-000095110000}"/>
    <cellStyle name="20% - Accent5 2 5 3 7 4" xfId="4557" xr:uid="{00000000-0005-0000-0000-000096110000}"/>
    <cellStyle name="20% - Accent5 2 5 3 8" xfId="4558" xr:uid="{00000000-0005-0000-0000-000097110000}"/>
    <cellStyle name="20% - Accent5 2 5 3 8 2" xfId="4559" xr:uid="{00000000-0005-0000-0000-000098110000}"/>
    <cellStyle name="20% - Accent5 2 5 3 8 3" xfId="4560" xr:uid="{00000000-0005-0000-0000-000099110000}"/>
    <cellStyle name="20% - Accent5 2 5 3 9" xfId="4561" xr:uid="{00000000-0005-0000-0000-00009A110000}"/>
    <cellStyle name="20% - Accent5 2 5 4" xfId="4562" xr:uid="{00000000-0005-0000-0000-00009B110000}"/>
    <cellStyle name="20% - Accent5 2 5 4 2" xfId="4563" xr:uid="{00000000-0005-0000-0000-00009C110000}"/>
    <cellStyle name="20% - Accent5 2 5 4 2 2" xfId="4564" xr:uid="{00000000-0005-0000-0000-00009D110000}"/>
    <cellStyle name="20% - Accent5 2 5 4 2 3" xfId="4565" xr:uid="{00000000-0005-0000-0000-00009E110000}"/>
    <cellStyle name="20% - Accent5 2 5 4 3" xfId="4566" xr:uid="{00000000-0005-0000-0000-00009F110000}"/>
    <cellStyle name="20% - Accent5 2 5 4 4" xfId="4567" xr:uid="{00000000-0005-0000-0000-0000A0110000}"/>
    <cellStyle name="20% - Accent5 2 5 5" xfId="4568" xr:uid="{00000000-0005-0000-0000-0000A1110000}"/>
    <cellStyle name="20% - Accent5 2 5 5 2" xfId="4569" xr:uid="{00000000-0005-0000-0000-0000A2110000}"/>
    <cellStyle name="20% - Accent5 2 5 5 2 2" xfId="4570" xr:uid="{00000000-0005-0000-0000-0000A3110000}"/>
    <cellStyle name="20% - Accent5 2 5 5 2 3" xfId="4571" xr:uid="{00000000-0005-0000-0000-0000A4110000}"/>
    <cellStyle name="20% - Accent5 2 5 5 3" xfId="4572" xr:uid="{00000000-0005-0000-0000-0000A5110000}"/>
    <cellStyle name="20% - Accent5 2 5 5 4" xfId="4573" xr:uid="{00000000-0005-0000-0000-0000A6110000}"/>
    <cellStyle name="20% - Accent5 2 5 6" xfId="4574" xr:uid="{00000000-0005-0000-0000-0000A7110000}"/>
    <cellStyle name="20% - Accent5 2 5 6 2" xfId="4575" xr:uid="{00000000-0005-0000-0000-0000A8110000}"/>
    <cellStyle name="20% - Accent5 2 5 6 2 2" xfId="4576" xr:uid="{00000000-0005-0000-0000-0000A9110000}"/>
    <cellStyle name="20% - Accent5 2 5 6 2 3" xfId="4577" xr:uid="{00000000-0005-0000-0000-0000AA110000}"/>
    <cellStyle name="20% - Accent5 2 5 6 3" xfId="4578" xr:uid="{00000000-0005-0000-0000-0000AB110000}"/>
    <cellStyle name="20% - Accent5 2 5 6 4" xfId="4579" xr:uid="{00000000-0005-0000-0000-0000AC110000}"/>
    <cellStyle name="20% - Accent5 2 5 7" xfId="4580" xr:uid="{00000000-0005-0000-0000-0000AD110000}"/>
    <cellStyle name="20% - Accent5 2 5 7 2" xfId="4581" xr:uid="{00000000-0005-0000-0000-0000AE110000}"/>
    <cellStyle name="20% - Accent5 2 5 7 2 2" xfId="4582" xr:uid="{00000000-0005-0000-0000-0000AF110000}"/>
    <cellStyle name="20% - Accent5 2 5 7 2 3" xfId="4583" xr:uid="{00000000-0005-0000-0000-0000B0110000}"/>
    <cellStyle name="20% - Accent5 2 5 7 3" xfId="4584" xr:uid="{00000000-0005-0000-0000-0000B1110000}"/>
    <cellStyle name="20% - Accent5 2 5 7 4" xfId="4585" xr:uid="{00000000-0005-0000-0000-0000B2110000}"/>
    <cellStyle name="20% - Accent5 2 5 8" xfId="4586" xr:uid="{00000000-0005-0000-0000-0000B3110000}"/>
    <cellStyle name="20% - Accent5 2 5 8 2" xfId="4587" xr:uid="{00000000-0005-0000-0000-0000B4110000}"/>
    <cellStyle name="20% - Accent5 2 5 8 2 2" xfId="4588" xr:uid="{00000000-0005-0000-0000-0000B5110000}"/>
    <cellStyle name="20% - Accent5 2 5 8 2 3" xfId="4589" xr:uid="{00000000-0005-0000-0000-0000B6110000}"/>
    <cellStyle name="20% - Accent5 2 5 8 3" xfId="4590" xr:uid="{00000000-0005-0000-0000-0000B7110000}"/>
    <cellStyle name="20% - Accent5 2 5 8 4" xfId="4591" xr:uid="{00000000-0005-0000-0000-0000B8110000}"/>
    <cellStyle name="20% - Accent5 2 5 9" xfId="4592" xr:uid="{00000000-0005-0000-0000-0000B9110000}"/>
    <cellStyle name="20% - Accent5 2 5 9 2" xfId="4593" xr:uid="{00000000-0005-0000-0000-0000BA110000}"/>
    <cellStyle name="20% - Accent5 2 5 9 2 2" xfId="4594" xr:uid="{00000000-0005-0000-0000-0000BB110000}"/>
    <cellStyle name="20% - Accent5 2 5 9 2 3" xfId="4595" xr:uid="{00000000-0005-0000-0000-0000BC110000}"/>
    <cellStyle name="20% - Accent5 2 5 9 3" xfId="4596" xr:uid="{00000000-0005-0000-0000-0000BD110000}"/>
    <cellStyle name="20% - Accent5 2 5 9 4" xfId="4597" xr:uid="{00000000-0005-0000-0000-0000BE110000}"/>
    <cellStyle name="20% - Accent5 2 6" xfId="4598" xr:uid="{00000000-0005-0000-0000-0000BF110000}"/>
    <cellStyle name="20% - Accent5 2 6 10" xfId="4599" xr:uid="{00000000-0005-0000-0000-0000C0110000}"/>
    <cellStyle name="20% - Accent5 2 6 2" xfId="4600" xr:uid="{00000000-0005-0000-0000-0000C1110000}"/>
    <cellStyle name="20% - Accent5 2 6 2 2" xfId="4601" xr:uid="{00000000-0005-0000-0000-0000C2110000}"/>
    <cellStyle name="20% - Accent5 2 6 2 2 2" xfId="4602" xr:uid="{00000000-0005-0000-0000-0000C3110000}"/>
    <cellStyle name="20% - Accent5 2 6 2 2 3" xfId="4603" xr:uid="{00000000-0005-0000-0000-0000C4110000}"/>
    <cellStyle name="20% - Accent5 2 6 2 3" xfId="4604" xr:uid="{00000000-0005-0000-0000-0000C5110000}"/>
    <cellStyle name="20% - Accent5 2 6 2 4" xfId="4605" xr:uid="{00000000-0005-0000-0000-0000C6110000}"/>
    <cellStyle name="20% - Accent5 2 6 3" xfId="4606" xr:uid="{00000000-0005-0000-0000-0000C7110000}"/>
    <cellStyle name="20% - Accent5 2 6 3 2" xfId="4607" xr:uid="{00000000-0005-0000-0000-0000C8110000}"/>
    <cellStyle name="20% - Accent5 2 6 3 2 2" xfId="4608" xr:uid="{00000000-0005-0000-0000-0000C9110000}"/>
    <cellStyle name="20% - Accent5 2 6 3 2 3" xfId="4609" xr:uid="{00000000-0005-0000-0000-0000CA110000}"/>
    <cellStyle name="20% - Accent5 2 6 3 3" xfId="4610" xr:uid="{00000000-0005-0000-0000-0000CB110000}"/>
    <cellStyle name="20% - Accent5 2 6 3 4" xfId="4611" xr:uid="{00000000-0005-0000-0000-0000CC110000}"/>
    <cellStyle name="20% - Accent5 2 6 4" xfId="4612" xr:uid="{00000000-0005-0000-0000-0000CD110000}"/>
    <cellStyle name="20% - Accent5 2 6 4 2" xfId="4613" xr:uid="{00000000-0005-0000-0000-0000CE110000}"/>
    <cellStyle name="20% - Accent5 2 6 4 2 2" xfId="4614" xr:uid="{00000000-0005-0000-0000-0000CF110000}"/>
    <cellStyle name="20% - Accent5 2 6 4 2 3" xfId="4615" xr:uid="{00000000-0005-0000-0000-0000D0110000}"/>
    <cellStyle name="20% - Accent5 2 6 4 3" xfId="4616" xr:uid="{00000000-0005-0000-0000-0000D1110000}"/>
    <cellStyle name="20% - Accent5 2 6 4 4" xfId="4617" xr:uid="{00000000-0005-0000-0000-0000D2110000}"/>
    <cellStyle name="20% - Accent5 2 6 5" xfId="4618" xr:uid="{00000000-0005-0000-0000-0000D3110000}"/>
    <cellStyle name="20% - Accent5 2 6 5 2" xfId="4619" xr:uid="{00000000-0005-0000-0000-0000D4110000}"/>
    <cellStyle name="20% - Accent5 2 6 5 2 2" xfId="4620" xr:uid="{00000000-0005-0000-0000-0000D5110000}"/>
    <cellStyle name="20% - Accent5 2 6 5 2 3" xfId="4621" xr:uid="{00000000-0005-0000-0000-0000D6110000}"/>
    <cellStyle name="20% - Accent5 2 6 5 3" xfId="4622" xr:uid="{00000000-0005-0000-0000-0000D7110000}"/>
    <cellStyle name="20% - Accent5 2 6 5 4" xfId="4623" xr:uid="{00000000-0005-0000-0000-0000D8110000}"/>
    <cellStyle name="20% - Accent5 2 6 6" xfId="4624" xr:uid="{00000000-0005-0000-0000-0000D9110000}"/>
    <cellStyle name="20% - Accent5 2 6 6 2" xfId="4625" xr:uid="{00000000-0005-0000-0000-0000DA110000}"/>
    <cellStyle name="20% - Accent5 2 6 6 2 2" xfId="4626" xr:uid="{00000000-0005-0000-0000-0000DB110000}"/>
    <cellStyle name="20% - Accent5 2 6 6 2 3" xfId="4627" xr:uid="{00000000-0005-0000-0000-0000DC110000}"/>
    <cellStyle name="20% - Accent5 2 6 6 3" xfId="4628" xr:uid="{00000000-0005-0000-0000-0000DD110000}"/>
    <cellStyle name="20% - Accent5 2 6 6 4" xfId="4629" xr:uid="{00000000-0005-0000-0000-0000DE110000}"/>
    <cellStyle name="20% - Accent5 2 6 7" xfId="4630" xr:uid="{00000000-0005-0000-0000-0000DF110000}"/>
    <cellStyle name="20% - Accent5 2 6 7 2" xfId="4631" xr:uid="{00000000-0005-0000-0000-0000E0110000}"/>
    <cellStyle name="20% - Accent5 2 6 7 2 2" xfId="4632" xr:uid="{00000000-0005-0000-0000-0000E1110000}"/>
    <cellStyle name="20% - Accent5 2 6 7 2 3" xfId="4633" xr:uid="{00000000-0005-0000-0000-0000E2110000}"/>
    <cellStyle name="20% - Accent5 2 6 7 3" xfId="4634" xr:uid="{00000000-0005-0000-0000-0000E3110000}"/>
    <cellStyle name="20% - Accent5 2 6 7 4" xfId="4635" xr:uid="{00000000-0005-0000-0000-0000E4110000}"/>
    <cellStyle name="20% - Accent5 2 6 8" xfId="4636" xr:uid="{00000000-0005-0000-0000-0000E5110000}"/>
    <cellStyle name="20% - Accent5 2 6 8 2" xfId="4637" xr:uid="{00000000-0005-0000-0000-0000E6110000}"/>
    <cellStyle name="20% - Accent5 2 6 8 3" xfId="4638" xr:uid="{00000000-0005-0000-0000-0000E7110000}"/>
    <cellStyle name="20% - Accent5 2 6 9" xfId="4639" xr:uid="{00000000-0005-0000-0000-0000E8110000}"/>
    <cellStyle name="20% - Accent5 2 7" xfId="4640" xr:uid="{00000000-0005-0000-0000-0000E9110000}"/>
    <cellStyle name="20% - Accent5 2 7 10" xfId="4641" xr:uid="{00000000-0005-0000-0000-0000EA110000}"/>
    <cellStyle name="20% - Accent5 2 7 2" xfId="4642" xr:uid="{00000000-0005-0000-0000-0000EB110000}"/>
    <cellStyle name="20% - Accent5 2 7 2 2" xfId="4643" xr:uid="{00000000-0005-0000-0000-0000EC110000}"/>
    <cellStyle name="20% - Accent5 2 7 2 2 2" xfId="4644" xr:uid="{00000000-0005-0000-0000-0000ED110000}"/>
    <cellStyle name="20% - Accent5 2 7 2 2 3" xfId="4645" xr:uid="{00000000-0005-0000-0000-0000EE110000}"/>
    <cellStyle name="20% - Accent5 2 7 2 3" xfId="4646" xr:uid="{00000000-0005-0000-0000-0000EF110000}"/>
    <cellStyle name="20% - Accent5 2 7 2 4" xfId="4647" xr:uid="{00000000-0005-0000-0000-0000F0110000}"/>
    <cellStyle name="20% - Accent5 2 7 3" xfId="4648" xr:uid="{00000000-0005-0000-0000-0000F1110000}"/>
    <cellStyle name="20% - Accent5 2 7 3 2" xfId="4649" xr:uid="{00000000-0005-0000-0000-0000F2110000}"/>
    <cellStyle name="20% - Accent5 2 7 3 2 2" xfId="4650" xr:uid="{00000000-0005-0000-0000-0000F3110000}"/>
    <cellStyle name="20% - Accent5 2 7 3 2 3" xfId="4651" xr:uid="{00000000-0005-0000-0000-0000F4110000}"/>
    <cellStyle name="20% - Accent5 2 7 3 3" xfId="4652" xr:uid="{00000000-0005-0000-0000-0000F5110000}"/>
    <cellStyle name="20% - Accent5 2 7 3 4" xfId="4653" xr:uid="{00000000-0005-0000-0000-0000F6110000}"/>
    <cellStyle name="20% - Accent5 2 7 4" xfId="4654" xr:uid="{00000000-0005-0000-0000-0000F7110000}"/>
    <cellStyle name="20% - Accent5 2 7 4 2" xfId="4655" xr:uid="{00000000-0005-0000-0000-0000F8110000}"/>
    <cellStyle name="20% - Accent5 2 7 4 2 2" xfId="4656" xr:uid="{00000000-0005-0000-0000-0000F9110000}"/>
    <cellStyle name="20% - Accent5 2 7 4 2 3" xfId="4657" xr:uid="{00000000-0005-0000-0000-0000FA110000}"/>
    <cellStyle name="20% - Accent5 2 7 4 3" xfId="4658" xr:uid="{00000000-0005-0000-0000-0000FB110000}"/>
    <cellStyle name="20% - Accent5 2 7 4 4" xfId="4659" xr:uid="{00000000-0005-0000-0000-0000FC110000}"/>
    <cellStyle name="20% - Accent5 2 7 5" xfId="4660" xr:uid="{00000000-0005-0000-0000-0000FD110000}"/>
    <cellStyle name="20% - Accent5 2 7 5 2" xfId="4661" xr:uid="{00000000-0005-0000-0000-0000FE110000}"/>
    <cellStyle name="20% - Accent5 2 7 5 2 2" xfId="4662" xr:uid="{00000000-0005-0000-0000-0000FF110000}"/>
    <cellStyle name="20% - Accent5 2 7 5 2 3" xfId="4663" xr:uid="{00000000-0005-0000-0000-000000120000}"/>
    <cellStyle name="20% - Accent5 2 7 5 3" xfId="4664" xr:uid="{00000000-0005-0000-0000-000001120000}"/>
    <cellStyle name="20% - Accent5 2 7 5 4" xfId="4665" xr:uid="{00000000-0005-0000-0000-000002120000}"/>
    <cellStyle name="20% - Accent5 2 7 6" xfId="4666" xr:uid="{00000000-0005-0000-0000-000003120000}"/>
    <cellStyle name="20% - Accent5 2 7 6 2" xfId="4667" xr:uid="{00000000-0005-0000-0000-000004120000}"/>
    <cellStyle name="20% - Accent5 2 7 6 2 2" xfId="4668" xr:uid="{00000000-0005-0000-0000-000005120000}"/>
    <cellStyle name="20% - Accent5 2 7 6 2 3" xfId="4669" xr:uid="{00000000-0005-0000-0000-000006120000}"/>
    <cellStyle name="20% - Accent5 2 7 6 3" xfId="4670" xr:uid="{00000000-0005-0000-0000-000007120000}"/>
    <cellStyle name="20% - Accent5 2 7 6 4" xfId="4671" xr:uid="{00000000-0005-0000-0000-000008120000}"/>
    <cellStyle name="20% - Accent5 2 7 7" xfId="4672" xr:uid="{00000000-0005-0000-0000-000009120000}"/>
    <cellStyle name="20% - Accent5 2 7 7 2" xfId="4673" xr:uid="{00000000-0005-0000-0000-00000A120000}"/>
    <cellStyle name="20% - Accent5 2 7 7 2 2" xfId="4674" xr:uid="{00000000-0005-0000-0000-00000B120000}"/>
    <cellStyle name="20% - Accent5 2 7 7 2 3" xfId="4675" xr:uid="{00000000-0005-0000-0000-00000C120000}"/>
    <cellStyle name="20% - Accent5 2 7 7 3" xfId="4676" xr:uid="{00000000-0005-0000-0000-00000D120000}"/>
    <cellStyle name="20% - Accent5 2 7 7 4" xfId="4677" xr:uid="{00000000-0005-0000-0000-00000E120000}"/>
    <cellStyle name="20% - Accent5 2 7 8" xfId="4678" xr:uid="{00000000-0005-0000-0000-00000F120000}"/>
    <cellStyle name="20% - Accent5 2 7 8 2" xfId="4679" xr:uid="{00000000-0005-0000-0000-000010120000}"/>
    <cellStyle name="20% - Accent5 2 7 8 3" xfId="4680" xr:uid="{00000000-0005-0000-0000-000011120000}"/>
    <cellStyle name="20% - Accent5 2 7 9" xfId="4681" xr:uid="{00000000-0005-0000-0000-000012120000}"/>
    <cellStyle name="20% - Accent5 2 8" xfId="4682" xr:uid="{00000000-0005-0000-0000-000013120000}"/>
    <cellStyle name="20% - Accent5 2 8 2" xfId="4683" xr:uid="{00000000-0005-0000-0000-000014120000}"/>
    <cellStyle name="20% - Accent5 2 8 2 2" xfId="4684" xr:uid="{00000000-0005-0000-0000-000015120000}"/>
    <cellStyle name="20% - Accent5 2 8 2 3" xfId="4685" xr:uid="{00000000-0005-0000-0000-000016120000}"/>
    <cellStyle name="20% - Accent5 2 8 3" xfId="4686" xr:uid="{00000000-0005-0000-0000-000017120000}"/>
    <cellStyle name="20% - Accent5 2 8 4" xfId="4687" xr:uid="{00000000-0005-0000-0000-000018120000}"/>
    <cellStyle name="20% - Accent5 2 9" xfId="4688" xr:uid="{00000000-0005-0000-0000-000019120000}"/>
    <cellStyle name="20% - Accent5 2 9 2" xfId="4689" xr:uid="{00000000-0005-0000-0000-00001A120000}"/>
    <cellStyle name="20% - Accent5 2 9 2 2" xfId="4690" xr:uid="{00000000-0005-0000-0000-00001B120000}"/>
    <cellStyle name="20% - Accent5 2 9 2 3" xfId="4691" xr:uid="{00000000-0005-0000-0000-00001C120000}"/>
    <cellStyle name="20% - Accent5 2 9 3" xfId="4692" xr:uid="{00000000-0005-0000-0000-00001D120000}"/>
    <cellStyle name="20% - Accent5 2 9 4" xfId="4693" xr:uid="{00000000-0005-0000-0000-00001E120000}"/>
    <cellStyle name="20% - Accent5 3" xfId="4694" xr:uid="{00000000-0005-0000-0000-00001F120000}"/>
    <cellStyle name="20% - Accent5 4" xfId="4695" xr:uid="{00000000-0005-0000-0000-000020120000}"/>
    <cellStyle name="20% - Accent5 4 10" xfId="4696" xr:uid="{00000000-0005-0000-0000-000021120000}"/>
    <cellStyle name="20% - Accent5 4 10 2" xfId="4697" xr:uid="{00000000-0005-0000-0000-000022120000}"/>
    <cellStyle name="20% - Accent5 4 10 3" xfId="4698" xr:uid="{00000000-0005-0000-0000-000023120000}"/>
    <cellStyle name="20% - Accent5 4 11" xfId="4699" xr:uid="{00000000-0005-0000-0000-000024120000}"/>
    <cellStyle name="20% - Accent5 4 12" xfId="4700" xr:uid="{00000000-0005-0000-0000-000025120000}"/>
    <cellStyle name="20% - Accent5 4 2" xfId="4701" xr:uid="{00000000-0005-0000-0000-000026120000}"/>
    <cellStyle name="20% - Accent5 4 2 10" xfId="4702" xr:uid="{00000000-0005-0000-0000-000027120000}"/>
    <cellStyle name="20% - Accent5 4 2 2" xfId="4703" xr:uid="{00000000-0005-0000-0000-000028120000}"/>
    <cellStyle name="20% - Accent5 4 2 2 2" xfId="4704" xr:uid="{00000000-0005-0000-0000-000029120000}"/>
    <cellStyle name="20% - Accent5 4 2 2 2 2" xfId="4705" xr:uid="{00000000-0005-0000-0000-00002A120000}"/>
    <cellStyle name="20% - Accent5 4 2 2 2 3" xfId="4706" xr:uid="{00000000-0005-0000-0000-00002B120000}"/>
    <cellStyle name="20% - Accent5 4 2 2 3" xfId="4707" xr:uid="{00000000-0005-0000-0000-00002C120000}"/>
    <cellStyle name="20% - Accent5 4 2 2 4" xfId="4708" xr:uid="{00000000-0005-0000-0000-00002D120000}"/>
    <cellStyle name="20% - Accent5 4 2 3" xfId="4709" xr:uid="{00000000-0005-0000-0000-00002E120000}"/>
    <cellStyle name="20% - Accent5 4 2 3 2" xfId="4710" xr:uid="{00000000-0005-0000-0000-00002F120000}"/>
    <cellStyle name="20% - Accent5 4 2 3 2 2" xfId="4711" xr:uid="{00000000-0005-0000-0000-000030120000}"/>
    <cellStyle name="20% - Accent5 4 2 3 2 3" xfId="4712" xr:uid="{00000000-0005-0000-0000-000031120000}"/>
    <cellStyle name="20% - Accent5 4 2 3 3" xfId="4713" xr:uid="{00000000-0005-0000-0000-000032120000}"/>
    <cellStyle name="20% - Accent5 4 2 3 4" xfId="4714" xr:uid="{00000000-0005-0000-0000-000033120000}"/>
    <cellStyle name="20% - Accent5 4 2 4" xfId="4715" xr:uid="{00000000-0005-0000-0000-000034120000}"/>
    <cellStyle name="20% - Accent5 4 2 4 2" xfId="4716" xr:uid="{00000000-0005-0000-0000-000035120000}"/>
    <cellStyle name="20% - Accent5 4 2 4 2 2" xfId="4717" xr:uid="{00000000-0005-0000-0000-000036120000}"/>
    <cellStyle name="20% - Accent5 4 2 4 2 3" xfId="4718" xr:uid="{00000000-0005-0000-0000-000037120000}"/>
    <cellStyle name="20% - Accent5 4 2 4 3" xfId="4719" xr:uid="{00000000-0005-0000-0000-000038120000}"/>
    <cellStyle name="20% - Accent5 4 2 4 4" xfId="4720" xr:uid="{00000000-0005-0000-0000-000039120000}"/>
    <cellStyle name="20% - Accent5 4 2 5" xfId="4721" xr:uid="{00000000-0005-0000-0000-00003A120000}"/>
    <cellStyle name="20% - Accent5 4 2 5 2" xfId="4722" xr:uid="{00000000-0005-0000-0000-00003B120000}"/>
    <cellStyle name="20% - Accent5 4 2 5 2 2" xfId="4723" xr:uid="{00000000-0005-0000-0000-00003C120000}"/>
    <cellStyle name="20% - Accent5 4 2 5 2 3" xfId="4724" xr:uid="{00000000-0005-0000-0000-00003D120000}"/>
    <cellStyle name="20% - Accent5 4 2 5 3" xfId="4725" xr:uid="{00000000-0005-0000-0000-00003E120000}"/>
    <cellStyle name="20% - Accent5 4 2 5 4" xfId="4726" xr:uid="{00000000-0005-0000-0000-00003F120000}"/>
    <cellStyle name="20% - Accent5 4 2 6" xfId="4727" xr:uid="{00000000-0005-0000-0000-000040120000}"/>
    <cellStyle name="20% - Accent5 4 2 6 2" xfId="4728" xr:uid="{00000000-0005-0000-0000-000041120000}"/>
    <cellStyle name="20% - Accent5 4 2 6 2 2" xfId="4729" xr:uid="{00000000-0005-0000-0000-000042120000}"/>
    <cellStyle name="20% - Accent5 4 2 6 2 3" xfId="4730" xr:uid="{00000000-0005-0000-0000-000043120000}"/>
    <cellStyle name="20% - Accent5 4 2 6 3" xfId="4731" xr:uid="{00000000-0005-0000-0000-000044120000}"/>
    <cellStyle name="20% - Accent5 4 2 6 4" xfId="4732" xr:uid="{00000000-0005-0000-0000-000045120000}"/>
    <cellStyle name="20% - Accent5 4 2 7" xfId="4733" xr:uid="{00000000-0005-0000-0000-000046120000}"/>
    <cellStyle name="20% - Accent5 4 2 7 2" xfId="4734" xr:uid="{00000000-0005-0000-0000-000047120000}"/>
    <cellStyle name="20% - Accent5 4 2 7 2 2" xfId="4735" xr:uid="{00000000-0005-0000-0000-000048120000}"/>
    <cellStyle name="20% - Accent5 4 2 7 2 3" xfId="4736" xr:uid="{00000000-0005-0000-0000-000049120000}"/>
    <cellStyle name="20% - Accent5 4 2 7 3" xfId="4737" xr:uid="{00000000-0005-0000-0000-00004A120000}"/>
    <cellStyle name="20% - Accent5 4 2 7 4" xfId="4738" xr:uid="{00000000-0005-0000-0000-00004B120000}"/>
    <cellStyle name="20% - Accent5 4 2 8" xfId="4739" xr:uid="{00000000-0005-0000-0000-00004C120000}"/>
    <cellStyle name="20% - Accent5 4 2 8 2" xfId="4740" xr:uid="{00000000-0005-0000-0000-00004D120000}"/>
    <cellStyle name="20% - Accent5 4 2 8 3" xfId="4741" xr:uid="{00000000-0005-0000-0000-00004E120000}"/>
    <cellStyle name="20% - Accent5 4 2 9" xfId="4742" xr:uid="{00000000-0005-0000-0000-00004F120000}"/>
    <cellStyle name="20% - Accent5 4 3" xfId="4743" xr:uid="{00000000-0005-0000-0000-000050120000}"/>
    <cellStyle name="20% - Accent5 4 3 10" xfId="4744" xr:uid="{00000000-0005-0000-0000-000051120000}"/>
    <cellStyle name="20% - Accent5 4 3 2" xfId="4745" xr:uid="{00000000-0005-0000-0000-000052120000}"/>
    <cellStyle name="20% - Accent5 4 3 2 2" xfId="4746" xr:uid="{00000000-0005-0000-0000-000053120000}"/>
    <cellStyle name="20% - Accent5 4 3 2 2 2" xfId="4747" xr:uid="{00000000-0005-0000-0000-000054120000}"/>
    <cellStyle name="20% - Accent5 4 3 2 2 3" xfId="4748" xr:uid="{00000000-0005-0000-0000-000055120000}"/>
    <cellStyle name="20% - Accent5 4 3 2 3" xfId="4749" xr:uid="{00000000-0005-0000-0000-000056120000}"/>
    <cellStyle name="20% - Accent5 4 3 2 4" xfId="4750" xr:uid="{00000000-0005-0000-0000-000057120000}"/>
    <cellStyle name="20% - Accent5 4 3 3" xfId="4751" xr:uid="{00000000-0005-0000-0000-000058120000}"/>
    <cellStyle name="20% - Accent5 4 3 3 2" xfId="4752" xr:uid="{00000000-0005-0000-0000-000059120000}"/>
    <cellStyle name="20% - Accent5 4 3 3 2 2" xfId="4753" xr:uid="{00000000-0005-0000-0000-00005A120000}"/>
    <cellStyle name="20% - Accent5 4 3 3 2 3" xfId="4754" xr:uid="{00000000-0005-0000-0000-00005B120000}"/>
    <cellStyle name="20% - Accent5 4 3 3 3" xfId="4755" xr:uid="{00000000-0005-0000-0000-00005C120000}"/>
    <cellStyle name="20% - Accent5 4 3 3 4" xfId="4756" xr:uid="{00000000-0005-0000-0000-00005D120000}"/>
    <cellStyle name="20% - Accent5 4 3 4" xfId="4757" xr:uid="{00000000-0005-0000-0000-00005E120000}"/>
    <cellStyle name="20% - Accent5 4 3 4 2" xfId="4758" xr:uid="{00000000-0005-0000-0000-00005F120000}"/>
    <cellStyle name="20% - Accent5 4 3 4 2 2" xfId="4759" xr:uid="{00000000-0005-0000-0000-000060120000}"/>
    <cellStyle name="20% - Accent5 4 3 4 2 3" xfId="4760" xr:uid="{00000000-0005-0000-0000-000061120000}"/>
    <cellStyle name="20% - Accent5 4 3 4 3" xfId="4761" xr:uid="{00000000-0005-0000-0000-000062120000}"/>
    <cellStyle name="20% - Accent5 4 3 4 4" xfId="4762" xr:uid="{00000000-0005-0000-0000-000063120000}"/>
    <cellStyle name="20% - Accent5 4 3 5" xfId="4763" xr:uid="{00000000-0005-0000-0000-000064120000}"/>
    <cellStyle name="20% - Accent5 4 3 5 2" xfId="4764" xr:uid="{00000000-0005-0000-0000-000065120000}"/>
    <cellStyle name="20% - Accent5 4 3 5 2 2" xfId="4765" xr:uid="{00000000-0005-0000-0000-000066120000}"/>
    <cellStyle name="20% - Accent5 4 3 5 2 3" xfId="4766" xr:uid="{00000000-0005-0000-0000-000067120000}"/>
    <cellStyle name="20% - Accent5 4 3 5 3" xfId="4767" xr:uid="{00000000-0005-0000-0000-000068120000}"/>
    <cellStyle name="20% - Accent5 4 3 5 4" xfId="4768" xr:uid="{00000000-0005-0000-0000-000069120000}"/>
    <cellStyle name="20% - Accent5 4 3 6" xfId="4769" xr:uid="{00000000-0005-0000-0000-00006A120000}"/>
    <cellStyle name="20% - Accent5 4 3 6 2" xfId="4770" xr:uid="{00000000-0005-0000-0000-00006B120000}"/>
    <cellStyle name="20% - Accent5 4 3 6 2 2" xfId="4771" xr:uid="{00000000-0005-0000-0000-00006C120000}"/>
    <cellStyle name="20% - Accent5 4 3 6 2 3" xfId="4772" xr:uid="{00000000-0005-0000-0000-00006D120000}"/>
    <cellStyle name="20% - Accent5 4 3 6 3" xfId="4773" xr:uid="{00000000-0005-0000-0000-00006E120000}"/>
    <cellStyle name="20% - Accent5 4 3 6 4" xfId="4774" xr:uid="{00000000-0005-0000-0000-00006F120000}"/>
    <cellStyle name="20% - Accent5 4 3 7" xfId="4775" xr:uid="{00000000-0005-0000-0000-000070120000}"/>
    <cellStyle name="20% - Accent5 4 3 7 2" xfId="4776" xr:uid="{00000000-0005-0000-0000-000071120000}"/>
    <cellStyle name="20% - Accent5 4 3 7 2 2" xfId="4777" xr:uid="{00000000-0005-0000-0000-000072120000}"/>
    <cellStyle name="20% - Accent5 4 3 7 2 3" xfId="4778" xr:uid="{00000000-0005-0000-0000-000073120000}"/>
    <cellStyle name="20% - Accent5 4 3 7 3" xfId="4779" xr:uid="{00000000-0005-0000-0000-000074120000}"/>
    <cellStyle name="20% - Accent5 4 3 7 4" xfId="4780" xr:uid="{00000000-0005-0000-0000-000075120000}"/>
    <cellStyle name="20% - Accent5 4 3 8" xfId="4781" xr:uid="{00000000-0005-0000-0000-000076120000}"/>
    <cellStyle name="20% - Accent5 4 3 8 2" xfId="4782" xr:uid="{00000000-0005-0000-0000-000077120000}"/>
    <cellStyle name="20% - Accent5 4 3 8 3" xfId="4783" xr:uid="{00000000-0005-0000-0000-000078120000}"/>
    <cellStyle name="20% - Accent5 4 3 9" xfId="4784" xr:uid="{00000000-0005-0000-0000-000079120000}"/>
    <cellStyle name="20% - Accent5 4 4" xfId="4785" xr:uid="{00000000-0005-0000-0000-00007A120000}"/>
    <cellStyle name="20% - Accent5 4 4 2" xfId="4786" xr:uid="{00000000-0005-0000-0000-00007B120000}"/>
    <cellStyle name="20% - Accent5 4 4 2 2" xfId="4787" xr:uid="{00000000-0005-0000-0000-00007C120000}"/>
    <cellStyle name="20% - Accent5 4 4 2 3" xfId="4788" xr:uid="{00000000-0005-0000-0000-00007D120000}"/>
    <cellStyle name="20% - Accent5 4 4 3" xfId="4789" xr:uid="{00000000-0005-0000-0000-00007E120000}"/>
    <cellStyle name="20% - Accent5 4 4 4" xfId="4790" xr:uid="{00000000-0005-0000-0000-00007F120000}"/>
    <cellStyle name="20% - Accent5 4 5" xfId="4791" xr:uid="{00000000-0005-0000-0000-000080120000}"/>
    <cellStyle name="20% - Accent5 4 5 2" xfId="4792" xr:uid="{00000000-0005-0000-0000-000081120000}"/>
    <cellStyle name="20% - Accent5 4 5 2 2" xfId="4793" xr:uid="{00000000-0005-0000-0000-000082120000}"/>
    <cellStyle name="20% - Accent5 4 5 2 3" xfId="4794" xr:uid="{00000000-0005-0000-0000-000083120000}"/>
    <cellStyle name="20% - Accent5 4 5 3" xfId="4795" xr:uid="{00000000-0005-0000-0000-000084120000}"/>
    <cellStyle name="20% - Accent5 4 5 4" xfId="4796" xr:uid="{00000000-0005-0000-0000-000085120000}"/>
    <cellStyle name="20% - Accent5 4 6" xfId="4797" xr:uid="{00000000-0005-0000-0000-000086120000}"/>
    <cellStyle name="20% - Accent5 4 6 2" xfId="4798" xr:uid="{00000000-0005-0000-0000-000087120000}"/>
    <cellStyle name="20% - Accent5 4 6 2 2" xfId="4799" xr:uid="{00000000-0005-0000-0000-000088120000}"/>
    <cellStyle name="20% - Accent5 4 6 2 3" xfId="4800" xr:uid="{00000000-0005-0000-0000-000089120000}"/>
    <cellStyle name="20% - Accent5 4 6 3" xfId="4801" xr:uid="{00000000-0005-0000-0000-00008A120000}"/>
    <cellStyle name="20% - Accent5 4 6 4" xfId="4802" xr:uid="{00000000-0005-0000-0000-00008B120000}"/>
    <cellStyle name="20% - Accent5 4 7" xfId="4803" xr:uid="{00000000-0005-0000-0000-00008C120000}"/>
    <cellStyle name="20% - Accent5 4 7 2" xfId="4804" xr:uid="{00000000-0005-0000-0000-00008D120000}"/>
    <cellStyle name="20% - Accent5 4 7 2 2" xfId="4805" xr:uid="{00000000-0005-0000-0000-00008E120000}"/>
    <cellStyle name="20% - Accent5 4 7 2 3" xfId="4806" xr:uid="{00000000-0005-0000-0000-00008F120000}"/>
    <cellStyle name="20% - Accent5 4 7 3" xfId="4807" xr:uid="{00000000-0005-0000-0000-000090120000}"/>
    <cellStyle name="20% - Accent5 4 7 4" xfId="4808" xr:uid="{00000000-0005-0000-0000-000091120000}"/>
    <cellStyle name="20% - Accent5 4 8" xfId="4809" xr:uid="{00000000-0005-0000-0000-000092120000}"/>
    <cellStyle name="20% - Accent5 4 8 2" xfId="4810" xr:uid="{00000000-0005-0000-0000-000093120000}"/>
    <cellStyle name="20% - Accent5 4 8 2 2" xfId="4811" xr:uid="{00000000-0005-0000-0000-000094120000}"/>
    <cellStyle name="20% - Accent5 4 8 2 3" xfId="4812" xr:uid="{00000000-0005-0000-0000-000095120000}"/>
    <cellStyle name="20% - Accent5 4 8 3" xfId="4813" xr:uid="{00000000-0005-0000-0000-000096120000}"/>
    <cellStyle name="20% - Accent5 4 8 4" xfId="4814" xr:uid="{00000000-0005-0000-0000-000097120000}"/>
    <cellStyle name="20% - Accent5 4 9" xfId="4815" xr:uid="{00000000-0005-0000-0000-000098120000}"/>
    <cellStyle name="20% - Accent5 4 9 2" xfId="4816" xr:uid="{00000000-0005-0000-0000-000099120000}"/>
    <cellStyle name="20% - Accent5 4 9 2 2" xfId="4817" xr:uid="{00000000-0005-0000-0000-00009A120000}"/>
    <cellStyle name="20% - Accent5 4 9 2 3" xfId="4818" xr:uid="{00000000-0005-0000-0000-00009B120000}"/>
    <cellStyle name="20% - Accent5 4 9 3" xfId="4819" xr:uid="{00000000-0005-0000-0000-00009C120000}"/>
    <cellStyle name="20% - Accent5 4 9 4" xfId="4820" xr:uid="{00000000-0005-0000-0000-00009D120000}"/>
    <cellStyle name="20% - Accent5 5" xfId="4821" xr:uid="{00000000-0005-0000-0000-00009E120000}"/>
    <cellStyle name="20% - Accent5 5 10" xfId="4822" xr:uid="{00000000-0005-0000-0000-00009F120000}"/>
    <cellStyle name="20% - Accent5 5 10 2" xfId="4823" xr:uid="{00000000-0005-0000-0000-0000A0120000}"/>
    <cellStyle name="20% - Accent5 5 10 3" xfId="4824" xr:uid="{00000000-0005-0000-0000-0000A1120000}"/>
    <cellStyle name="20% - Accent5 5 11" xfId="4825" xr:uid="{00000000-0005-0000-0000-0000A2120000}"/>
    <cellStyle name="20% - Accent5 5 12" xfId="4826" xr:uid="{00000000-0005-0000-0000-0000A3120000}"/>
    <cellStyle name="20% - Accent5 5 2" xfId="4827" xr:uid="{00000000-0005-0000-0000-0000A4120000}"/>
    <cellStyle name="20% - Accent5 5 2 10" xfId="4828" xr:uid="{00000000-0005-0000-0000-0000A5120000}"/>
    <cellStyle name="20% - Accent5 5 2 2" xfId="4829" xr:uid="{00000000-0005-0000-0000-0000A6120000}"/>
    <cellStyle name="20% - Accent5 5 2 2 2" xfId="4830" xr:uid="{00000000-0005-0000-0000-0000A7120000}"/>
    <cellStyle name="20% - Accent5 5 2 2 2 2" xfId="4831" xr:uid="{00000000-0005-0000-0000-0000A8120000}"/>
    <cellStyle name="20% - Accent5 5 2 2 2 3" xfId="4832" xr:uid="{00000000-0005-0000-0000-0000A9120000}"/>
    <cellStyle name="20% - Accent5 5 2 2 3" xfId="4833" xr:uid="{00000000-0005-0000-0000-0000AA120000}"/>
    <cellStyle name="20% - Accent5 5 2 2 4" xfId="4834" xr:uid="{00000000-0005-0000-0000-0000AB120000}"/>
    <cellStyle name="20% - Accent5 5 2 3" xfId="4835" xr:uid="{00000000-0005-0000-0000-0000AC120000}"/>
    <cellStyle name="20% - Accent5 5 2 3 2" xfId="4836" xr:uid="{00000000-0005-0000-0000-0000AD120000}"/>
    <cellStyle name="20% - Accent5 5 2 3 2 2" xfId="4837" xr:uid="{00000000-0005-0000-0000-0000AE120000}"/>
    <cellStyle name="20% - Accent5 5 2 3 2 3" xfId="4838" xr:uid="{00000000-0005-0000-0000-0000AF120000}"/>
    <cellStyle name="20% - Accent5 5 2 3 3" xfId="4839" xr:uid="{00000000-0005-0000-0000-0000B0120000}"/>
    <cellStyle name="20% - Accent5 5 2 3 4" xfId="4840" xr:uid="{00000000-0005-0000-0000-0000B1120000}"/>
    <cellStyle name="20% - Accent5 5 2 4" xfId="4841" xr:uid="{00000000-0005-0000-0000-0000B2120000}"/>
    <cellStyle name="20% - Accent5 5 2 4 2" xfId="4842" xr:uid="{00000000-0005-0000-0000-0000B3120000}"/>
    <cellStyle name="20% - Accent5 5 2 4 2 2" xfId="4843" xr:uid="{00000000-0005-0000-0000-0000B4120000}"/>
    <cellStyle name="20% - Accent5 5 2 4 2 3" xfId="4844" xr:uid="{00000000-0005-0000-0000-0000B5120000}"/>
    <cellStyle name="20% - Accent5 5 2 4 3" xfId="4845" xr:uid="{00000000-0005-0000-0000-0000B6120000}"/>
    <cellStyle name="20% - Accent5 5 2 4 4" xfId="4846" xr:uid="{00000000-0005-0000-0000-0000B7120000}"/>
    <cellStyle name="20% - Accent5 5 2 5" xfId="4847" xr:uid="{00000000-0005-0000-0000-0000B8120000}"/>
    <cellStyle name="20% - Accent5 5 2 5 2" xfId="4848" xr:uid="{00000000-0005-0000-0000-0000B9120000}"/>
    <cellStyle name="20% - Accent5 5 2 5 2 2" xfId="4849" xr:uid="{00000000-0005-0000-0000-0000BA120000}"/>
    <cellStyle name="20% - Accent5 5 2 5 2 3" xfId="4850" xr:uid="{00000000-0005-0000-0000-0000BB120000}"/>
    <cellStyle name="20% - Accent5 5 2 5 3" xfId="4851" xr:uid="{00000000-0005-0000-0000-0000BC120000}"/>
    <cellStyle name="20% - Accent5 5 2 5 4" xfId="4852" xr:uid="{00000000-0005-0000-0000-0000BD120000}"/>
    <cellStyle name="20% - Accent5 5 2 6" xfId="4853" xr:uid="{00000000-0005-0000-0000-0000BE120000}"/>
    <cellStyle name="20% - Accent5 5 2 6 2" xfId="4854" xr:uid="{00000000-0005-0000-0000-0000BF120000}"/>
    <cellStyle name="20% - Accent5 5 2 6 2 2" xfId="4855" xr:uid="{00000000-0005-0000-0000-0000C0120000}"/>
    <cellStyle name="20% - Accent5 5 2 6 2 3" xfId="4856" xr:uid="{00000000-0005-0000-0000-0000C1120000}"/>
    <cellStyle name="20% - Accent5 5 2 6 3" xfId="4857" xr:uid="{00000000-0005-0000-0000-0000C2120000}"/>
    <cellStyle name="20% - Accent5 5 2 6 4" xfId="4858" xr:uid="{00000000-0005-0000-0000-0000C3120000}"/>
    <cellStyle name="20% - Accent5 5 2 7" xfId="4859" xr:uid="{00000000-0005-0000-0000-0000C4120000}"/>
    <cellStyle name="20% - Accent5 5 2 7 2" xfId="4860" xr:uid="{00000000-0005-0000-0000-0000C5120000}"/>
    <cellStyle name="20% - Accent5 5 2 7 2 2" xfId="4861" xr:uid="{00000000-0005-0000-0000-0000C6120000}"/>
    <cellStyle name="20% - Accent5 5 2 7 2 3" xfId="4862" xr:uid="{00000000-0005-0000-0000-0000C7120000}"/>
    <cellStyle name="20% - Accent5 5 2 7 3" xfId="4863" xr:uid="{00000000-0005-0000-0000-0000C8120000}"/>
    <cellStyle name="20% - Accent5 5 2 7 4" xfId="4864" xr:uid="{00000000-0005-0000-0000-0000C9120000}"/>
    <cellStyle name="20% - Accent5 5 2 8" xfId="4865" xr:uid="{00000000-0005-0000-0000-0000CA120000}"/>
    <cellStyle name="20% - Accent5 5 2 8 2" xfId="4866" xr:uid="{00000000-0005-0000-0000-0000CB120000}"/>
    <cellStyle name="20% - Accent5 5 2 8 3" xfId="4867" xr:uid="{00000000-0005-0000-0000-0000CC120000}"/>
    <cellStyle name="20% - Accent5 5 2 9" xfId="4868" xr:uid="{00000000-0005-0000-0000-0000CD120000}"/>
    <cellStyle name="20% - Accent5 5 3" xfId="4869" xr:uid="{00000000-0005-0000-0000-0000CE120000}"/>
    <cellStyle name="20% - Accent5 5 3 10" xfId="4870" xr:uid="{00000000-0005-0000-0000-0000CF120000}"/>
    <cellStyle name="20% - Accent5 5 3 2" xfId="4871" xr:uid="{00000000-0005-0000-0000-0000D0120000}"/>
    <cellStyle name="20% - Accent5 5 3 2 2" xfId="4872" xr:uid="{00000000-0005-0000-0000-0000D1120000}"/>
    <cellStyle name="20% - Accent5 5 3 2 2 2" xfId="4873" xr:uid="{00000000-0005-0000-0000-0000D2120000}"/>
    <cellStyle name="20% - Accent5 5 3 2 2 3" xfId="4874" xr:uid="{00000000-0005-0000-0000-0000D3120000}"/>
    <cellStyle name="20% - Accent5 5 3 2 3" xfId="4875" xr:uid="{00000000-0005-0000-0000-0000D4120000}"/>
    <cellStyle name="20% - Accent5 5 3 2 4" xfId="4876" xr:uid="{00000000-0005-0000-0000-0000D5120000}"/>
    <cellStyle name="20% - Accent5 5 3 3" xfId="4877" xr:uid="{00000000-0005-0000-0000-0000D6120000}"/>
    <cellStyle name="20% - Accent5 5 3 3 2" xfId="4878" xr:uid="{00000000-0005-0000-0000-0000D7120000}"/>
    <cellStyle name="20% - Accent5 5 3 3 2 2" xfId="4879" xr:uid="{00000000-0005-0000-0000-0000D8120000}"/>
    <cellStyle name="20% - Accent5 5 3 3 2 3" xfId="4880" xr:uid="{00000000-0005-0000-0000-0000D9120000}"/>
    <cellStyle name="20% - Accent5 5 3 3 3" xfId="4881" xr:uid="{00000000-0005-0000-0000-0000DA120000}"/>
    <cellStyle name="20% - Accent5 5 3 3 4" xfId="4882" xr:uid="{00000000-0005-0000-0000-0000DB120000}"/>
    <cellStyle name="20% - Accent5 5 3 4" xfId="4883" xr:uid="{00000000-0005-0000-0000-0000DC120000}"/>
    <cellStyle name="20% - Accent5 5 3 4 2" xfId="4884" xr:uid="{00000000-0005-0000-0000-0000DD120000}"/>
    <cellStyle name="20% - Accent5 5 3 4 2 2" xfId="4885" xr:uid="{00000000-0005-0000-0000-0000DE120000}"/>
    <cellStyle name="20% - Accent5 5 3 4 2 3" xfId="4886" xr:uid="{00000000-0005-0000-0000-0000DF120000}"/>
    <cellStyle name="20% - Accent5 5 3 4 3" xfId="4887" xr:uid="{00000000-0005-0000-0000-0000E0120000}"/>
    <cellStyle name="20% - Accent5 5 3 4 4" xfId="4888" xr:uid="{00000000-0005-0000-0000-0000E1120000}"/>
    <cellStyle name="20% - Accent5 5 3 5" xfId="4889" xr:uid="{00000000-0005-0000-0000-0000E2120000}"/>
    <cellStyle name="20% - Accent5 5 3 5 2" xfId="4890" xr:uid="{00000000-0005-0000-0000-0000E3120000}"/>
    <cellStyle name="20% - Accent5 5 3 5 2 2" xfId="4891" xr:uid="{00000000-0005-0000-0000-0000E4120000}"/>
    <cellStyle name="20% - Accent5 5 3 5 2 3" xfId="4892" xr:uid="{00000000-0005-0000-0000-0000E5120000}"/>
    <cellStyle name="20% - Accent5 5 3 5 3" xfId="4893" xr:uid="{00000000-0005-0000-0000-0000E6120000}"/>
    <cellStyle name="20% - Accent5 5 3 5 4" xfId="4894" xr:uid="{00000000-0005-0000-0000-0000E7120000}"/>
    <cellStyle name="20% - Accent5 5 3 6" xfId="4895" xr:uid="{00000000-0005-0000-0000-0000E8120000}"/>
    <cellStyle name="20% - Accent5 5 3 6 2" xfId="4896" xr:uid="{00000000-0005-0000-0000-0000E9120000}"/>
    <cellStyle name="20% - Accent5 5 3 6 2 2" xfId="4897" xr:uid="{00000000-0005-0000-0000-0000EA120000}"/>
    <cellStyle name="20% - Accent5 5 3 6 2 3" xfId="4898" xr:uid="{00000000-0005-0000-0000-0000EB120000}"/>
    <cellStyle name="20% - Accent5 5 3 6 3" xfId="4899" xr:uid="{00000000-0005-0000-0000-0000EC120000}"/>
    <cellStyle name="20% - Accent5 5 3 6 4" xfId="4900" xr:uid="{00000000-0005-0000-0000-0000ED120000}"/>
    <cellStyle name="20% - Accent5 5 3 7" xfId="4901" xr:uid="{00000000-0005-0000-0000-0000EE120000}"/>
    <cellStyle name="20% - Accent5 5 3 7 2" xfId="4902" xr:uid="{00000000-0005-0000-0000-0000EF120000}"/>
    <cellStyle name="20% - Accent5 5 3 7 2 2" xfId="4903" xr:uid="{00000000-0005-0000-0000-0000F0120000}"/>
    <cellStyle name="20% - Accent5 5 3 7 2 3" xfId="4904" xr:uid="{00000000-0005-0000-0000-0000F1120000}"/>
    <cellStyle name="20% - Accent5 5 3 7 3" xfId="4905" xr:uid="{00000000-0005-0000-0000-0000F2120000}"/>
    <cellStyle name="20% - Accent5 5 3 7 4" xfId="4906" xr:uid="{00000000-0005-0000-0000-0000F3120000}"/>
    <cellStyle name="20% - Accent5 5 3 8" xfId="4907" xr:uid="{00000000-0005-0000-0000-0000F4120000}"/>
    <cellStyle name="20% - Accent5 5 3 8 2" xfId="4908" xr:uid="{00000000-0005-0000-0000-0000F5120000}"/>
    <cellStyle name="20% - Accent5 5 3 8 3" xfId="4909" xr:uid="{00000000-0005-0000-0000-0000F6120000}"/>
    <cellStyle name="20% - Accent5 5 3 9" xfId="4910" xr:uid="{00000000-0005-0000-0000-0000F7120000}"/>
    <cellStyle name="20% - Accent5 5 4" xfId="4911" xr:uid="{00000000-0005-0000-0000-0000F8120000}"/>
    <cellStyle name="20% - Accent5 5 4 2" xfId="4912" xr:uid="{00000000-0005-0000-0000-0000F9120000}"/>
    <cellStyle name="20% - Accent5 5 4 2 2" xfId="4913" xr:uid="{00000000-0005-0000-0000-0000FA120000}"/>
    <cellStyle name="20% - Accent5 5 4 2 3" xfId="4914" xr:uid="{00000000-0005-0000-0000-0000FB120000}"/>
    <cellStyle name="20% - Accent5 5 4 3" xfId="4915" xr:uid="{00000000-0005-0000-0000-0000FC120000}"/>
    <cellStyle name="20% - Accent5 5 4 4" xfId="4916" xr:uid="{00000000-0005-0000-0000-0000FD120000}"/>
    <cellStyle name="20% - Accent5 5 5" xfId="4917" xr:uid="{00000000-0005-0000-0000-0000FE120000}"/>
    <cellStyle name="20% - Accent5 5 5 2" xfId="4918" xr:uid="{00000000-0005-0000-0000-0000FF120000}"/>
    <cellStyle name="20% - Accent5 5 5 2 2" xfId="4919" xr:uid="{00000000-0005-0000-0000-000000130000}"/>
    <cellStyle name="20% - Accent5 5 5 2 3" xfId="4920" xr:uid="{00000000-0005-0000-0000-000001130000}"/>
    <cellStyle name="20% - Accent5 5 5 3" xfId="4921" xr:uid="{00000000-0005-0000-0000-000002130000}"/>
    <cellStyle name="20% - Accent5 5 5 4" xfId="4922" xr:uid="{00000000-0005-0000-0000-000003130000}"/>
    <cellStyle name="20% - Accent5 5 6" xfId="4923" xr:uid="{00000000-0005-0000-0000-000004130000}"/>
    <cellStyle name="20% - Accent5 5 6 2" xfId="4924" xr:uid="{00000000-0005-0000-0000-000005130000}"/>
    <cellStyle name="20% - Accent5 5 6 2 2" xfId="4925" xr:uid="{00000000-0005-0000-0000-000006130000}"/>
    <cellStyle name="20% - Accent5 5 6 2 3" xfId="4926" xr:uid="{00000000-0005-0000-0000-000007130000}"/>
    <cellStyle name="20% - Accent5 5 6 3" xfId="4927" xr:uid="{00000000-0005-0000-0000-000008130000}"/>
    <cellStyle name="20% - Accent5 5 6 4" xfId="4928" xr:uid="{00000000-0005-0000-0000-000009130000}"/>
    <cellStyle name="20% - Accent5 5 7" xfId="4929" xr:uid="{00000000-0005-0000-0000-00000A130000}"/>
    <cellStyle name="20% - Accent5 5 7 2" xfId="4930" xr:uid="{00000000-0005-0000-0000-00000B130000}"/>
    <cellStyle name="20% - Accent5 5 7 2 2" xfId="4931" xr:uid="{00000000-0005-0000-0000-00000C130000}"/>
    <cellStyle name="20% - Accent5 5 7 2 3" xfId="4932" xr:uid="{00000000-0005-0000-0000-00000D130000}"/>
    <cellStyle name="20% - Accent5 5 7 3" xfId="4933" xr:uid="{00000000-0005-0000-0000-00000E130000}"/>
    <cellStyle name="20% - Accent5 5 7 4" xfId="4934" xr:uid="{00000000-0005-0000-0000-00000F130000}"/>
    <cellStyle name="20% - Accent5 5 8" xfId="4935" xr:uid="{00000000-0005-0000-0000-000010130000}"/>
    <cellStyle name="20% - Accent5 5 8 2" xfId="4936" xr:uid="{00000000-0005-0000-0000-000011130000}"/>
    <cellStyle name="20% - Accent5 5 8 2 2" xfId="4937" xr:uid="{00000000-0005-0000-0000-000012130000}"/>
    <cellStyle name="20% - Accent5 5 8 2 3" xfId="4938" xr:uid="{00000000-0005-0000-0000-000013130000}"/>
    <cellStyle name="20% - Accent5 5 8 3" xfId="4939" xr:uid="{00000000-0005-0000-0000-000014130000}"/>
    <cellStyle name="20% - Accent5 5 8 4" xfId="4940" xr:uid="{00000000-0005-0000-0000-000015130000}"/>
    <cellStyle name="20% - Accent5 5 9" xfId="4941" xr:uid="{00000000-0005-0000-0000-000016130000}"/>
    <cellStyle name="20% - Accent5 5 9 2" xfId="4942" xr:uid="{00000000-0005-0000-0000-000017130000}"/>
    <cellStyle name="20% - Accent5 5 9 2 2" xfId="4943" xr:uid="{00000000-0005-0000-0000-000018130000}"/>
    <cellStyle name="20% - Accent5 5 9 2 3" xfId="4944" xr:uid="{00000000-0005-0000-0000-000019130000}"/>
    <cellStyle name="20% - Accent5 5 9 3" xfId="4945" xr:uid="{00000000-0005-0000-0000-00001A130000}"/>
    <cellStyle name="20% - Accent5 5 9 4" xfId="4946" xr:uid="{00000000-0005-0000-0000-00001B130000}"/>
    <cellStyle name="20% - Accent5 6" xfId="4947" xr:uid="{00000000-0005-0000-0000-00001C130000}"/>
    <cellStyle name="20% - Accent5 6 10" xfId="4948" xr:uid="{00000000-0005-0000-0000-00001D130000}"/>
    <cellStyle name="20% - Accent5 6 10 2" xfId="4949" xr:uid="{00000000-0005-0000-0000-00001E130000}"/>
    <cellStyle name="20% - Accent5 6 10 3" xfId="4950" xr:uid="{00000000-0005-0000-0000-00001F130000}"/>
    <cellStyle name="20% - Accent5 6 11" xfId="4951" xr:uid="{00000000-0005-0000-0000-000020130000}"/>
    <cellStyle name="20% - Accent5 6 12" xfId="4952" xr:uid="{00000000-0005-0000-0000-000021130000}"/>
    <cellStyle name="20% - Accent5 6 2" xfId="4953" xr:uid="{00000000-0005-0000-0000-000022130000}"/>
    <cellStyle name="20% - Accent5 6 2 10" xfId="4954" xr:uid="{00000000-0005-0000-0000-000023130000}"/>
    <cellStyle name="20% - Accent5 6 2 2" xfId="4955" xr:uid="{00000000-0005-0000-0000-000024130000}"/>
    <cellStyle name="20% - Accent5 6 2 2 2" xfId="4956" xr:uid="{00000000-0005-0000-0000-000025130000}"/>
    <cellStyle name="20% - Accent5 6 2 2 2 2" xfId="4957" xr:uid="{00000000-0005-0000-0000-000026130000}"/>
    <cellStyle name="20% - Accent5 6 2 2 2 3" xfId="4958" xr:uid="{00000000-0005-0000-0000-000027130000}"/>
    <cellStyle name="20% - Accent5 6 2 2 3" xfId="4959" xr:uid="{00000000-0005-0000-0000-000028130000}"/>
    <cellStyle name="20% - Accent5 6 2 2 4" xfId="4960" xr:uid="{00000000-0005-0000-0000-000029130000}"/>
    <cellStyle name="20% - Accent5 6 2 3" xfId="4961" xr:uid="{00000000-0005-0000-0000-00002A130000}"/>
    <cellStyle name="20% - Accent5 6 2 3 2" xfId="4962" xr:uid="{00000000-0005-0000-0000-00002B130000}"/>
    <cellStyle name="20% - Accent5 6 2 3 2 2" xfId="4963" xr:uid="{00000000-0005-0000-0000-00002C130000}"/>
    <cellStyle name="20% - Accent5 6 2 3 2 3" xfId="4964" xr:uid="{00000000-0005-0000-0000-00002D130000}"/>
    <cellStyle name="20% - Accent5 6 2 3 3" xfId="4965" xr:uid="{00000000-0005-0000-0000-00002E130000}"/>
    <cellStyle name="20% - Accent5 6 2 3 4" xfId="4966" xr:uid="{00000000-0005-0000-0000-00002F130000}"/>
    <cellStyle name="20% - Accent5 6 2 4" xfId="4967" xr:uid="{00000000-0005-0000-0000-000030130000}"/>
    <cellStyle name="20% - Accent5 6 2 4 2" xfId="4968" xr:uid="{00000000-0005-0000-0000-000031130000}"/>
    <cellStyle name="20% - Accent5 6 2 4 2 2" xfId="4969" xr:uid="{00000000-0005-0000-0000-000032130000}"/>
    <cellStyle name="20% - Accent5 6 2 4 2 3" xfId="4970" xr:uid="{00000000-0005-0000-0000-000033130000}"/>
    <cellStyle name="20% - Accent5 6 2 4 3" xfId="4971" xr:uid="{00000000-0005-0000-0000-000034130000}"/>
    <cellStyle name="20% - Accent5 6 2 4 4" xfId="4972" xr:uid="{00000000-0005-0000-0000-000035130000}"/>
    <cellStyle name="20% - Accent5 6 2 5" xfId="4973" xr:uid="{00000000-0005-0000-0000-000036130000}"/>
    <cellStyle name="20% - Accent5 6 2 5 2" xfId="4974" xr:uid="{00000000-0005-0000-0000-000037130000}"/>
    <cellStyle name="20% - Accent5 6 2 5 2 2" xfId="4975" xr:uid="{00000000-0005-0000-0000-000038130000}"/>
    <cellStyle name="20% - Accent5 6 2 5 2 3" xfId="4976" xr:uid="{00000000-0005-0000-0000-000039130000}"/>
    <cellStyle name="20% - Accent5 6 2 5 3" xfId="4977" xr:uid="{00000000-0005-0000-0000-00003A130000}"/>
    <cellStyle name="20% - Accent5 6 2 5 4" xfId="4978" xr:uid="{00000000-0005-0000-0000-00003B130000}"/>
    <cellStyle name="20% - Accent5 6 2 6" xfId="4979" xr:uid="{00000000-0005-0000-0000-00003C130000}"/>
    <cellStyle name="20% - Accent5 6 2 6 2" xfId="4980" xr:uid="{00000000-0005-0000-0000-00003D130000}"/>
    <cellStyle name="20% - Accent5 6 2 6 2 2" xfId="4981" xr:uid="{00000000-0005-0000-0000-00003E130000}"/>
    <cellStyle name="20% - Accent5 6 2 6 2 3" xfId="4982" xr:uid="{00000000-0005-0000-0000-00003F130000}"/>
    <cellStyle name="20% - Accent5 6 2 6 3" xfId="4983" xr:uid="{00000000-0005-0000-0000-000040130000}"/>
    <cellStyle name="20% - Accent5 6 2 6 4" xfId="4984" xr:uid="{00000000-0005-0000-0000-000041130000}"/>
    <cellStyle name="20% - Accent5 6 2 7" xfId="4985" xr:uid="{00000000-0005-0000-0000-000042130000}"/>
    <cellStyle name="20% - Accent5 6 2 7 2" xfId="4986" xr:uid="{00000000-0005-0000-0000-000043130000}"/>
    <cellStyle name="20% - Accent5 6 2 7 2 2" xfId="4987" xr:uid="{00000000-0005-0000-0000-000044130000}"/>
    <cellStyle name="20% - Accent5 6 2 7 2 3" xfId="4988" xr:uid="{00000000-0005-0000-0000-000045130000}"/>
    <cellStyle name="20% - Accent5 6 2 7 3" xfId="4989" xr:uid="{00000000-0005-0000-0000-000046130000}"/>
    <cellStyle name="20% - Accent5 6 2 7 4" xfId="4990" xr:uid="{00000000-0005-0000-0000-000047130000}"/>
    <cellStyle name="20% - Accent5 6 2 8" xfId="4991" xr:uid="{00000000-0005-0000-0000-000048130000}"/>
    <cellStyle name="20% - Accent5 6 2 8 2" xfId="4992" xr:uid="{00000000-0005-0000-0000-000049130000}"/>
    <cellStyle name="20% - Accent5 6 2 8 3" xfId="4993" xr:uid="{00000000-0005-0000-0000-00004A130000}"/>
    <cellStyle name="20% - Accent5 6 2 9" xfId="4994" xr:uid="{00000000-0005-0000-0000-00004B130000}"/>
    <cellStyle name="20% - Accent5 6 3" xfId="4995" xr:uid="{00000000-0005-0000-0000-00004C130000}"/>
    <cellStyle name="20% - Accent5 6 3 10" xfId="4996" xr:uid="{00000000-0005-0000-0000-00004D130000}"/>
    <cellStyle name="20% - Accent5 6 3 2" xfId="4997" xr:uid="{00000000-0005-0000-0000-00004E130000}"/>
    <cellStyle name="20% - Accent5 6 3 2 2" xfId="4998" xr:uid="{00000000-0005-0000-0000-00004F130000}"/>
    <cellStyle name="20% - Accent5 6 3 2 2 2" xfId="4999" xr:uid="{00000000-0005-0000-0000-000050130000}"/>
    <cellStyle name="20% - Accent5 6 3 2 2 3" xfId="5000" xr:uid="{00000000-0005-0000-0000-000051130000}"/>
    <cellStyle name="20% - Accent5 6 3 2 3" xfId="5001" xr:uid="{00000000-0005-0000-0000-000052130000}"/>
    <cellStyle name="20% - Accent5 6 3 2 4" xfId="5002" xr:uid="{00000000-0005-0000-0000-000053130000}"/>
    <cellStyle name="20% - Accent5 6 3 3" xfId="5003" xr:uid="{00000000-0005-0000-0000-000054130000}"/>
    <cellStyle name="20% - Accent5 6 3 3 2" xfId="5004" xr:uid="{00000000-0005-0000-0000-000055130000}"/>
    <cellStyle name="20% - Accent5 6 3 3 2 2" xfId="5005" xr:uid="{00000000-0005-0000-0000-000056130000}"/>
    <cellStyle name="20% - Accent5 6 3 3 2 3" xfId="5006" xr:uid="{00000000-0005-0000-0000-000057130000}"/>
    <cellStyle name="20% - Accent5 6 3 3 3" xfId="5007" xr:uid="{00000000-0005-0000-0000-000058130000}"/>
    <cellStyle name="20% - Accent5 6 3 3 4" xfId="5008" xr:uid="{00000000-0005-0000-0000-000059130000}"/>
    <cellStyle name="20% - Accent5 6 3 4" xfId="5009" xr:uid="{00000000-0005-0000-0000-00005A130000}"/>
    <cellStyle name="20% - Accent5 6 3 4 2" xfId="5010" xr:uid="{00000000-0005-0000-0000-00005B130000}"/>
    <cellStyle name="20% - Accent5 6 3 4 2 2" xfId="5011" xr:uid="{00000000-0005-0000-0000-00005C130000}"/>
    <cellStyle name="20% - Accent5 6 3 4 2 3" xfId="5012" xr:uid="{00000000-0005-0000-0000-00005D130000}"/>
    <cellStyle name="20% - Accent5 6 3 4 3" xfId="5013" xr:uid="{00000000-0005-0000-0000-00005E130000}"/>
    <cellStyle name="20% - Accent5 6 3 4 4" xfId="5014" xr:uid="{00000000-0005-0000-0000-00005F130000}"/>
    <cellStyle name="20% - Accent5 6 3 5" xfId="5015" xr:uid="{00000000-0005-0000-0000-000060130000}"/>
    <cellStyle name="20% - Accent5 6 3 5 2" xfId="5016" xr:uid="{00000000-0005-0000-0000-000061130000}"/>
    <cellStyle name="20% - Accent5 6 3 5 2 2" xfId="5017" xr:uid="{00000000-0005-0000-0000-000062130000}"/>
    <cellStyle name="20% - Accent5 6 3 5 2 3" xfId="5018" xr:uid="{00000000-0005-0000-0000-000063130000}"/>
    <cellStyle name="20% - Accent5 6 3 5 3" xfId="5019" xr:uid="{00000000-0005-0000-0000-000064130000}"/>
    <cellStyle name="20% - Accent5 6 3 5 4" xfId="5020" xr:uid="{00000000-0005-0000-0000-000065130000}"/>
    <cellStyle name="20% - Accent5 6 3 6" xfId="5021" xr:uid="{00000000-0005-0000-0000-000066130000}"/>
    <cellStyle name="20% - Accent5 6 3 6 2" xfId="5022" xr:uid="{00000000-0005-0000-0000-000067130000}"/>
    <cellStyle name="20% - Accent5 6 3 6 2 2" xfId="5023" xr:uid="{00000000-0005-0000-0000-000068130000}"/>
    <cellStyle name="20% - Accent5 6 3 6 2 3" xfId="5024" xr:uid="{00000000-0005-0000-0000-000069130000}"/>
    <cellStyle name="20% - Accent5 6 3 6 3" xfId="5025" xr:uid="{00000000-0005-0000-0000-00006A130000}"/>
    <cellStyle name="20% - Accent5 6 3 6 4" xfId="5026" xr:uid="{00000000-0005-0000-0000-00006B130000}"/>
    <cellStyle name="20% - Accent5 6 3 7" xfId="5027" xr:uid="{00000000-0005-0000-0000-00006C130000}"/>
    <cellStyle name="20% - Accent5 6 3 7 2" xfId="5028" xr:uid="{00000000-0005-0000-0000-00006D130000}"/>
    <cellStyle name="20% - Accent5 6 3 7 2 2" xfId="5029" xr:uid="{00000000-0005-0000-0000-00006E130000}"/>
    <cellStyle name="20% - Accent5 6 3 7 2 3" xfId="5030" xr:uid="{00000000-0005-0000-0000-00006F130000}"/>
    <cellStyle name="20% - Accent5 6 3 7 3" xfId="5031" xr:uid="{00000000-0005-0000-0000-000070130000}"/>
    <cellStyle name="20% - Accent5 6 3 7 4" xfId="5032" xr:uid="{00000000-0005-0000-0000-000071130000}"/>
    <cellStyle name="20% - Accent5 6 3 8" xfId="5033" xr:uid="{00000000-0005-0000-0000-000072130000}"/>
    <cellStyle name="20% - Accent5 6 3 8 2" xfId="5034" xr:uid="{00000000-0005-0000-0000-000073130000}"/>
    <cellStyle name="20% - Accent5 6 3 8 3" xfId="5035" xr:uid="{00000000-0005-0000-0000-000074130000}"/>
    <cellStyle name="20% - Accent5 6 3 9" xfId="5036" xr:uid="{00000000-0005-0000-0000-000075130000}"/>
    <cellStyle name="20% - Accent5 6 4" xfId="5037" xr:uid="{00000000-0005-0000-0000-000076130000}"/>
    <cellStyle name="20% - Accent5 6 4 2" xfId="5038" xr:uid="{00000000-0005-0000-0000-000077130000}"/>
    <cellStyle name="20% - Accent5 6 4 2 2" xfId="5039" xr:uid="{00000000-0005-0000-0000-000078130000}"/>
    <cellStyle name="20% - Accent5 6 4 2 3" xfId="5040" xr:uid="{00000000-0005-0000-0000-000079130000}"/>
    <cellStyle name="20% - Accent5 6 4 3" xfId="5041" xr:uid="{00000000-0005-0000-0000-00007A130000}"/>
    <cellStyle name="20% - Accent5 6 4 4" xfId="5042" xr:uid="{00000000-0005-0000-0000-00007B130000}"/>
    <cellStyle name="20% - Accent5 6 5" xfId="5043" xr:uid="{00000000-0005-0000-0000-00007C130000}"/>
    <cellStyle name="20% - Accent5 6 5 2" xfId="5044" xr:uid="{00000000-0005-0000-0000-00007D130000}"/>
    <cellStyle name="20% - Accent5 6 5 2 2" xfId="5045" xr:uid="{00000000-0005-0000-0000-00007E130000}"/>
    <cellStyle name="20% - Accent5 6 5 2 3" xfId="5046" xr:uid="{00000000-0005-0000-0000-00007F130000}"/>
    <cellStyle name="20% - Accent5 6 5 3" xfId="5047" xr:uid="{00000000-0005-0000-0000-000080130000}"/>
    <cellStyle name="20% - Accent5 6 5 4" xfId="5048" xr:uid="{00000000-0005-0000-0000-000081130000}"/>
    <cellStyle name="20% - Accent5 6 6" xfId="5049" xr:uid="{00000000-0005-0000-0000-000082130000}"/>
    <cellStyle name="20% - Accent5 6 6 2" xfId="5050" xr:uid="{00000000-0005-0000-0000-000083130000}"/>
    <cellStyle name="20% - Accent5 6 6 2 2" xfId="5051" xr:uid="{00000000-0005-0000-0000-000084130000}"/>
    <cellStyle name="20% - Accent5 6 6 2 3" xfId="5052" xr:uid="{00000000-0005-0000-0000-000085130000}"/>
    <cellStyle name="20% - Accent5 6 6 3" xfId="5053" xr:uid="{00000000-0005-0000-0000-000086130000}"/>
    <cellStyle name="20% - Accent5 6 6 4" xfId="5054" xr:uid="{00000000-0005-0000-0000-000087130000}"/>
    <cellStyle name="20% - Accent5 6 7" xfId="5055" xr:uid="{00000000-0005-0000-0000-000088130000}"/>
    <cellStyle name="20% - Accent5 6 7 2" xfId="5056" xr:uid="{00000000-0005-0000-0000-000089130000}"/>
    <cellStyle name="20% - Accent5 6 7 2 2" xfId="5057" xr:uid="{00000000-0005-0000-0000-00008A130000}"/>
    <cellStyle name="20% - Accent5 6 7 2 3" xfId="5058" xr:uid="{00000000-0005-0000-0000-00008B130000}"/>
    <cellStyle name="20% - Accent5 6 7 3" xfId="5059" xr:uid="{00000000-0005-0000-0000-00008C130000}"/>
    <cellStyle name="20% - Accent5 6 7 4" xfId="5060" xr:uid="{00000000-0005-0000-0000-00008D130000}"/>
    <cellStyle name="20% - Accent5 6 8" xfId="5061" xr:uid="{00000000-0005-0000-0000-00008E130000}"/>
    <cellStyle name="20% - Accent5 6 8 2" xfId="5062" xr:uid="{00000000-0005-0000-0000-00008F130000}"/>
    <cellStyle name="20% - Accent5 6 8 2 2" xfId="5063" xr:uid="{00000000-0005-0000-0000-000090130000}"/>
    <cellStyle name="20% - Accent5 6 8 2 3" xfId="5064" xr:uid="{00000000-0005-0000-0000-000091130000}"/>
    <cellStyle name="20% - Accent5 6 8 3" xfId="5065" xr:uid="{00000000-0005-0000-0000-000092130000}"/>
    <cellStyle name="20% - Accent5 6 8 4" xfId="5066" xr:uid="{00000000-0005-0000-0000-000093130000}"/>
    <cellStyle name="20% - Accent5 6 9" xfId="5067" xr:uid="{00000000-0005-0000-0000-000094130000}"/>
    <cellStyle name="20% - Accent5 6 9 2" xfId="5068" xr:uid="{00000000-0005-0000-0000-000095130000}"/>
    <cellStyle name="20% - Accent5 6 9 2 2" xfId="5069" xr:uid="{00000000-0005-0000-0000-000096130000}"/>
    <cellStyle name="20% - Accent5 6 9 2 3" xfId="5070" xr:uid="{00000000-0005-0000-0000-000097130000}"/>
    <cellStyle name="20% - Accent5 6 9 3" xfId="5071" xr:uid="{00000000-0005-0000-0000-000098130000}"/>
    <cellStyle name="20% - Accent5 6 9 4" xfId="5072" xr:uid="{00000000-0005-0000-0000-000099130000}"/>
    <cellStyle name="20% - Accent5 7" xfId="5073" xr:uid="{00000000-0005-0000-0000-00009A130000}"/>
    <cellStyle name="20% - Accent5 7 10" xfId="5074" xr:uid="{00000000-0005-0000-0000-00009B130000}"/>
    <cellStyle name="20% - Accent5 7 2" xfId="5075" xr:uid="{00000000-0005-0000-0000-00009C130000}"/>
    <cellStyle name="20% - Accent5 7 2 2" xfId="5076" xr:uid="{00000000-0005-0000-0000-00009D130000}"/>
    <cellStyle name="20% - Accent5 7 2 2 2" xfId="5077" xr:uid="{00000000-0005-0000-0000-00009E130000}"/>
    <cellStyle name="20% - Accent5 7 2 2 3" xfId="5078" xr:uid="{00000000-0005-0000-0000-00009F130000}"/>
    <cellStyle name="20% - Accent5 7 2 3" xfId="5079" xr:uid="{00000000-0005-0000-0000-0000A0130000}"/>
    <cellStyle name="20% - Accent5 7 2 4" xfId="5080" xr:uid="{00000000-0005-0000-0000-0000A1130000}"/>
    <cellStyle name="20% - Accent5 7 3" xfId="5081" xr:uid="{00000000-0005-0000-0000-0000A2130000}"/>
    <cellStyle name="20% - Accent5 7 3 2" xfId="5082" xr:uid="{00000000-0005-0000-0000-0000A3130000}"/>
    <cellStyle name="20% - Accent5 7 3 2 2" xfId="5083" xr:uid="{00000000-0005-0000-0000-0000A4130000}"/>
    <cellStyle name="20% - Accent5 7 3 2 3" xfId="5084" xr:uid="{00000000-0005-0000-0000-0000A5130000}"/>
    <cellStyle name="20% - Accent5 7 3 3" xfId="5085" xr:uid="{00000000-0005-0000-0000-0000A6130000}"/>
    <cellStyle name="20% - Accent5 7 3 4" xfId="5086" xr:uid="{00000000-0005-0000-0000-0000A7130000}"/>
    <cellStyle name="20% - Accent5 7 4" xfId="5087" xr:uid="{00000000-0005-0000-0000-0000A8130000}"/>
    <cellStyle name="20% - Accent5 7 4 2" xfId="5088" xr:uid="{00000000-0005-0000-0000-0000A9130000}"/>
    <cellStyle name="20% - Accent5 7 4 2 2" xfId="5089" xr:uid="{00000000-0005-0000-0000-0000AA130000}"/>
    <cellStyle name="20% - Accent5 7 4 2 3" xfId="5090" xr:uid="{00000000-0005-0000-0000-0000AB130000}"/>
    <cellStyle name="20% - Accent5 7 4 3" xfId="5091" xr:uid="{00000000-0005-0000-0000-0000AC130000}"/>
    <cellStyle name="20% - Accent5 7 4 4" xfId="5092" xr:uid="{00000000-0005-0000-0000-0000AD130000}"/>
    <cellStyle name="20% - Accent5 7 5" xfId="5093" xr:uid="{00000000-0005-0000-0000-0000AE130000}"/>
    <cellStyle name="20% - Accent5 7 5 2" xfId="5094" xr:uid="{00000000-0005-0000-0000-0000AF130000}"/>
    <cellStyle name="20% - Accent5 7 5 2 2" xfId="5095" xr:uid="{00000000-0005-0000-0000-0000B0130000}"/>
    <cellStyle name="20% - Accent5 7 5 2 3" xfId="5096" xr:uid="{00000000-0005-0000-0000-0000B1130000}"/>
    <cellStyle name="20% - Accent5 7 5 3" xfId="5097" xr:uid="{00000000-0005-0000-0000-0000B2130000}"/>
    <cellStyle name="20% - Accent5 7 5 4" xfId="5098" xr:uid="{00000000-0005-0000-0000-0000B3130000}"/>
    <cellStyle name="20% - Accent5 7 6" xfId="5099" xr:uid="{00000000-0005-0000-0000-0000B4130000}"/>
    <cellStyle name="20% - Accent5 7 6 2" xfId="5100" xr:uid="{00000000-0005-0000-0000-0000B5130000}"/>
    <cellStyle name="20% - Accent5 7 6 2 2" xfId="5101" xr:uid="{00000000-0005-0000-0000-0000B6130000}"/>
    <cellStyle name="20% - Accent5 7 6 2 3" xfId="5102" xr:uid="{00000000-0005-0000-0000-0000B7130000}"/>
    <cellStyle name="20% - Accent5 7 6 3" xfId="5103" xr:uid="{00000000-0005-0000-0000-0000B8130000}"/>
    <cellStyle name="20% - Accent5 7 6 4" xfId="5104" xr:uid="{00000000-0005-0000-0000-0000B9130000}"/>
    <cellStyle name="20% - Accent5 7 7" xfId="5105" xr:uid="{00000000-0005-0000-0000-0000BA130000}"/>
    <cellStyle name="20% - Accent5 7 7 2" xfId="5106" xr:uid="{00000000-0005-0000-0000-0000BB130000}"/>
    <cellStyle name="20% - Accent5 7 7 2 2" xfId="5107" xr:uid="{00000000-0005-0000-0000-0000BC130000}"/>
    <cellStyle name="20% - Accent5 7 7 2 3" xfId="5108" xr:uid="{00000000-0005-0000-0000-0000BD130000}"/>
    <cellStyle name="20% - Accent5 7 7 3" xfId="5109" xr:uid="{00000000-0005-0000-0000-0000BE130000}"/>
    <cellStyle name="20% - Accent5 7 7 4" xfId="5110" xr:uid="{00000000-0005-0000-0000-0000BF130000}"/>
    <cellStyle name="20% - Accent5 7 8" xfId="5111" xr:uid="{00000000-0005-0000-0000-0000C0130000}"/>
    <cellStyle name="20% - Accent5 7 8 2" xfId="5112" xr:uid="{00000000-0005-0000-0000-0000C1130000}"/>
    <cellStyle name="20% - Accent5 7 8 3" xfId="5113" xr:uid="{00000000-0005-0000-0000-0000C2130000}"/>
    <cellStyle name="20% - Accent5 7 9" xfId="5114" xr:uid="{00000000-0005-0000-0000-0000C3130000}"/>
    <cellStyle name="20% - Accent5 8" xfId="5115" xr:uid="{00000000-0005-0000-0000-0000C4130000}"/>
    <cellStyle name="20% - Accent5 8 10" xfId="5116" xr:uid="{00000000-0005-0000-0000-0000C5130000}"/>
    <cellStyle name="20% - Accent5 8 2" xfId="5117" xr:uid="{00000000-0005-0000-0000-0000C6130000}"/>
    <cellStyle name="20% - Accent5 8 2 2" xfId="5118" xr:uid="{00000000-0005-0000-0000-0000C7130000}"/>
    <cellStyle name="20% - Accent5 8 2 2 2" xfId="5119" xr:uid="{00000000-0005-0000-0000-0000C8130000}"/>
    <cellStyle name="20% - Accent5 8 2 2 3" xfId="5120" xr:uid="{00000000-0005-0000-0000-0000C9130000}"/>
    <cellStyle name="20% - Accent5 8 2 3" xfId="5121" xr:uid="{00000000-0005-0000-0000-0000CA130000}"/>
    <cellStyle name="20% - Accent5 8 2 4" xfId="5122" xr:uid="{00000000-0005-0000-0000-0000CB130000}"/>
    <cellStyle name="20% - Accent5 8 3" xfId="5123" xr:uid="{00000000-0005-0000-0000-0000CC130000}"/>
    <cellStyle name="20% - Accent5 8 3 2" xfId="5124" xr:uid="{00000000-0005-0000-0000-0000CD130000}"/>
    <cellStyle name="20% - Accent5 8 3 2 2" xfId="5125" xr:uid="{00000000-0005-0000-0000-0000CE130000}"/>
    <cellStyle name="20% - Accent5 8 3 2 3" xfId="5126" xr:uid="{00000000-0005-0000-0000-0000CF130000}"/>
    <cellStyle name="20% - Accent5 8 3 3" xfId="5127" xr:uid="{00000000-0005-0000-0000-0000D0130000}"/>
    <cellStyle name="20% - Accent5 8 3 4" xfId="5128" xr:uid="{00000000-0005-0000-0000-0000D1130000}"/>
    <cellStyle name="20% - Accent5 8 4" xfId="5129" xr:uid="{00000000-0005-0000-0000-0000D2130000}"/>
    <cellStyle name="20% - Accent5 8 4 2" xfId="5130" xr:uid="{00000000-0005-0000-0000-0000D3130000}"/>
    <cellStyle name="20% - Accent5 8 4 2 2" xfId="5131" xr:uid="{00000000-0005-0000-0000-0000D4130000}"/>
    <cellStyle name="20% - Accent5 8 4 2 3" xfId="5132" xr:uid="{00000000-0005-0000-0000-0000D5130000}"/>
    <cellStyle name="20% - Accent5 8 4 3" xfId="5133" xr:uid="{00000000-0005-0000-0000-0000D6130000}"/>
    <cellStyle name="20% - Accent5 8 4 4" xfId="5134" xr:uid="{00000000-0005-0000-0000-0000D7130000}"/>
    <cellStyle name="20% - Accent5 8 5" xfId="5135" xr:uid="{00000000-0005-0000-0000-0000D8130000}"/>
    <cellStyle name="20% - Accent5 8 5 2" xfId="5136" xr:uid="{00000000-0005-0000-0000-0000D9130000}"/>
    <cellStyle name="20% - Accent5 8 5 2 2" xfId="5137" xr:uid="{00000000-0005-0000-0000-0000DA130000}"/>
    <cellStyle name="20% - Accent5 8 5 2 3" xfId="5138" xr:uid="{00000000-0005-0000-0000-0000DB130000}"/>
    <cellStyle name="20% - Accent5 8 5 3" xfId="5139" xr:uid="{00000000-0005-0000-0000-0000DC130000}"/>
    <cellStyle name="20% - Accent5 8 5 4" xfId="5140" xr:uid="{00000000-0005-0000-0000-0000DD130000}"/>
    <cellStyle name="20% - Accent5 8 6" xfId="5141" xr:uid="{00000000-0005-0000-0000-0000DE130000}"/>
    <cellStyle name="20% - Accent5 8 6 2" xfId="5142" xr:uid="{00000000-0005-0000-0000-0000DF130000}"/>
    <cellStyle name="20% - Accent5 8 6 2 2" xfId="5143" xr:uid="{00000000-0005-0000-0000-0000E0130000}"/>
    <cellStyle name="20% - Accent5 8 6 2 3" xfId="5144" xr:uid="{00000000-0005-0000-0000-0000E1130000}"/>
    <cellStyle name="20% - Accent5 8 6 3" xfId="5145" xr:uid="{00000000-0005-0000-0000-0000E2130000}"/>
    <cellStyle name="20% - Accent5 8 6 4" xfId="5146" xr:uid="{00000000-0005-0000-0000-0000E3130000}"/>
    <cellStyle name="20% - Accent5 8 7" xfId="5147" xr:uid="{00000000-0005-0000-0000-0000E4130000}"/>
    <cellStyle name="20% - Accent5 8 7 2" xfId="5148" xr:uid="{00000000-0005-0000-0000-0000E5130000}"/>
    <cellStyle name="20% - Accent5 8 7 2 2" xfId="5149" xr:uid="{00000000-0005-0000-0000-0000E6130000}"/>
    <cellStyle name="20% - Accent5 8 7 2 3" xfId="5150" xr:uid="{00000000-0005-0000-0000-0000E7130000}"/>
    <cellStyle name="20% - Accent5 8 7 3" xfId="5151" xr:uid="{00000000-0005-0000-0000-0000E8130000}"/>
    <cellStyle name="20% - Accent5 8 7 4" xfId="5152" xr:uid="{00000000-0005-0000-0000-0000E9130000}"/>
    <cellStyle name="20% - Accent5 8 8" xfId="5153" xr:uid="{00000000-0005-0000-0000-0000EA130000}"/>
    <cellStyle name="20% - Accent5 8 8 2" xfId="5154" xr:uid="{00000000-0005-0000-0000-0000EB130000}"/>
    <cellStyle name="20% - Accent5 8 8 3" xfId="5155" xr:uid="{00000000-0005-0000-0000-0000EC130000}"/>
    <cellStyle name="20% - Accent5 8 9" xfId="5156" xr:uid="{00000000-0005-0000-0000-0000ED130000}"/>
    <cellStyle name="20% - Accent5 9" xfId="5157" xr:uid="{00000000-0005-0000-0000-0000EE130000}"/>
    <cellStyle name="20% - Accent5 9 2" xfId="5158" xr:uid="{00000000-0005-0000-0000-0000EF130000}"/>
    <cellStyle name="20% - Accent5 9 2 2" xfId="5159" xr:uid="{00000000-0005-0000-0000-0000F0130000}"/>
    <cellStyle name="20% - Accent5 9 2 3" xfId="5160" xr:uid="{00000000-0005-0000-0000-0000F1130000}"/>
    <cellStyle name="20% - Accent5 9 3" xfId="5161" xr:uid="{00000000-0005-0000-0000-0000F2130000}"/>
    <cellStyle name="20% - Accent5 9 4" xfId="5162" xr:uid="{00000000-0005-0000-0000-0000F3130000}"/>
    <cellStyle name="20% - Accent6 10" xfId="5163" xr:uid="{00000000-0005-0000-0000-0000F4130000}"/>
    <cellStyle name="20% - Accent6 10 2" xfId="5164" xr:uid="{00000000-0005-0000-0000-0000F5130000}"/>
    <cellStyle name="20% - Accent6 10 2 2" xfId="5165" xr:uid="{00000000-0005-0000-0000-0000F6130000}"/>
    <cellStyle name="20% - Accent6 10 2 3" xfId="5166" xr:uid="{00000000-0005-0000-0000-0000F7130000}"/>
    <cellStyle name="20% - Accent6 10 3" xfId="5167" xr:uid="{00000000-0005-0000-0000-0000F8130000}"/>
    <cellStyle name="20% - Accent6 10 4" xfId="5168" xr:uid="{00000000-0005-0000-0000-0000F9130000}"/>
    <cellStyle name="20% - Accent6 11" xfId="5169" xr:uid="{00000000-0005-0000-0000-0000FA130000}"/>
    <cellStyle name="20% - Accent6 11 2" xfId="5170" xr:uid="{00000000-0005-0000-0000-0000FB130000}"/>
    <cellStyle name="20% - Accent6 11 2 2" xfId="5171" xr:uid="{00000000-0005-0000-0000-0000FC130000}"/>
    <cellStyle name="20% - Accent6 11 2 3" xfId="5172" xr:uid="{00000000-0005-0000-0000-0000FD130000}"/>
    <cellStyle name="20% - Accent6 11 3" xfId="5173" xr:uid="{00000000-0005-0000-0000-0000FE130000}"/>
    <cellStyle name="20% - Accent6 11 4" xfId="5174" xr:uid="{00000000-0005-0000-0000-0000FF130000}"/>
    <cellStyle name="20% - Accent6 12" xfId="5175" xr:uid="{00000000-0005-0000-0000-000000140000}"/>
    <cellStyle name="20% - Accent6 12 2" xfId="5176" xr:uid="{00000000-0005-0000-0000-000001140000}"/>
    <cellStyle name="20% - Accent6 12 2 2" xfId="5177" xr:uid="{00000000-0005-0000-0000-000002140000}"/>
    <cellStyle name="20% - Accent6 12 2 3" xfId="5178" xr:uid="{00000000-0005-0000-0000-000003140000}"/>
    <cellStyle name="20% - Accent6 12 3" xfId="5179" xr:uid="{00000000-0005-0000-0000-000004140000}"/>
    <cellStyle name="20% - Accent6 12 4" xfId="5180" xr:uid="{00000000-0005-0000-0000-000005140000}"/>
    <cellStyle name="20% - Accent6 13" xfId="5181" xr:uid="{00000000-0005-0000-0000-000006140000}"/>
    <cellStyle name="20% - Accent6 13 2" xfId="5182" xr:uid="{00000000-0005-0000-0000-000007140000}"/>
    <cellStyle name="20% - Accent6 13 2 2" xfId="5183" xr:uid="{00000000-0005-0000-0000-000008140000}"/>
    <cellStyle name="20% - Accent6 13 2 3" xfId="5184" xr:uid="{00000000-0005-0000-0000-000009140000}"/>
    <cellStyle name="20% - Accent6 13 3" xfId="5185" xr:uid="{00000000-0005-0000-0000-00000A140000}"/>
    <cellStyle name="20% - Accent6 13 4" xfId="5186" xr:uid="{00000000-0005-0000-0000-00000B140000}"/>
    <cellStyle name="20% - Accent6 14" xfId="5187" xr:uid="{00000000-0005-0000-0000-00000C140000}"/>
    <cellStyle name="20% - Accent6 14 2" xfId="5188" xr:uid="{00000000-0005-0000-0000-00000D140000}"/>
    <cellStyle name="20% - Accent6 14 2 2" xfId="5189" xr:uid="{00000000-0005-0000-0000-00000E140000}"/>
    <cellStyle name="20% - Accent6 14 2 3" xfId="5190" xr:uid="{00000000-0005-0000-0000-00000F140000}"/>
    <cellStyle name="20% - Accent6 14 3" xfId="5191" xr:uid="{00000000-0005-0000-0000-000010140000}"/>
    <cellStyle name="20% - Accent6 14 4" xfId="5192" xr:uid="{00000000-0005-0000-0000-000011140000}"/>
    <cellStyle name="20% - Accent6 15" xfId="5193" xr:uid="{00000000-0005-0000-0000-000012140000}"/>
    <cellStyle name="20% - Accent6 15 2" xfId="5194" xr:uid="{00000000-0005-0000-0000-000013140000}"/>
    <cellStyle name="20% - Accent6 15 2 2" xfId="5195" xr:uid="{00000000-0005-0000-0000-000014140000}"/>
    <cellStyle name="20% - Accent6 15 2 3" xfId="5196" xr:uid="{00000000-0005-0000-0000-000015140000}"/>
    <cellStyle name="20% - Accent6 15 3" xfId="5197" xr:uid="{00000000-0005-0000-0000-000016140000}"/>
    <cellStyle name="20% - Accent6 15 4" xfId="5198" xr:uid="{00000000-0005-0000-0000-000017140000}"/>
    <cellStyle name="20% - Accent6 16" xfId="5199" xr:uid="{00000000-0005-0000-0000-000018140000}"/>
    <cellStyle name="20% - Accent6 16 2" xfId="5200" xr:uid="{00000000-0005-0000-0000-000019140000}"/>
    <cellStyle name="20% - Accent6 16 3" xfId="5201" xr:uid="{00000000-0005-0000-0000-00001A140000}"/>
    <cellStyle name="20% - Accent6 17" xfId="5202" xr:uid="{00000000-0005-0000-0000-00001B140000}"/>
    <cellStyle name="20% - Accent6 18" xfId="5203" xr:uid="{00000000-0005-0000-0000-00001C140000}"/>
    <cellStyle name="20% - Accent6 19" xfId="5204" xr:uid="{00000000-0005-0000-0000-00001D140000}"/>
    <cellStyle name="20% - Accent6 2" xfId="5205" xr:uid="{00000000-0005-0000-0000-00001E140000}"/>
    <cellStyle name="20% - Accent6 2 10" xfId="5206" xr:uid="{00000000-0005-0000-0000-00001F140000}"/>
    <cellStyle name="20% - Accent6 2 10 2" xfId="5207" xr:uid="{00000000-0005-0000-0000-000020140000}"/>
    <cellStyle name="20% - Accent6 2 10 2 2" xfId="5208" xr:uid="{00000000-0005-0000-0000-000021140000}"/>
    <cellStyle name="20% - Accent6 2 10 2 3" xfId="5209" xr:uid="{00000000-0005-0000-0000-000022140000}"/>
    <cellStyle name="20% - Accent6 2 10 3" xfId="5210" xr:uid="{00000000-0005-0000-0000-000023140000}"/>
    <cellStyle name="20% - Accent6 2 10 4" xfId="5211" xr:uid="{00000000-0005-0000-0000-000024140000}"/>
    <cellStyle name="20% - Accent6 2 11" xfId="5212" xr:uid="{00000000-0005-0000-0000-000025140000}"/>
    <cellStyle name="20% - Accent6 2 11 2" xfId="5213" xr:uid="{00000000-0005-0000-0000-000026140000}"/>
    <cellStyle name="20% - Accent6 2 11 2 2" xfId="5214" xr:uid="{00000000-0005-0000-0000-000027140000}"/>
    <cellStyle name="20% - Accent6 2 11 2 3" xfId="5215" xr:uid="{00000000-0005-0000-0000-000028140000}"/>
    <cellStyle name="20% - Accent6 2 11 3" xfId="5216" xr:uid="{00000000-0005-0000-0000-000029140000}"/>
    <cellStyle name="20% - Accent6 2 11 4" xfId="5217" xr:uid="{00000000-0005-0000-0000-00002A140000}"/>
    <cellStyle name="20% - Accent6 2 12" xfId="5218" xr:uid="{00000000-0005-0000-0000-00002B140000}"/>
    <cellStyle name="20% - Accent6 2 12 2" xfId="5219" xr:uid="{00000000-0005-0000-0000-00002C140000}"/>
    <cellStyle name="20% - Accent6 2 12 2 2" xfId="5220" xr:uid="{00000000-0005-0000-0000-00002D140000}"/>
    <cellStyle name="20% - Accent6 2 12 2 3" xfId="5221" xr:uid="{00000000-0005-0000-0000-00002E140000}"/>
    <cellStyle name="20% - Accent6 2 12 3" xfId="5222" xr:uid="{00000000-0005-0000-0000-00002F140000}"/>
    <cellStyle name="20% - Accent6 2 12 4" xfId="5223" xr:uid="{00000000-0005-0000-0000-000030140000}"/>
    <cellStyle name="20% - Accent6 2 13" xfId="5224" xr:uid="{00000000-0005-0000-0000-000031140000}"/>
    <cellStyle name="20% - Accent6 2 13 2" xfId="5225" xr:uid="{00000000-0005-0000-0000-000032140000}"/>
    <cellStyle name="20% - Accent6 2 13 2 2" xfId="5226" xr:uid="{00000000-0005-0000-0000-000033140000}"/>
    <cellStyle name="20% - Accent6 2 13 2 3" xfId="5227" xr:uid="{00000000-0005-0000-0000-000034140000}"/>
    <cellStyle name="20% - Accent6 2 13 3" xfId="5228" xr:uid="{00000000-0005-0000-0000-000035140000}"/>
    <cellStyle name="20% - Accent6 2 13 4" xfId="5229" xr:uid="{00000000-0005-0000-0000-000036140000}"/>
    <cellStyle name="20% - Accent6 2 14" xfId="5230" xr:uid="{00000000-0005-0000-0000-000037140000}"/>
    <cellStyle name="20% - Accent6 2 14 2" xfId="5231" xr:uid="{00000000-0005-0000-0000-000038140000}"/>
    <cellStyle name="20% - Accent6 2 14 3" xfId="5232" xr:uid="{00000000-0005-0000-0000-000039140000}"/>
    <cellStyle name="20% - Accent6 2 15" xfId="5233" xr:uid="{00000000-0005-0000-0000-00003A140000}"/>
    <cellStyle name="20% - Accent6 2 16" xfId="5234" xr:uid="{00000000-0005-0000-0000-00003B140000}"/>
    <cellStyle name="20% - Accent6 2 2" xfId="5235" xr:uid="{00000000-0005-0000-0000-00003C140000}"/>
    <cellStyle name="20% - Accent6 2 2 10" xfId="5236" xr:uid="{00000000-0005-0000-0000-00003D140000}"/>
    <cellStyle name="20% - Accent6 2 2 10 2" xfId="5237" xr:uid="{00000000-0005-0000-0000-00003E140000}"/>
    <cellStyle name="20% - Accent6 2 2 10 3" xfId="5238" xr:uid="{00000000-0005-0000-0000-00003F140000}"/>
    <cellStyle name="20% - Accent6 2 2 11" xfId="5239" xr:uid="{00000000-0005-0000-0000-000040140000}"/>
    <cellStyle name="20% - Accent6 2 2 12" xfId="5240" xr:uid="{00000000-0005-0000-0000-000041140000}"/>
    <cellStyle name="20% - Accent6 2 2 2" xfId="5241" xr:uid="{00000000-0005-0000-0000-000042140000}"/>
    <cellStyle name="20% - Accent6 2 2 2 10" xfId="5242" xr:uid="{00000000-0005-0000-0000-000043140000}"/>
    <cellStyle name="20% - Accent6 2 2 2 2" xfId="5243" xr:uid="{00000000-0005-0000-0000-000044140000}"/>
    <cellStyle name="20% - Accent6 2 2 2 2 2" xfId="5244" xr:uid="{00000000-0005-0000-0000-000045140000}"/>
    <cellStyle name="20% - Accent6 2 2 2 2 2 2" xfId="5245" xr:uid="{00000000-0005-0000-0000-000046140000}"/>
    <cellStyle name="20% - Accent6 2 2 2 2 2 3" xfId="5246" xr:uid="{00000000-0005-0000-0000-000047140000}"/>
    <cellStyle name="20% - Accent6 2 2 2 2 3" xfId="5247" xr:uid="{00000000-0005-0000-0000-000048140000}"/>
    <cellStyle name="20% - Accent6 2 2 2 2 4" xfId="5248" xr:uid="{00000000-0005-0000-0000-000049140000}"/>
    <cellStyle name="20% - Accent6 2 2 2 3" xfId="5249" xr:uid="{00000000-0005-0000-0000-00004A140000}"/>
    <cellStyle name="20% - Accent6 2 2 2 3 2" xfId="5250" xr:uid="{00000000-0005-0000-0000-00004B140000}"/>
    <cellStyle name="20% - Accent6 2 2 2 3 2 2" xfId="5251" xr:uid="{00000000-0005-0000-0000-00004C140000}"/>
    <cellStyle name="20% - Accent6 2 2 2 3 2 3" xfId="5252" xr:uid="{00000000-0005-0000-0000-00004D140000}"/>
    <cellStyle name="20% - Accent6 2 2 2 3 3" xfId="5253" xr:uid="{00000000-0005-0000-0000-00004E140000}"/>
    <cellStyle name="20% - Accent6 2 2 2 3 4" xfId="5254" xr:uid="{00000000-0005-0000-0000-00004F140000}"/>
    <cellStyle name="20% - Accent6 2 2 2 4" xfId="5255" xr:uid="{00000000-0005-0000-0000-000050140000}"/>
    <cellStyle name="20% - Accent6 2 2 2 4 2" xfId="5256" xr:uid="{00000000-0005-0000-0000-000051140000}"/>
    <cellStyle name="20% - Accent6 2 2 2 4 2 2" xfId="5257" xr:uid="{00000000-0005-0000-0000-000052140000}"/>
    <cellStyle name="20% - Accent6 2 2 2 4 2 3" xfId="5258" xr:uid="{00000000-0005-0000-0000-000053140000}"/>
    <cellStyle name="20% - Accent6 2 2 2 4 3" xfId="5259" xr:uid="{00000000-0005-0000-0000-000054140000}"/>
    <cellStyle name="20% - Accent6 2 2 2 4 4" xfId="5260" xr:uid="{00000000-0005-0000-0000-000055140000}"/>
    <cellStyle name="20% - Accent6 2 2 2 5" xfId="5261" xr:uid="{00000000-0005-0000-0000-000056140000}"/>
    <cellStyle name="20% - Accent6 2 2 2 5 2" xfId="5262" xr:uid="{00000000-0005-0000-0000-000057140000}"/>
    <cellStyle name="20% - Accent6 2 2 2 5 2 2" xfId="5263" xr:uid="{00000000-0005-0000-0000-000058140000}"/>
    <cellStyle name="20% - Accent6 2 2 2 5 2 3" xfId="5264" xr:uid="{00000000-0005-0000-0000-000059140000}"/>
    <cellStyle name="20% - Accent6 2 2 2 5 3" xfId="5265" xr:uid="{00000000-0005-0000-0000-00005A140000}"/>
    <cellStyle name="20% - Accent6 2 2 2 5 4" xfId="5266" xr:uid="{00000000-0005-0000-0000-00005B140000}"/>
    <cellStyle name="20% - Accent6 2 2 2 6" xfId="5267" xr:uid="{00000000-0005-0000-0000-00005C140000}"/>
    <cellStyle name="20% - Accent6 2 2 2 6 2" xfId="5268" xr:uid="{00000000-0005-0000-0000-00005D140000}"/>
    <cellStyle name="20% - Accent6 2 2 2 6 2 2" xfId="5269" xr:uid="{00000000-0005-0000-0000-00005E140000}"/>
    <cellStyle name="20% - Accent6 2 2 2 6 2 3" xfId="5270" xr:uid="{00000000-0005-0000-0000-00005F140000}"/>
    <cellStyle name="20% - Accent6 2 2 2 6 3" xfId="5271" xr:uid="{00000000-0005-0000-0000-000060140000}"/>
    <cellStyle name="20% - Accent6 2 2 2 6 4" xfId="5272" xr:uid="{00000000-0005-0000-0000-000061140000}"/>
    <cellStyle name="20% - Accent6 2 2 2 7" xfId="5273" xr:uid="{00000000-0005-0000-0000-000062140000}"/>
    <cellStyle name="20% - Accent6 2 2 2 7 2" xfId="5274" xr:uid="{00000000-0005-0000-0000-000063140000}"/>
    <cellStyle name="20% - Accent6 2 2 2 7 2 2" xfId="5275" xr:uid="{00000000-0005-0000-0000-000064140000}"/>
    <cellStyle name="20% - Accent6 2 2 2 7 2 3" xfId="5276" xr:uid="{00000000-0005-0000-0000-000065140000}"/>
    <cellStyle name="20% - Accent6 2 2 2 7 3" xfId="5277" xr:uid="{00000000-0005-0000-0000-000066140000}"/>
    <cellStyle name="20% - Accent6 2 2 2 7 4" xfId="5278" xr:uid="{00000000-0005-0000-0000-000067140000}"/>
    <cellStyle name="20% - Accent6 2 2 2 8" xfId="5279" xr:uid="{00000000-0005-0000-0000-000068140000}"/>
    <cellStyle name="20% - Accent6 2 2 2 8 2" xfId="5280" xr:uid="{00000000-0005-0000-0000-000069140000}"/>
    <cellStyle name="20% - Accent6 2 2 2 8 3" xfId="5281" xr:uid="{00000000-0005-0000-0000-00006A140000}"/>
    <cellStyle name="20% - Accent6 2 2 2 9" xfId="5282" xr:uid="{00000000-0005-0000-0000-00006B140000}"/>
    <cellStyle name="20% - Accent6 2 2 3" xfId="5283" xr:uid="{00000000-0005-0000-0000-00006C140000}"/>
    <cellStyle name="20% - Accent6 2 2 3 10" xfId="5284" xr:uid="{00000000-0005-0000-0000-00006D140000}"/>
    <cellStyle name="20% - Accent6 2 2 3 2" xfId="5285" xr:uid="{00000000-0005-0000-0000-00006E140000}"/>
    <cellStyle name="20% - Accent6 2 2 3 2 2" xfId="5286" xr:uid="{00000000-0005-0000-0000-00006F140000}"/>
    <cellStyle name="20% - Accent6 2 2 3 2 2 2" xfId="5287" xr:uid="{00000000-0005-0000-0000-000070140000}"/>
    <cellStyle name="20% - Accent6 2 2 3 2 2 3" xfId="5288" xr:uid="{00000000-0005-0000-0000-000071140000}"/>
    <cellStyle name="20% - Accent6 2 2 3 2 3" xfId="5289" xr:uid="{00000000-0005-0000-0000-000072140000}"/>
    <cellStyle name="20% - Accent6 2 2 3 2 4" xfId="5290" xr:uid="{00000000-0005-0000-0000-000073140000}"/>
    <cellStyle name="20% - Accent6 2 2 3 3" xfId="5291" xr:uid="{00000000-0005-0000-0000-000074140000}"/>
    <cellStyle name="20% - Accent6 2 2 3 3 2" xfId="5292" xr:uid="{00000000-0005-0000-0000-000075140000}"/>
    <cellStyle name="20% - Accent6 2 2 3 3 2 2" xfId="5293" xr:uid="{00000000-0005-0000-0000-000076140000}"/>
    <cellStyle name="20% - Accent6 2 2 3 3 2 3" xfId="5294" xr:uid="{00000000-0005-0000-0000-000077140000}"/>
    <cellStyle name="20% - Accent6 2 2 3 3 3" xfId="5295" xr:uid="{00000000-0005-0000-0000-000078140000}"/>
    <cellStyle name="20% - Accent6 2 2 3 3 4" xfId="5296" xr:uid="{00000000-0005-0000-0000-000079140000}"/>
    <cellStyle name="20% - Accent6 2 2 3 4" xfId="5297" xr:uid="{00000000-0005-0000-0000-00007A140000}"/>
    <cellStyle name="20% - Accent6 2 2 3 4 2" xfId="5298" xr:uid="{00000000-0005-0000-0000-00007B140000}"/>
    <cellStyle name="20% - Accent6 2 2 3 4 2 2" xfId="5299" xr:uid="{00000000-0005-0000-0000-00007C140000}"/>
    <cellStyle name="20% - Accent6 2 2 3 4 2 3" xfId="5300" xr:uid="{00000000-0005-0000-0000-00007D140000}"/>
    <cellStyle name="20% - Accent6 2 2 3 4 3" xfId="5301" xr:uid="{00000000-0005-0000-0000-00007E140000}"/>
    <cellStyle name="20% - Accent6 2 2 3 4 4" xfId="5302" xr:uid="{00000000-0005-0000-0000-00007F140000}"/>
    <cellStyle name="20% - Accent6 2 2 3 5" xfId="5303" xr:uid="{00000000-0005-0000-0000-000080140000}"/>
    <cellStyle name="20% - Accent6 2 2 3 5 2" xfId="5304" xr:uid="{00000000-0005-0000-0000-000081140000}"/>
    <cellStyle name="20% - Accent6 2 2 3 5 2 2" xfId="5305" xr:uid="{00000000-0005-0000-0000-000082140000}"/>
    <cellStyle name="20% - Accent6 2 2 3 5 2 3" xfId="5306" xr:uid="{00000000-0005-0000-0000-000083140000}"/>
    <cellStyle name="20% - Accent6 2 2 3 5 3" xfId="5307" xr:uid="{00000000-0005-0000-0000-000084140000}"/>
    <cellStyle name="20% - Accent6 2 2 3 5 4" xfId="5308" xr:uid="{00000000-0005-0000-0000-000085140000}"/>
    <cellStyle name="20% - Accent6 2 2 3 6" xfId="5309" xr:uid="{00000000-0005-0000-0000-000086140000}"/>
    <cellStyle name="20% - Accent6 2 2 3 6 2" xfId="5310" xr:uid="{00000000-0005-0000-0000-000087140000}"/>
    <cellStyle name="20% - Accent6 2 2 3 6 2 2" xfId="5311" xr:uid="{00000000-0005-0000-0000-000088140000}"/>
    <cellStyle name="20% - Accent6 2 2 3 6 2 3" xfId="5312" xr:uid="{00000000-0005-0000-0000-000089140000}"/>
    <cellStyle name="20% - Accent6 2 2 3 6 3" xfId="5313" xr:uid="{00000000-0005-0000-0000-00008A140000}"/>
    <cellStyle name="20% - Accent6 2 2 3 6 4" xfId="5314" xr:uid="{00000000-0005-0000-0000-00008B140000}"/>
    <cellStyle name="20% - Accent6 2 2 3 7" xfId="5315" xr:uid="{00000000-0005-0000-0000-00008C140000}"/>
    <cellStyle name="20% - Accent6 2 2 3 7 2" xfId="5316" xr:uid="{00000000-0005-0000-0000-00008D140000}"/>
    <cellStyle name="20% - Accent6 2 2 3 7 2 2" xfId="5317" xr:uid="{00000000-0005-0000-0000-00008E140000}"/>
    <cellStyle name="20% - Accent6 2 2 3 7 2 3" xfId="5318" xr:uid="{00000000-0005-0000-0000-00008F140000}"/>
    <cellStyle name="20% - Accent6 2 2 3 7 3" xfId="5319" xr:uid="{00000000-0005-0000-0000-000090140000}"/>
    <cellStyle name="20% - Accent6 2 2 3 7 4" xfId="5320" xr:uid="{00000000-0005-0000-0000-000091140000}"/>
    <cellStyle name="20% - Accent6 2 2 3 8" xfId="5321" xr:uid="{00000000-0005-0000-0000-000092140000}"/>
    <cellStyle name="20% - Accent6 2 2 3 8 2" xfId="5322" xr:uid="{00000000-0005-0000-0000-000093140000}"/>
    <cellStyle name="20% - Accent6 2 2 3 8 3" xfId="5323" xr:uid="{00000000-0005-0000-0000-000094140000}"/>
    <cellStyle name="20% - Accent6 2 2 3 9" xfId="5324" xr:uid="{00000000-0005-0000-0000-000095140000}"/>
    <cellStyle name="20% - Accent6 2 2 4" xfId="5325" xr:uid="{00000000-0005-0000-0000-000096140000}"/>
    <cellStyle name="20% - Accent6 2 2 4 2" xfId="5326" xr:uid="{00000000-0005-0000-0000-000097140000}"/>
    <cellStyle name="20% - Accent6 2 2 4 2 2" xfId="5327" xr:uid="{00000000-0005-0000-0000-000098140000}"/>
    <cellStyle name="20% - Accent6 2 2 4 2 3" xfId="5328" xr:uid="{00000000-0005-0000-0000-000099140000}"/>
    <cellStyle name="20% - Accent6 2 2 4 3" xfId="5329" xr:uid="{00000000-0005-0000-0000-00009A140000}"/>
    <cellStyle name="20% - Accent6 2 2 4 4" xfId="5330" xr:uid="{00000000-0005-0000-0000-00009B140000}"/>
    <cellStyle name="20% - Accent6 2 2 5" xfId="5331" xr:uid="{00000000-0005-0000-0000-00009C140000}"/>
    <cellStyle name="20% - Accent6 2 2 5 2" xfId="5332" xr:uid="{00000000-0005-0000-0000-00009D140000}"/>
    <cellStyle name="20% - Accent6 2 2 5 2 2" xfId="5333" xr:uid="{00000000-0005-0000-0000-00009E140000}"/>
    <cellStyle name="20% - Accent6 2 2 5 2 3" xfId="5334" xr:uid="{00000000-0005-0000-0000-00009F140000}"/>
    <cellStyle name="20% - Accent6 2 2 5 3" xfId="5335" xr:uid="{00000000-0005-0000-0000-0000A0140000}"/>
    <cellStyle name="20% - Accent6 2 2 5 4" xfId="5336" xr:uid="{00000000-0005-0000-0000-0000A1140000}"/>
    <cellStyle name="20% - Accent6 2 2 6" xfId="5337" xr:uid="{00000000-0005-0000-0000-0000A2140000}"/>
    <cellStyle name="20% - Accent6 2 2 6 2" xfId="5338" xr:uid="{00000000-0005-0000-0000-0000A3140000}"/>
    <cellStyle name="20% - Accent6 2 2 6 2 2" xfId="5339" xr:uid="{00000000-0005-0000-0000-0000A4140000}"/>
    <cellStyle name="20% - Accent6 2 2 6 2 3" xfId="5340" xr:uid="{00000000-0005-0000-0000-0000A5140000}"/>
    <cellStyle name="20% - Accent6 2 2 6 3" xfId="5341" xr:uid="{00000000-0005-0000-0000-0000A6140000}"/>
    <cellStyle name="20% - Accent6 2 2 6 4" xfId="5342" xr:uid="{00000000-0005-0000-0000-0000A7140000}"/>
    <cellStyle name="20% - Accent6 2 2 7" xfId="5343" xr:uid="{00000000-0005-0000-0000-0000A8140000}"/>
    <cellStyle name="20% - Accent6 2 2 7 2" xfId="5344" xr:uid="{00000000-0005-0000-0000-0000A9140000}"/>
    <cellStyle name="20% - Accent6 2 2 7 2 2" xfId="5345" xr:uid="{00000000-0005-0000-0000-0000AA140000}"/>
    <cellStyle name="20% - Accent6 2 2 7 2 3" xfId="5346" xr:uid="{00000000-0005-0000-0000-0000AB140000}"/>
    <cellStyle name="20% - Accent6 2 2 7 3" xfId="5347" xr:uid="{00000000-0005-0000-0000-0000AC140000}"/>
    <cellStyle name="20% - Accent6 2 2 7 4" xfId="5348" xr:uid="{00000000-0005-0000-0000-0000AD140000}"/>
    <cellStyle name="20% - Accent6 2 2 8" xfId="5349" xr:uid="{00000000-0005-0000-0000-0000AE140000}"/>
    <cellStyle name="20% - Accent6 2 2 8 2" xfId="5350" xr:uid="{00000000-0005-0000-0000-0000AF140000}"/>
    <cellStyle name="20% - Accent6 2 2 8 2 2" xfId="5351" xr:uid="{00000000-0005-0000-0000-0000B0140000}"/>
    <cellStyle name="20% - Accent6 2 2 8 2 3" xfId="5352" xr:uid="{00000000-0005-0000-0000-0000B1140000}"/>
    <cellStyle name="20% - Accent6 2 2 8 3" xfId="5353" xr:uid="{00000000-0005-0000-0000-0000B2140000}"/>
    <cellStyle name="20% - Accent6 2 2 8 4" xfId="5354" xr:uid="{00000000-0005-0000-0000-0000B3140000}"/>
    <cellStyle name="20% - Accent6 2 2 9" xfId="5355" xr:uid="{00000000-0005-0000-0000-0000B4140000}"/>
    <cellStyle name="20% - Accent6 2 2 9 2" xfId="5356" xr:uid="{00000000-0005-0000-0000-0000B5140000}"/>
    <cellStyle name="20% - Accent6 2 2 9 2 2" xfId="5357" xr:uid="{00000000-0005-0000-0000-0000B6140000}"/>
    <cellStyle name="20% - Accent6 2 2 9 2 3" xfId="5358" xr:uid="{00000000-0005-0000-0000-0000B7140000}"/>
    <cellStyle name="20% - Accent6 2 2 9 3" xfId="5359" xr:uid="{00000000-0005-0000-0000-0000B8140000}"/>
    <cellStyle name="20% - Accent6 2 2 9 4" xfId="5360" xr:uid="{00000000-0005-0000-0000-0000B9140000}"/>
    <cellStyle name="20% - Accent6 2 3" xfId="5361" xr:uid="{00000000-0005-0000-0000-0000BA140000}"/>
    <cellStyle name="20% - Accent6 2 3 10" xfId="5362" xr:uid="{00000000-0005-0000-0000-0000BB140000}"/>
    <cellStyle name="20% - Accent6 2 3 10 2" xfId="5363" xr:uid="{00000000-0005-0000-0000-0000BC140000}"/>
    <cellStyle name="20% - Accent6 2 3 10 3" xfId="5364" xr:uid="{00000000-0005-0000-0000-0000BD140000}"/>
    <cellStyle name="20% - Accent6 2 3 11" xfId="5365" xr:uid="{00000000-0005-0000-0000-0000BE140000}"/>
    <cellStyle name="20% - Accent6 2 3 12" xfId="5366" xr:uid="{00000000-0005-0000-0000-0000BF140000}"/>
    <cellStyle name="20% - Accent6 2 3 2" xfId="5367" xr:uid="{00000000-0005-0000-0000-0000C0140000}"/>
    <cellStyle name="20% - Accent6 2 3 2 10" xfId="5368" xr:uid="{00000000-0005-0000-0000-0000C1140000}"/>
    <cellStyle name="20% - Accent6 2 3 2 2" xfId="5369" xr:uid="{00000000-0005-0000-0000-0000C2140000}"/>
    <cellStyle name="20% - Accent6 2 3 2 2 2" xfId="5370" xr:uid="{00000000-0005-0000-0000-0000C3140000}"/>
    <cellStyle name="20% - Accent6 2 3 2 2 2 2" xfId="5371" xr:uid="{00000000-0005-0000-0000-0000C4140000}"/>
    <cellStyle name="20% - Accent6 2 3 2 2 2 3" xfId="5372" xr:uid="{00000000-0005-0000-0000-0000C5140000}"/>
    <cellStyle name="20% - Accent6 2 3 2 2 3" xfId="5373" xr:uid="{00000000-0005-0000-0000-0000C6140000}"/>
    <cellStyle name="20% - Accent6 2 3 2 2 4" xfId="5374" xr:uid="{00000000-0005-0000-0000-0000C7140000}"/>
    <cellStyle name="20% - Accent6 2 3 2 3" xfId="5375" xr:uid="{00000000-0005-0000-0000-0000C8140000}"/>
    <cellStyle name="20% - Accent6 2 3 2 3 2" xfId="5376" xr:uid="{00000000-0005-0000-0000-0000C9140000}"/>
    <cellStyle name="20% - Accent6 2 3 2 3 2 2" xfId="5377" xr:uid="{00000000-0005-0000-0000-0000CA140000}"/>
    <cellStyle name="20% - Accent6 2 3 2 3 2 3" xfId="5378" xr:uid="{00000000-0005-0000-0000-0000CB140000}"/>
    <cellStyle name="20% - Accent6 2 3 2 3 3" xfId="5379" xr:uid="{00000000-0005-0000-0000-0000CC140000}"/>
    <cellStyle name="20% - Accent6 2 3 2 3 4" xfId="5380" xr:uid="{00000000-0005-0000-0000-0000CD140000}"/>
    <cellStyle name="20% - Accent6 2 3 2 4" xfId="5381" xr:uid="{00000000-0005-0000-0000-0000CE140000}"/>
    <cellStyle name="20% - Accent6 2 3 2 4 2" xfId="5382" xr:uid="{00000000-0005-0000-0000-0000CF140000}"/>
    <cellStyle name="20% - Accent6 2 3 2 4 2 2" xfId="5383" xr:uid="{00000000-0005-0000-0000-0000D0140000}"/>
    <cellStyle name="20% - Accent6 2 3 2 4 2 3" xfId="5384" xr:uid="{00000000-0005-0000-0000-0000D1140000}"/>
    <cellStyle name="20% - Accent6 2 3 2 4 3" xfId="5385" xr:uid="{00000000-0005-0000-0000-0000D2140000}"/>
    <cellStyle name="20% - Accent6 2 3 2 4 4" xfId="5386" xr:uid="{00000000-0005-0000-0000-0000D3140000}"/>
    <cellStyle name="20% - Accent6 2 3 2 5" xfId="5387" xr:uid="{00000000-0005-0000-0000-0000D4140000}"/>
    <cellStyle name="20% - Accent6 2 3 2 5 2" xfId="5388" xr:uid="{00000000-0005-0000-0000-0000D5140000}"/>
    <cellStyle name="20% - Accent6 2 3 2 5 2 2" xfId="5389" xr:uid="{00000000-0005-0000-0000-0000D6140000}"/>
    <cellStyle name="20% - Accent6 2 3 2 5 2 3" xfId="5390" xr:uid="{00000000-0005-0000-0000-0000D7140000}"/>
    <cellStyle name="20% - Accent6 2 3 2 5 3" xfId="5391" xr:uid="{00000000-0005-0000-0000-0000D8140000}"/>
    <cellStyle name="20% - Accent6 2 3 2 5 4" xfId="5392" xr:uid="{00000000-0005-0000-0000-0000D9140000}"/>
    <cellStyle name="20% - Accent6 2 3 2 6" xfId="5393" xr:uid="{00000000-0005-0000-0000-0000DA140000}"/>
    <cellStyle name="20% - Accent6 2 3 2 6 2" xfId="5394" xr:uid="{00000000-0005-0000-0000-0000DB140000}"/>
    <cellStyle name="20% - Accent6 2 3 2 6 2 2" xfId="5395" xr:uid="{00000000-0005-0000-0000-0000DC140000}"/>
    <cellStyle name="20% - Accent6 2 3 2 6 2 3" xfId="5396" xr:uid="{00000000-0005-0000-0000-0000DD140000}"/>
    <cellStyle name="20% - Accent6 2 3 2 6 3" xfId="5397" xr:uid="{00000000-0005-0000-0000-0000DE140000}"/>
    <cellStyle name="20% - Accent6 2 3 2 6 4" xfId="5398" xr:uid="{00000000-0005-0000-0000-0000DF140000}"/>
    <cellStyle name="20% - Accent6 2 3 2 7" xfId="5399" xr:uid="{00000000-0005-0000-0000-0000E0140000}"/>
    <cellStyle name="20% - Accent6 2 3 2 7 2" xfId="5400" xr:uid="{00000000-0005-0000-0000-0000E1140000}"/>
    <cellStyle name="20% - Accent6 2 3 2 7 2 2" xfId="5401" xr:uid="{00000000-0005-0000-0000-0000E2140000}"/>
    <cellStyle name="20% - Accent6 2 3 2 7 2 3" xfId="5402" xr:uid="{00000000-0005-0000-0000-0000E3140000}"/>
    <cellStyle name="20% - Accent6 2 3 2 7 3" xfId="5403" xr:uid="{00000000-0005-0000-0000-0000E4140000}"/>
    <cellStyle name="20% - Accent6 2 3 2 7 4" xfId="5404" xr:uid="{00000000-0005-0000-0000-0000E5140000}"/>
    <cellStyle name="20% - Accent6 2 3 2 8" xfId="5405" xr:uid="{00000000-0005-0000-0000-0000E6140000}"/>
    <cellStyle name="20% - Accent6 2 3 2 8 2" xfId="5406" xr:uid="{00000000-0005-0000-0000-0000E7140000}"/>
    <cellStyle name="20% - Accent6 2 3 2 8 3" xfId="5407" xr:uid="{00000000-0005-0000-0000-0000E8140000}"/>
    <cellStyle name="20% - Accent6 2 3 2 9" xfId="5408" xr:uid="{00000000-0005-0000-0000-0000E9140000}"/>
    <cellStyle name="20% - Accent6 2 3 3" xfId="5409" xr:uid="{00000000-0005-0000-0000-0000EA140000}"/>
    <cellStyle name="20% - Accent6 2 3 3 10" xfId="5410" xr:uid="{00000000-0005-0000-0000-0000EB140000}"/>
    <cellStyle name="20% - Accent6 2 3 3 2" xfId="5411" xr:uid="{00000000-0005-0000-0000-0000EC140000}"/>
    <cellStyle name="20% - Accent6 2 3 3 2 2" xfId="5412" xr:uid="{00000000-0005-0000-0000-0000ED140000}"/>
    <cellStyle name="20% - Accent6 2 3 3 2 2 2" xfId="5413" xr:uid="{00000000-0005-0000-0000-0000EE140000}"/>
    <cellStyle name="20% - Accent6 2 3 3 2 2 3" xfId="5414" xr:uid="{00000000-0005-0000-0000-0000EF140000}"/>
    <cellStyle name="20% - Accent6 2 3 3 2 3" xfId="5415" xr:uid="{00000000-0005-0000-0000-0000F0140000}"/>
    <cellStyle name="20% - Accent6 2 3 3 2 4" xfId="5416" xr:uid="{00000000-0005-0000-0000-0000F1140000}"/>
    <cellStyle name="20% - Accent6 2 3 3 3" xfId="5417" xr:uid="{00000000-0005-0000-0000-0000F2140000}"/>
    <cellStyle name="20% - Accent6 2 3 3 3 2" xfId="5418" xr:uid="{00000000-0005-0000-0000-0000F3140000}"/>
    <cellStyle name="20% - Accent6 2 3 3 3 2 2" xfId="5419" xr:uid="{00000000-0005-0000-0000-0000F4140000}"/>
    <cellStyle name="20% - Accent6 2 3 3 3 2 3" xfId="5420" xr:uid="{00000000-0005-0000-0000-0000F5140000}"/>
    <cellStyle name="20% - Accent6 2 3 3 3 3" xfId="5421" xr:uid="{00000000-0005-0000-0000-0000F6140000}"/>
    <cellStyle name="20% - Accent6 2 3 3 3 4" xfId="5422" xr:uid="{00000000-0005-0000-0000-0000F7140000}"/>
    <cellStyle name="20% - Accent6 2 3 3 4" xfId="5423" xr:uid="{00000000-0005-0000-0000-0000F8140000}"/>
    <cellStyle name="20% - Accent6 2 3 3 4 2" xfId="5424" xr:uid="{00000000-0005-0000-0000-0000F9140000}"/>
    <cellStyle name="20% - Accent6 2 3 3 4 2 2" xfId="5425" xr:uid="{00000000-0005-0000-0000-0000FA140000}"/>
    <cellStyle name="20% - Accent6 2 3 3 4 2 3" xfId="5426" xr:uid="{00000000-0005-0000-0000-0000FB140000}"/>
    <cellStyle name="20% - Accent6 2 3 3 4 3" xfId="5427" xr:uid="{00000000-0005-0000-0000-0000FC140000}"/>
    <cellStyle name="20% - Accent6 2 3 3 4 4" xfId="5428" xr:uid="{00000000-0005-0000-0000-0000FD140000}"/>
    <cellStyle name="20% - Accent6 2 3 3 5" xfId="5429" xr:uid="{00000000-0005-0000-0000-0000FE140000}"/>
    <cellStyle name="20% - Accent6 2 3 3 5 2" xfId="5430" xr:uid="{00000000-0005-0000-0000-0000FF140000}"/>
    <cellStyle name="20% - Accent6 2 3 3 5 2 2" xfId="5431" xr:uid="{00000000-0005-0000-0000-000000150000}"/>
    <cellStyle name="20% - Accent6 2 3 3 5 2 3" xfId="5432" xr:uid="{00000000-0005-0000-0000-000001150000}"/>
    <cellStyle name="20% - Accent6 2 3 3 5 3" xfId="5433" xr:uid="{00000000-0005-0000-0000-000002150000}"/>
    <cellStyle name="20% - Accent6 2 3 3 5 4" xfId="5434" xr:uid="{00000000-0005-0000-0000-000003150000}"/>
    <cellStyle name="20% - Accent6 2 3 3 6" xfId="5435" xr:uid="{00000000-0005-0000-0000-000004150000}"/>
    <cellStyle name="20% - Accent6 2 3 3 6 2" xfId="5436" xr:uid="{00000000-0005-0000-0000-000005150000}"/>
    <cellStyle name="20% - Accent6 2 3 3 6 2 2" xfId="5437" xr:uid="{00000000-0005-0000-0000-000006150000}"/>
    <cellStyle name="20% - Accent6 2 3 3 6 2 3" xfId="5438" xr:uid="{00000000-0005-0000-0000-000007150000}"/>
    <cellStyle name="20% - Accent6 2 3 3 6 3" xfId="5439" xr:uid="{00000000-0005-0000-0000-000008150000}"/>
    <cellStyle name="20% - Accent6 2 3 3 6 4" xfId="5440" xr:uid="{00000000-0005-0000-0000-000009150000}"/>
    <cellStyle name="20% - Accent6 2 3 3 7" xfId="5441" xr:uid="{00000000-0005-0000-0000-00000A150000}"/>
    <cellStyle name="20% - Accent6 2 3 3 7 2" xfId="5442" xr:uid="{00000000-0005-0000-0000-00000B150000}"/>
    <cellStyle name="20% - Accent6 2 3 3 7 2 2" xfId="5443" xr:uid="{00000000-0005-0000-0000-00000C150000}"/>
    <cellStyle name="20% - Accent6 2 3 3 7 2 3" xfId="5444" xr:uid="{00000000-0005-0000-0000-00000D150000}"/>
    <cellStyle name="20% - Accent6 2 3 3 7 3" xfId="5445" xr:uid="{00000000-0005-0000-0000-00000E150000}"/>
    <cellStyle name="20% - Accent6 2 3 3 7 4" xfId="5446" xr:uid="{00000000-0005-0000-0000-00000F150000}"/>
    <cellStyle name="20% - Accent6 2 3 3 8" xfId="5447" xr:uid="{00000000-0005-0000-0000-000010150000}"/>
    <cellStyle name="20% - Accent6 2 3 3 8 2" xfId="5448" xr:uid="{00000000-0005-0000-0000-000011150000}"/>
    <cellStyle name="20% - Accent6 2 3 3 8 3" xfId="5449" xr:uid="{00000000-0005-0000-0000-000012150000}"/>
    <cellStyle name="20% - Accent6 2 3 3 9" xfId="5450" xr:uid="{00000000-0005-0000-0000-000013150000}"/>
    <cellStyle name="20% - Accent6 2 3 4" xfId="5451" xr:uid="{00000000-0005-0000-0000-000014150000}"/>
    <cellStyle name="20% - Accent6 2 3 4 2" xfId="5452" xr:uid="{00000000-0005-0000-0000-000015150000}"/>
    <cellStyle name="20% - Accent6 2 3 4 2 2" xfId="5453" xr:uid="{00000000-0005-0000-0000-000016150000}"/>
    <cellStyle name="20% - Accent6 2 3 4 2 3" xfId="5454" xr:uid="{00000000-0005-0000-0000-000017150000}"/>
    <cellStyle name="20% - Accent6 2 3 4 3" xfId="5455" xr:uid="{00000000-0005-0000-0000-000018150000}"/>
    <cellStyle name="20% - Accent6 2 3 4 4" xfId="5456" xr:uid="{00000000-0005-0000-0000-000019150000}"/>
    <cellStyle name="20% - Accent6 2 3 5" xfId="5457" xr:uid="{00000000-0005-0000-0000-00001A150000}"/>
    <cellStyle name="20% - Accent6 2 3 5 2" xfId="5458" xr:uid="{00000000-0005-0000-0000-00001B150000}"/>
    <cellStyle name="20% - Accent6 2 3 5 2 2" xfId="5459" xr:uid="{00000000-0005-0000-0000-00001C150000}"/>
    <cellStyle name="20% - Accent6 2 3 5 2 3" xfId="5460" xr:uid="{00000000-0005-0000-0000-00001D150000}"/>
    <cellStyle name="20% - Accent6 2 3 5 3" xfId="5461" xr:uid="{00000000-0005-0000-0000-00001E150000}"/>
    <cellStyle name="20% - Accent6 2 3 5 4" xfId="5462" xr:uid="{00000000-0005-0000-0000-00001F150000}"/>
    <cellStyle name="20% - Accent6 2 3 6" xfId="5463" xr:uid="{00000000-0005-0000-0000-000020150000}"/>
    <cellStyle name="20% - Accent6 2 3 6 2" xfId="5464" xr:uid="{00000000-0005-0000-0000-000021150000}"/>
    <cellStyle name="20% - Accent6 2 3 6 2 2" xfId="5465" xr:uid="{00000000-0005-0000-0000-000022150000}"/>
    <cellStyle name="20% - Accent6 2 3 6 2 3" xfId="5466" xr:uid="{00000000-0005-0000-0000-000023150000}"/>
    <cellStyle name="20% - Accent6 2 3 6 3" xfId="5467" xr:uid="{00000000-0005-0000-0000-000024150000}"/>
    <cellStyle name="20% - Accent6 2 3 6 4" xfId="5468" xr:uid="{00000000-0005-0000-0000-000025150000}"/>
    <cellStyle name="20% - Accent6 2 3 7" xfId="5469" xr:uid="{00000000-0005-0000-0000-000026150000}"/>
    <cellStyle name="20% - Accent6 2 3 7 2" xfId="5470" xr:uid="{00000000-0005-0000-0000-000027150000}"/>
    <cellStyle name="20% - Accent6 2 3 7 2 2" xfId="5471" xr:uid="{00000000-0005-0000-0000-000028150000}"/>
    <cellStyle name="20% - Accent6 2 3 7 2 3" xfId="5472" xr:uid="{00000000-0005-0000-0000-000029150000}"/>
    <cellStyle name="20% - Accent6 2 3 7 3" xfId="5473" xr:uid="{00000000-0005-0000-0000-00002A150000}"/>
    <cellStyle name="20% - Accent6 2 3 7 4" xfId="5474" xr:uid="{00000000-0005-0000-0000-00002B150000}"/>
    <cellStyle name="20% - Accent6 2 3 8" xfId="5475" xr:uid="{00000000-0005-0000-0000-00002C150000}"/>
    <cellStyle name="20% - Accent6 2 3 8 2" xfId="5476" xr:uid="{00000000-0005-0000-0000-00002D150000}"/>
    <cellStyle name="20% - Accent6 2 3 8 2 2" xfId="5477" xr:uid="{00000000-0005-0000-0000-00002E150000}"/>
    <cellStyle name="20% - Accent6 2 3 8 2 3" xfId="5478" xr:uid="{00000000-0005-0000-0000-00002F150000}"/>
    <cellStyle name="20% - Accent6 2 3 8 3" xfId="5479" xr:uid="{00000000-0005-0000-0000-000030150000}"/>
    <cellStyle name="20% - Accent6 2 3 8 4" xfId="5480" xr:uid="{00000000-0005-0000-0000-000031150000}"/>
    <cellStyle name="20% - Accent6 2 3 9" xfId="5481" xr:uid="{00000000-0005-0000-0000-000032150000}"/>
    <cellStyle name="20% - Accent6 2 3 9 2" xfId="5482" xr:uid="{00000000-0005-0000-0000-000033150000}"/>
    <cellStyle name="20% - Accent6 2 3 9 2 2" xfId="5483" xr:uid="{00000000-0005-0000-0000-000034150000}"/>
    <cellStyle name="20% - Accent6 2 3 9 2 3" xfId="5484" xr:uid="{00000000-0005-0000-0000-000035150000}"/>
    <cellStyle name="20% - Accent6 2 3 9 3" xfId="5485" xr:uid="{00000000-0005-0000-0000-000036150000}"/>
    <cellStyle name="20% - Accent6 2 3 9 4" xfId="5486" xr:uid="{00000000-0005-0000-0000-000037150000}"/>
    <cellStyle name="20% - Accent6 2 4" xfId="5487" xr:uid="{00000000-0005-0000-0000-000038150000}"/>
    <cellStyle name="20% - Accent6 2 4 10" xfId="5488" xr:uid="{00000000-0005-0000-0000-000039150000}"/>
    <cellStyle name="20% - Accent6 2 4 10 2" xfId="5489" xr:uid="{00000000-0005-0000-0000-00003A150000}"/>
    <cellStyle name="20% - Accent6 2 4 10 3" xfId="5490" xr:uid="{00000000-0005-0000-0000-00003B150000}"/>
    <cellStyle name="20% - Accent6 2 4 11" xfId="5491" xr:uid="{00000000-0005-0000-0000-00003C150000}"/>
    <cellStyle name="20% - Accent6 2 4 12" xfId="5492" xr:uid="{00000000-0005-0000-0000-00003D150000}"/>
    <cellStyle name="20% - Accent6 2 4 2" xfId="5493" xr:uid="{00000000-0005-0000-0000-00003E150000}"/>
    <cellStyle name="20% - Accent6 2 4 2 10" xfId="5494" xr:uid="{00000000-0005-0000-0000-00003F150000}"/>
    <cellStyle name="20% - Accent6 2 4 2 2" xfId="5495" xr:uid="{00000000-0005-0000-0000-000040150000}"/>
    <cellStyle name="20% - Accent6 2 4 2 2 2" xfId="5496" xr:uid="{00000000-0005-0000-0000-000041150000}"/>
    <cellStyle name="20% - Accent6 2 4 2 2 2 2" xfId="5497" xr:uid="{00000000-0005-0000-0000-000042150000}"/>
    <cellStyle name="20% - Accent6 2 4 2 2 2 3" xfId="5498" xr:uid="{00000000-0005-0000-0000-000043150000}"/>
    <cellStyle name="20% - Accent6 2 4 2 2 3" xfId="5499" xr:uid="{00000000-0005-0000-0000-000044150000}"/>
    <cellStyle name="20% - Accent6 2 4 2 2 4" xfId="5500" xr:uid="{00000000-0005-0000-0000-000045150000}"/>
    <cellStyle name="20% - Accent6 2 4 2 3" xfId="5501" xr:uid="{00000000-0005-0000-0000-000046150000}"/>
    <cellStyle name="20% - Accent6 2 4 2 3 2" xfId="5502" xr:uid="{00000000-0005-0000-0000-000047150000}"/>
    <cellStyle name="20% - Accent6 2 4 2 3 2 2" xfId="5503" xr:uid="{00000000-0005-0000-0000-000048150000}"/>
    <cellStyle name="20% - Accent6 2 4 2 3 2 3" xfId="5504" xr:uid="{00000000-0005-0000-0000-000049150000}"/>
    <cellStyle name="20% - Accent6 2 4 2 3 3" xfId="5505" xr:uid="{00000000-0005-0000-0000-00004A150000}"/>
    <cellStyle name="20% - Accent6 2 4 2 3 4" xfId="5506" xr:uid="{00000000-0005-0000-0000-00004B150000}"/>
    <cellStyle name="20% - Accent6 2 4 2 4" xfId="5507" xr:uid="{00000000-0005-0000-0000-00004C150000}"/>
    <cellStyle name="20% - Accent6 2 4 2 4 2" xfId="5508" xr:uid="{00000000-0005-0000-0000-00004D150000}"/>
    <cellStyle name="20% - Accent6 2 4 2 4 2 2" xfId="5509" xr:uid="{00000000-0005-0000-0000-00004E150000}"/>
    <cellStyle name="20% - Accent6 2 4 2 4 2 3" xfId="5510" xr:uid="{00000000-0005-0000-0000-00004F150000}"/>
    <cellStyle name="20% - Accent6 2 4 2 4 3" xfId="5511" xr:uid="{00000000-0005-0000-0000-000050150000}"/>
    <cellStyle name="20% - Accent6 2 4 2 4 4" xfId="5512" xr:uid="{00000000-0005-0000-0000-000051150000}"/>
    <cellStyle name="20% - Accent6 2 4 2 5" xfId="5513" xr:uid="{00000000-0005-0000-0000-000052150000}"/>
    <cellStyle name="20% - Accent6 2 4 2 5 2" xfId="5514" xr:uid="{00000000-0005-0000-0000-000053150000}"/>
    <cellStyle name="20% - Accent6 2 4 2 5 2 2" xfId="5515" xr:uid="{00000000-0005-0000-0000-000054150000}"/>
    <cellStyle name="20% - Accent6 2 4 2 5 2 3" xfId="5516" xr:uid="{00000000-0005-0000-0000-000055150000}"/>
    <cellStyle name="20% - Accent6 2 4 2 5 3" xfId="5517" xr:uid="{00000000-0005-0000-0000-000056150000}"/>
    <cellStyle name="20% - Accent6 2 4 2 5 4" xfId="5518" xr:uid="{00000000-0005-0000-0000-000057150000}"/>
    <cellStyle name="20% - Accent6 2 4 2 6" xfId="5519" xr:uid="{00000000-0005-0000-0000-000058150000}"/>
    <cellStyle name="20% - Accent6 2 4 2 6 2" xfId="5520" xr:uid="{00000000-0005-0000-0000-000059150000}"/>
    <cellStyle name="20% - Accent6 2 4 2 6 2 2" xfId="5521" xr:uid="{00000000-0005-0000-0000-00005A150000}"/>
    <cellStyle name="20% - Accent6 2 4 2 6 2 3" xfId="5522" xr:uid="{00000000-0005-0000-0000-00005B150000}"/>
    <cellStyle name="20% - Accent6 2 4 2 6 3" xfId="5523" xr:uid="{00000000-0005-0000-0000-00005C150000}"/>
    <cellStyle name="20% - Accent6 2 4 2 6 4" xfId="5524" xr:uid="{00000000-0005-0000-0000-00005D150000}"/>
    <cellStyle name="20% - Accent6 2 4 2 7" xfId="5525" xr:uid="{00000000-0005-0000-0000-00005E150000}"/>
    <cellStyle name="20% - Accent6 2 4 2 7 2" xfId="5526" xr:uid="{00000000-0005-0000-0000-00005F150000}"/>
    <cellStyle name="20% - Accent6 2 4 2 7 2 2" xfId="5527" xr:uid="{00000000-0005-0000-0000-000060150000}"/>
    <cellStyle name="20% - Accent6 2 4 2 7 2 3" xfId="5528" xr:uid="{00000000-0005-0000-0000-000061150000}"/>
    <cellStyle name="20% - Accent6 2 4 2 7 3" xfId="5529" xr:uid="{00000000-0005-0000-0000-000062150000}"/>
    <cellStyle name="20% - Accent6 2 4 2 7 4" xfId="5530" xr:uid="{00000000-0005-0000-0000-000063150000}"/>
    <cellStyle name="20% - Accent6 2 4 2 8" xfId="5531" xr:uid="{00000000-0005-0000-0000-000064150000}"/>
    <cellStyle name="20% - Accent6 2 4 2 8 2" xfId="5532" xr:uid="{00000000-0005-0000-0000-000065150000}"/>
    <cellStyle name="20% - Accent6 2 4 2 8 3" xfId="5533" xr:uid="{00000000-0005-0000-0000-000066150000}"/>
    <cellStyle name="20% - Accent6 2 4 2 9" xfId="5534" xr:uid="{00000000-0005-0000-0000-000067150000}"/>
    <cellStyle name="20% - Accent6 2 4 3" xfId="5535" xr:uid="{00000000-0005-0000-0000-000068150000}"/>
    <cellStyle name="20% - Accent6 2 4 3 10" xfId="5536" xr:uid="{00000000-0005-0000-0000-000069150000}"/>
    <cellStyle name="20% - Accent6 2 4 3 2" xfId="5537" xr:uid="{00000000-0005-0000-0000-00006A150000}"/>
    <cellStyle name="20% - Accent6 2 4 3 2 2" xfId="5538" xr:uid="{00000000-0005-0000-0000-00006B150000}"/>
    <cellStyle name="20% - Accent6 2 4 3 2 2 2" xfId="5539" xr:uid="{00000000-0005-0000-0000-00006C150000}"/>
    <cellStyle name="20% - Accent6 2 4 3 2 2 3" xfId="5540" xr:uid="{00000000-0005-0000-0000-00006D150000}"/>
    <cellStyle name="20% - Accent6 2 4 3 2 3" xfId="5541" xr:uid="{00000000-0005-0000-0000-00006E150000}"/>
    <cellStyle name="20% - Accent6 2 4 3 2 4" xfId="5542" xr:uid="{00000000-0005-0000-0000-00006F150000}"/>
    <cellStyle name="20% - Accent6 2 4 3 3" xfId="5543" xr:uid="{00000000-0005-0000-0000-000070150000}"/>
    <cellStyle name="20% - Accent6 2 4 3 3 2" xfId="5544" xr:uid="{00000000-0005-0000-0000-000071150000}"/>
    <cellStyle name="20% - Accent6 2 4 3 3 2 2" xfId="5545" xr:uid="{00000000-0005-0000-0000-000072150000}"/>
    <cellStyle name="20% - Accent6 2 4 3 3 2 3" xfId="5546" xr:uid="{00000000-0005-0000-0000-000073150000}"/>
    <cellStyle name="20% - Accent6 2 4 3 3 3" xfId="5547" xr:uid="{00000000-0005-0000-0000-000074150000}"/>
    <cellStyle name="20% - Accent6 2 4 3 3 4" xfId="5548" xr:uid="{00000000-0005-0000-0000-000075150000}"/>
    <cellStyle name="20% - Accent6 2 4 3 4" xfId="5549" xr:uid="{00000000-0005-0000-0000-000076150000}"/>
    <cellStyle name="20% - Accent6 2 4 3 4 2" xfId="5550" xr:uid="{00000000-0005-0000-0000-000077150000}"/>
    <cellStyle name="20% - Accent6 2 4 3 4 2 2" xfId="5551" xr:uid="{00000000-0005-0000-0000-000078150000}"/>
    <cellStyle name="20% - Accent6 2 4 3 4 2 3" xfId="5552" xr:uid="{00000000-0005-0000-0000-000079150000}"/>
    <cellStyle name="20% - Accent6 2 4 3 4 3" xfId="5553" xr:uid="{00000000-0005-0000-0000-00007A150000}"/>
    <cellStyle name="20% - Accent6 2 4 3 4 4" xfId="5554" xr:uid="{00000000-0005-0000-0000-00007B150000}"/>
    <cellStyle name="20% - Accent6 2 4 3 5" xfId="5555" xr:uid="{00000000-0005-0000-0000-00007C150000}"/>
    <cellStyle name="20% - Accent6 2 4 3 5 2" xfId="5556" xr:uid="{00000000-0005-0000-0000-00007D150000}"/>
    <cellStyle name="20% - Accent6 2 4 3 5 2 2" xfId="5557" xr:uid="{00000000-0005-0000-0000-00007E150000}"/>
    <cellStyle name="20% - Accent6 2 4 3 5 2 3" xfId="5558" xr:uid="{00000000-0005-0000-0000-00007F150000}"/>
    <cellStyle name="20% - Accent6 2 4 3 5 3" xfId="5559" xr:uid="{00000000-0005-0000-0000-000080150000}"/>
    <cellStyle name="20% - Accent6 2 4 3 5 4" xfId="5560" xr:uid="{00000000-0005-0000-0000-000081150000}"/>
    <cellStyle name="20% - Accent6 2 4 3 6" xfId="5561" xr:uid="{00000000-0005-0000-0000-000082150000}"/>
    <cellStyle name="20% - Accent6 2 4 3 6 2" xfId="5562" xr:uid="{00000000-0005-0000-0000-000083150000}"/>
    <cellStyle name="20% - Accent6 2 4 3 6 2 2" xfId="5563" xr:uid="{00000000-0005-0000-0000-000084150000}"/>
    <cellStyle name="20% - Accent6 2 4 3 6 2 3" xfId="5564" xr:uid="{00000000-0005-0000-0000-000085150000}"/>
    <cellStyle name="20% - Accent6 2 4 3 6 3" xfId="5565" xr:uid="{00000000-0005-0000-0000-000086150000}"/>
    <cellStyle name="20% - Accent6 2 4 3 6 4" xfId="5566" xr:uid="{00000000-0005-0000-0000-000087150000}"/>
    <cellStyle name="20% - Accent6 2 4 3 7" xfId="5567" xr:uid="{00000000-0005-0000-0000-000088150000}"/>
    <cellStyle name="20% - Accent6 2 4 3 7 2" xfId="5568" xr:uid="{00000000-0005-0000-0000-000089150000}"/>
    <cellStyle name="20% - Accent6 2 4 3 7 2 2" xfId="5569" xr:uid="{00000000-0005-0000-0000-00008A150000}"/>
    <cellStyle name="20% - Accent6 2 4 3 7 2 3" xfId="5570" xr:uid="{00000000-0005-0000-0000-00008B150000}"/>
    <cellStyle name="20% - Accent6 2 4 3 7 3" xfId="5571" xr:uid="{00000000-0005-0000-0000-00008C150000}"/>
    <cellStyle name="20% - Accent6 2 4 3 7 4" xfId="5572" xr:uid="{00000000-0005-0000-0000-00008D150000}"/>
    <cellStyle name="20% - Accent6 2 4 3 8" xfId="5573" xr:uid="{00000000-0005-0000-0000-00008E150000}"/>
    <cellStyle name="20% - Accent6 2 4 3 8 2" xfId="5574" xr:uid="{00000000-0005-0000-0000-00008F150000}"/>
    <cellStyle name="20% - Accent6 2 4 3 8 3" xfId="5575" xr:uid="{00000000-0005-0000-0000-000090150000}"/>
    <cellStyle name="20% - Accent6 2 4 3 9" xfId="5576" xr:uid="{00000000-0005-0000-0000-000091150000}"/>
    <cellStyle name="20% - Accent6 2 4 4" xfId="5577" xr:uid="{00000000-0005-0000-0000-000092150000}"/>
    <cellStyle name="20% - Accent6 2 4 4 2" xfId="5578" xr:uid="{00000000-0005-0000-0000-000093150000}"/>
    <cellStyle name="20% - Accent6 2 4 4 2 2" xfId="5579" xr:uid="{00000000-0005-0000-0000-000094150000}"/>
    <cellStyle name="20% - Accent6 2 4 4 2 3" xfId="5580" xr:uid="{00000000-0005-0000-0000-000095150000}"/>
    <cellStyle name="20% - Accent6 2 4 4 3" xfId="5581" xr:uid="{00000000-0005-0000-0000-000096150000}"/>
    <cellStyle name="20% - Accent6 2 4 4 4" xfId="5582" xr:uid="{00000000-0005-0000-0000-000097150000}"/>
    <cellStyle name="20% - Accent6 2 4 5" xfId="5583" xr:uid="{00000000-0005-0000-0000-000098150000}"/>
    <cellStyle name="20% - Accent6 2 4 5 2" xfId="5584" xr:uid="{00000000-0005-0000-0000-000099150000}"/>
    <cellStyle name="20% - Accent6 2 4 5 2 2" xfId="5585" xr:uid="{00000000-0005-0000-0000-00009A150000}"/>
    <cellStyle name="20% - Accent6 2 4 5 2 3" xfId="5586" xr:uid="{00000000-0005-0000-0000-00009B150000}"/>
    <cellStyle name="20% - Accent6 2 4 5 3" xfId="5587" xr:uid="{00000000-0005-0000-0000-00009C150000}"/>
    <cellStyle name="20% - Accent6 2 4 5 4" xfId="5588" xr:uid="{00000000-0005-0000-0000-00009D150000}"/>
    <cellStyle name="20% - Accent6 2 4 6" xfId="5589" xr:uid="{00000000-0005-0000-0000-00009E150000}"/>
    <cellStyle name="20% - Accent6 2 4 6 2" xfId="5590" xr:uid="{00000000-0005-0000-0000-00009F150000}"/>
    <cellStyle name="20% - Accent6 2 4 6 2 2" xfId="5591" xr:uid="{00000000-0005-0000-0000-0000A0150000}"/>
    <cellStyle name="20% - Accent6 2 4 6 2 3" xfId="5592" xr:uid="{00000000-0005-0000-0000-0000A1150000}"/>
    <cellStyle name="20% - Accent6 2 4 6 3" xfId="5593" xr:uid="{00000000-0005-0000-0000-0000A2150000}"/>
    <cellStyle name="20% - Accent6 2 4 6 4" xfId="5594" xr:uid="{00000000-0005-0000-0000-0000A3150000}"/>
    <cellStyle name="20% - Accent6 2 4 7" xfId="5595" xr:uid="{00000000-0005-0000-0000-0000A4150000}"/>
    <cellStyle name="20% - Accent6 2 4 7 2" xfId="5596" xr:uid="{00000000-0005-0000-0000-0000A5150000}"/>
    <cellStyle name="20% - Accent6 2 4 7 2 2" xfId="5597" xr:uid="{00000000-0005-0000-0000-0000A6150000}"/>
    <cellStyle name="20% - Accent6 2 4 7 2 3" xfId="5598" xr:uid="{00000000-0005-0000-0000-0000A7150000}"/>
    <cellStyle name="20% - Accent6 2 4 7 3" xfId="5599" xr:uid="{00000000-0005-0000-0000-0000A8150000}"/>
    <cellStyle name="20% - Accent6 2 4 7 4" xfId="5600" xr:uid="{00000000-0005-0000-0000-0000A9150000}"/>
    <cellStyle name="20% - Accent6 2 4 8" xfId="5601" xr:uid="{00000000-0005-0000-0000-0000AA150000}"/>
    <cellStyle name="20% - Accent6 2 4 8 2" xfId="5602" xr:uid="{00000000-0005-0000-0000-0000AB150000}"/>
    <cellStyle name="20% - Accent6 2 4 8 2 2" xfId="5603" xr:uid="{00000000-0005-0000-0000-0000AC150000}"/>
    <cellStyle name="20% - Accent6 2 4 8 2 3" xfId="5604" xr:uid="{00000000-0005-0000-0000-0000AD150000}"/>
    <cellStyle name="20% - Accent6 2 4 8 3" xfId="5605" xr:uid="{00000000-0005-0000-0000-0000AE150000}"/>
    <cellStyle name="20% - Accent6 2 4 8 4" xfId="5606" xr:uid="{00000000-0005-0000-0000-0000AF150000}"/>
    <cellStyle name="20% - Accent6 2 4 9" xfId="5607" xr:uid="{00000000-0005-0000-0000-0000B0150000}"/>
    <cellStyle name="20% - Accent6 2 4 9 2" xfId="5608" xr:uid="{00000000-0005-0000-0000-0000B1150000}"/>
    <cellStyle name="20% - Accent6 2 4 9 2 2" xfId="5609" xr:uid="{00000000-0005-0000-0000-0000B2150000}"/>
    <cellStyle name="20% - Accent6 2 4 9 2 3" xfId="5610" xr:uid="{00000000-0005-0000-0000-0000B3150000}"/>
    <cellStyle name="20% - Accent6 2 4 9 3" xfId="5611" xr:uid="{00000000-0005-0000-0000-0000B4150000}"/>
    <cellStyle name="20% - Accent6 2 4 9 4" xfId="5612" xr:uid="{00000000-0005-0000-0000-0000B5150000}"/>
    <cellStyle name="20% - Accent6 2 5" xfId="5613" xr:uid="{00000000-0005-0000-0000-0000B6150000}"/>
    <cellStyle name="20% - Accent6 2 5 10" xfId="5614" xr:uid="{00000000-0005-0000-0000-0000B7150000}"/>
    <cellStyle name="20% - Accent6 2 5 2" xfId="5615" xr:uid="{00000000-0005-0000-0000-0000B8150000}"/>
    <cellStyle name="20% - Accent6 2 5 2 2" xfId="5616" xr:uid="{00000000-0005-0000-0000-0000B9150000}"/>
    <cellStyle name="20% - Accent6 2 5 2 2 2" xfId="5617" xr:uid="{00000000-0005-0000-0000-0000BA150000}"/>
    <cellStyle name="20% - Accent6 2 5 2 2 3" xfId="5618" xr:uid="{00000000-0005-0000-0000-0000BB150000}"/>
    <cellStyle name="20% - Accent6 2 5 2 3" xfId="5619" xr:uid="{00000000-0005-0000-0000-0000BC150000}"/>
    <cellStyle name="20% - Accent6 2 5 2 4" xfId="5620" xr:uid="{00000000-0005-0000-0000-0000BD150000}"/>
    <cellStyle name="20% - Accent6 2 5 3" xfId="5621" xr:uid="{00000000-0005-0000-0000-0000BE150000}"/>
    <cellStyle name="20% - Accent6 2 5 3 2" xfId="5622" xr:uid="{00000000-0005-0000-0000-0000BF150000}"/>
    <cellStyle name="20% - Accent6 2 5 3 2 2" xfId="5623" xr:uid="{00000000-0005-0000-0000-0000C0150000}"/>
    <cellStyle name="20% - Accent6 2 5 3 2 3" xfId="5624" xr:uid="{00000000-0005-0000-0000-0000C1150000}"/>
    <cellStyle name="20% - Accent6 2 5 3 3" xfId="5625" xr:uid="{00000000-0005-0000-0000-0000C2150000}"/>
    <cellStyle name="20% - Accent6 2 5 3 4" xfId="5626" xr:uid="{00000000-0005-0000-0000-0000C3150000}"/>
    <cellStyle name="20% - Accent6 2 5 4" xfId="5627" xr:uid="{00000000-0005-0000-0000-0000C4150000}"/>
    <cellStyle name="20% - Accent6 2 5 4 2" xfId="5628" xr:uid="{00000000-0005-0000-0000-0000C5150000}"/>
    <cellStyle name="20% - Accent6 2 5 4 2 2" xfId="5629" xr:uid="{00000000-0005-0000-0000-0000C6150000}"/>
    <cellStyle name="20% - Accent6 2 5 4 2 3" xfId="5630" xr:uid="{00000000-0005-0000-0000-0000C7150000}"/>
    <cellStyle name="20% - Accent6 2 5 4 3" xfId="5631" xr:uid="{00000000-0005-0000-0000-0000C8150000}"/>
    <cellStyle name="20% - Accent6 2 5 4 4" xfId="5632" xr:uid="{00000000-0005-0000-0000-0000C9150000}"/>
    <cellStyle name="20% - Accent6 2 5 5" xfId="5633" xr:uid="{00000000-0005-0000-0000-0000CA150000}"/>
    <cellStyle name="20% - Accent6 2 5 5 2" xfId="5634" xr:uid="{00000000-0005-0000-0000-0000CB150000}"/>
    <cellStyle name="20% - Accent6 2 5 5 2 2" xfId="5635" xr:uid="{00000000-0005-0000-0000-0000CC150000}"/>
    <cellStyle name="20% - Accent6 2 5 5 2 3" xfId="5636" xr:uid="{00000000-0005-0000-0000-0000CD150000}"/>
    <cellStyle name="20% - Accent6 2 5 5 3" xfId="5637" xr:uid="{00000000-0005-0000-0000-0000CE150000}"/>
    <cellStyle name="20% - Accent6 2 5 5 4" xfId="5638" xr:uid="{00000000-0005-0000-0000-0000CF150000}"/>
    <cellStyle name="20% - Accent6 2 5 6" xfId="5639" xr:uid="{00000000-0005-0000-0000-0000D0150000}"/>
    <cellStyle name="20% - Accent6 2 5 6 2" xfId="5640" xr:uid="{00000000-0005-0000-0000-0000D1150000}"/>
    <cellStyle name="20% - Accent6 2 5 6 2 2" xfId="5641" xr:uid="{00000000-0005-0000-0000-0000D2150000}"/>
    <cellStyle name="20% - Accent6 2 5 6 2 3" xfId="5642" xr:uid="{00000000-0005-0000-0000-0000D3150000}"/>
    <cellStyle name="20% - Accent6 2 5 6 3" xfId="5643" xr:uid="{00000000-0005-0000-0000-0000D4150000}"/>
    <cellStyle name="20% - Accent6 2 5 6 4" xfId="5644" xr:uid="{00000000-0005-0000-0000-0000D5150000}"/>
    <cellStyle name="20% - Accent6 2 5 7" xfId="5645" xr:uid="{00000000-0005-0000-0000-0000D6150000}"/>
    <cellStyle name="20% - Accent6 2 5 7 2" xfId="5646" xr:uid="{00000000-0005-0000-0000-0000D7150000}"/>
    <cellStyle name="20% - Accent6 2 5 7 2 2" xfId="5647" xr:uid="{00000000-0005-0000-0000-0000D8150000}"/>
    <cellStyle name="20% - Accent6 2 5 7 2 3" xfId="5648" xr:uid="{00000000-0005-0000-0000-0000D9150000}"/>
    <cellStyle name="20% - Accent6 2 5 7 3" xfId="5649" xr:uid="{00000000-0005-0000-0000-0000DA150000}"/>
    <cellStyle name="20% - Accent6 2 5 7 4" xfId="5650" xr:uid="{00000000-0005-0000-0000-0000DB150000}"/>
    <cellStyle name="20% - Accent6 2 5 8" xfId="5651" xr:uid="{00000000-0005-0000-0000-0000DC150000}"/>
    <cellStyle name="20% - Accent6 2 5 8 2" xfId="5652" xr:uid="{00000000-0005-0000-0000-0000DD150000}"/>
    <cellStyle name="20% - Accent6 2 5 8 3" xfId="5653" xr:uid="{00000000-0005-0000-0000-0000DE150000}"/>
    <cellStyle name="20% - Accent6 2 5 9" xfId="5654" xr:uid="{00000000-0005-0000-0000-0000DF150000}"/>
    <cellStyle name="20% - Accent6 2 6" xfId="5655" xr:uid="{00000000-0005-0000-0000-0000E0150000}"/>
    <cellStyle name="20% - Accent6 2 6 10" xfId="5656" xr:uid="{00000000-0005-0000-0000-0000E1150000}"/>
    <cellStyle name="20% - Accent6 2 6 2" xfId="5657" xr:uid="{00000000-0005-0000-0000-0000E2150000}"/>
    <cellStyle name="20% - Accent6 2 6 2 2" xfId="5658" xr:uid="{00000000-0005-0000-0000-0000E3150000}"/>
    <cellStyle name="20% - Accent6 2 6 2 2 2" xfId="5659" xr:uid="{00000000-0005-0000-0000-0000E4150000}"/>
    <cellStyle name="20% - Accent6 2 6 2 2 3" xfId="5660" xr:uid="{00000000-0005-0000-0000-0000E5150000}"/>
    <cellStyle name="20% - Accent6 2 6 2 3" xfId="5661" xr:uid="{00000000-0005-0000-0000-0000E6150000}"/>
    <cellStyle name="20% - Accent6 2 6 2 4" xfId="5662" xr:uid="{00000000-0005-0000-0000-0000E7150000}"/>
    <cellStyle name="20% - Accent6 2 6 3" xfId="5663" xr:uid="{00000000-0005-0000-0000-0000E8150000}"/>
    <cellStyle name="20% - Accent6 2 6 3 2" xfId="5664" xr:uid="{00000000-0005-0000-0000-0000E9150000}"/>
    <cellStyle name="20% - Accent6 2 6 3 2 2" xfId="5665" xr:uid="{00000000-0005-0000-0000-0000EA150000}"/>
    <cellStyle name="20% - Accent6 2 6 3 2 3" xfId="5666" xr:uid="{00000000-0005-0000-0000-0000EB150000}"/>
    <cellStyle name="20% - Accent6 2 6 3 3" xfId="5667" xr:uid="{00000000-0005-0000-0000-0000EC150000}"/>
    <cellStyle name="20% - Accent6 2 6 3 4" xfId="5668" xr:uid="{00000000-0005-0000-0000-0000ED150000}"/>
    <cellStyle name="20% - Accent6 2 6 4" xfId="5669" xr:uid="{00000000-0005-0000-0000-0000EE150000}"/>
    <cellStyle name="20% - Accent6 2 6 4 2" xfId="5670" xr:uid="{00000000-0005-0000-0000-0000EF150000}"/>
    <cellStyle name="20% - Accent6 2 6 4 2 2" xfId="5671" xr:uid="{00000000-0005-0000-0000-0000F0150000}"/>
    <cellStyle name="20% - Accent6 2 6 4 2 3" xfId="5672" xr:uid="{00000000-0005-0000-0000-0000F1150000}"/>
    <cellStyle name="20% - Accent6 2 6 4 3" xfId="5673" xr:uid="{00000000-0005-0000-0000-0000F2150000}"/>
    <cellStyle name="20% - Accent6 2 6 4 4" xfId="5674" xr:uid="{00000000-0005-0000-0000-0000F3150000}"/>
    <cellStyle name="20% - Accent6 2 6 5" xfId="5675" xr:uid="{00000000-0005-0000-0000-0000F4150000}"/>
    <cellStyle name="20% - Accent6 2 6 5 2" xfId="5676" xr:uid="{00000000-0005-0000-0000-0000F5150000}"/>
    <cellStyle name="20% - Accent6 2 6 5 2 2" xfId="5677" xr:uid="{00000000-0005-0000-0000-0000F6150000}"/>
    <cellStyle name="20% - Accent6 2 6 5 2 3" xfId="5678" xr:uid="{00000000-0005-0000-0000-0000F7150000}"/>
    <cellStyle name="20% - Accent6 2 6 5 3" xfId="5679" xr:uid="{00000000-0005-0000-0000-0000F8150000}"/>
    <cellStyle name="20% - Accent6 2 6 5 4" xfId="5680" xr:uid="{00000000-0005-0000-0000-0000F9150000}"/>
    <cellStyle name="20% - Accent6 2 6 6" xfId="5681" xr:uid="{00000000-0005-0000-0000-0000FA150000}"/>
    <cellStyle name="20% - Accent6 2 6 6 2" xfId="5682" xr:uid="{00000000-0005-0000-0000-0000FB150000}"/>
    <cellStyle name="20% - Accent6 2 6 6 2 2" xfId="5683" xr:uid="{00000000-0005-0000-0000-0000FC150000}"/>
    <cellStyle name="20% - Accent6 2 6 6 2 3" xfId="5684" xr:uid="{00000000-0005-0000-0000-0000FD150000}"/>
    <cellStyle name="20% - Accent6 2 6 6 3" xfId="5685" xr:uid="{00000000-0005-0000-0000-0000FE150000}"/>
    <cellStyle name="20% - Accent6 2 6 6 4" xfId="5686" xr:uid="{00000000-0005-0000-0000-0000FF150000}"/>
    <cellStyle name="20% - Accent6 2 6 7" xfId="5687" xr:uid="{00000000-0005-0000-0000-000000160000}"/>
    <cellStyle name="20% - Accent6 2 6 7 2" xfId="5688" xr:uid="{00000000-0005-0000-0000-000001160000}"/>
    <cellStyle name="20% - Accent6 2 6 7 2 2" xfId="5689" xr:uid="{00000000-0005-0000-0000-000002160000}"/>
    <cellStyle name="20% - Accent6 2 6 7 2 3" xfId="5690" xr:uid="{00000000-0005-0000-0000-000003160000}"/>
    <cellStyle name="20% - Accent6 2 6 7 3" xfId="5691" xr:uid="{00000000-0005-0000-0000-000004160000}"/>
    <cellStyle name="20% - Accent6 2 6 7 4" xfId="5692" xr:uid="{00000000-0005-0000-0000-000005160000}"/>
    <cellStyle name="20% - Accent6 2 6 8" xfId="5693" xr:uid="{00000000-0005-0000-0000-000006160000}"/>
    <cellStyle name="20% - Accent6 2 6 8 2" xfId="5694" xr:uid="{00000000-0005-0000-0000-000007160000}"/>
    <cellStyle name="20% - Accent6 2 6 8 3" xfId="5695" xr:uid="{00000000-0005-0000-0000-000008160000}"/>
    <cellStyle name="20% - Accent6 2 6 9" xfId="5696" xr:uid="{00000000-0005-0000-0000-000009160000}"/>
    <cellStyle name="20% - Accent6 2 7" xfId="5697" xr:uid="{00000000-0005-0000-0000-00000A160000}"/>
    <cellStyle name="20% - Accent6 2 7 2" xfId="5698" xr:uid="{00000000-0005-0000-0000-00000B160000}"/>
    <cellStyle name="20% - Accent6 2 7 2 2" xfId="5699" xr:uid="{00000000-0005-0000-0000-00000C160000}"/>
    <cellStyle name="20% - Accent6 2 7 2 3" xfId="5700" xr:uid="{00000000-0005-0000-0000-00000D160000}"/>
    <cellStyle name="20% - Accent6 2 7 3" xfId="5701" xr:uid="{00000000-0005-0000-0000-00000E160000}"/>
    <cellStyle name="20% - Accent6 2 7 4" xfId="5702" xr:uid="{00000000-0005-0000-0000-00000F160000}"/>
    <cellStyle name="20% - Accent6 2 8" xfId="5703" xr:uid="{00000000-0005-0000-0000-000010160000}"/>
    <cellStyle name="20% - Accent6 2 8 2" xfId="5704" xr:uid="{00000000-0005-0000-0000-000011160000}"/>
    <cellStyle name="20% - Accent6 2 8 2 2" xfId="5705" xr:uid="{00000000-0005-0000-0000-000012160000}"/>
    <cellStyle name="20% - Accent6 2 8 2 3" xfId="5706" xr:uid="{00000000-0005-0000-0000-000013160000}"/>
    <cellStyle name="20% - Accent6 2 8 3" xfId="5707" xr:uid="{00000000-0005-0000-0000-000014160000}"/>
    <cellStyle name="20% - Accent6 2 8 4" xfId="5708" xr:uid="{00000000-0005-0000-0000-000015160000}"/>
    <cellStyle name="20% - Accent6 2 9" xfId="5709" xr:uid="{00000000-0005-0000-0000-000016160000}"/>
    <cellStyle name="20% - Accent6 2 9 2" xfId="5710" xr:uid="{00000000-0005-0000-0000-000017160000}"/>
    <cellStyle name="20% - Accent6 2 9 2 2" xfId="5711" xr:uid="{00000000-0005-0000-0000-000018160000}"/>
    <cellStyle name="20% - Accent6 2 9 2 3" xfId="5712" xr:uid="{00000000-0005-0000-0000-000019160000}"/>
    <cellStyle name="20% - Accent6 2 9 3" xfId="5713" xr:uid="{00000000-0005-0000-0000-00001A160000}"/>
    <cellStyle name="20% - Accent6 2 9 4" xfId="5714" xr:uid="{00000000-0005-0000-0000-00001B160000}"/>
    <cellStyle name="20% - Accent6 3" xfId="5715" xr:uid="{00000000-0005-0000-0000-00001C160000}"/>
    <cellStyle name="20% - Accent6 4" xfId="5716" xr:uid="{00000000-0005-0000-0000-00001D160000}"/>
    <cellStyle name="20% - Accent6 4 10" xfId="5717" xr:uid="{00000000-0005-0000-0000-00001E160000}"/>
    <cellStyle name="20% - Accent6 4 10 2" xfId="5718" xr:uid="{00000000-0005-0000-0000-00001F160000}"/>
    <cellStyle name="20% - Accent6 4 10 3" xfId="5719" xr:uid="{00000000-0005-0000-0000-000020160000}"/>
    <cellStyle name="20% - Accent6 4 11" xfId="5720" xr:uid="{00000000-0005-0000-0000-000021160000}"/>
    <cellStyle name="20% - Accent6 4 12" xfId="5721" xr:uid="{00000000-0005-0000-0000-000022160000}"/>
    <cellStyle name="20% - Accent6 4 2" xfId="5722" xr:uid="{00000000-0005-0000-0000-000023160000}"/>
    <cellStyle name="20% - Accent6 4 2 10" xfId="5723" xr:uid="{00000000-0005-0000-0000-000024160000}"/>
    <cellStyle name="20% - Accent6 4 2 2" xfId="5724" xr:uid="{00000000-0005-0000-0000-000025160000}"/>
    <cellStyle name="20% - Accent6 4 2 2 2" xfId="5725" xr:uid="{00000000-0005-0000-0000-000026160000}"/>
    <cellStyle name="20% - Accent6 4 2 2 2 2" xfId="5726" xr:uid="{00000000-0005-0000-0000-000027160000}"/>
    <cellStyle name="20% - Accent6 4 2 2 2 3" xfId="5727" xr:uid="{00000000-0005-0000-0000-000028160000}"/>
    <cellStyle name="20% - Accent6 4 2 2 3" xfId="5728" xr:uid="{00000000-0005-0000-0000-000029160000}"/>
    <cellStyle name="20% - Accent6 4 2 2 4" xfId="5729" xr:uid="{00000000-0005-0000-0000-00002A160000}"/>
    <cellStyle name="20% - Accent6 4 2 3" xfId="5730" xr:uid="{00000000-0005-0000-0000-00002B160000}"/>
    <cellStyle name="20% - Accent6 4 2 3 2" xfId="5731" xr:uid="{00000000-0005-0000-0000-00002C160000}"/>
    <cellStyle name="20% - Accent6 4 2 3 2 2" xfId="5732" xr:uid="{00000000-0005-0000-0000-00002D160000}"/>
    <cellStyle name="20% - Accent6 4 2 3 2 3" xfId="5733" xr:uid="{00000000-0005-0000-0000-00002E160000}"/>
    <cellStyle name="20% - Accent6 4 2 3 3" xfId="5734" xr:uid="{00000000-0005-0000-0000-00002F160000}"/>
    <cellStyle name="20% - Accent6 4 2 3 4" xfId="5735" xr:uid="{00000000-0005-0000-0000-000030160000}"/>
    <cellStyle name="20% - Accent6 4 2 4" xfId="5736" xr:uid="{00000000-0005-0000-0000-000031160000}"/>
    <cellStyle name="20% - Accent6 4 2 4 2" xfId="5737" xr:uid="{00000000-0005-0000-0000-000032160000}"/>
    <cellStyle name="20% - Accent6 4 2 4 2 2" xfId="5738" xr:uid="{00000000-0005-0000-0000-000033160000}"/>
    <cellStyle name="20% - Accent6 4 2 4 2 3" xfId="5739" xr:uid="{00000000-0005-0000-0000-000034160000}"/>
    <cellStyle name="20% - Accent6 4 2 4 3" xfId="5740" xr:uid="{00000000-0005-0000-0000-000035160000}"/>
    <cellStyle name="20% - Accent6 4 2 4 4" xfId="5741" xr:uid="{00000000-0005-0000-0000-000036160000}"/>
    <cellStyle name="20% - Accent6 4 2 5" xfId="5742" xr:uid="{00000000-0005-0000-0000-000037160000}"/>
    <cellStyle name="20% - Accent6 4 2 5 2" xfId="5743" xr:uid="{00000000-0005-0000-0000-000038160000}"/>
    <cellStyle name="20% - Accent6 4 2 5 2 2" xfId="5744" xr:uid="{00000000-0005-0000-0000-000039160000}"/>
    <cellStyle name="20% - Accent6 4 2 5 2 3" xfId="5745" xr:uid="{00000000-0005-0000-0000-00003A160000}"/>
    <cellStyle name="20% - Accent6 4 2 5 3" xfId="5746" xr:uid="{00000000-0005-0000-0000-00003B160000}"/>
    <cellStyle name="20% - Accent6 4 2 5 4" xfId="5747" xr:uid="{00000000-0005-0000-0000-00003C160000}"/>
    <cellStyle name="20% - Accent6 4 2 6" xfId="5748" xr:uid="{00000000-0005-0000-0000-00003D160000}"/>
    <cellStyle name="20% - Accent6 4 2 6 2" xfId="5749" xr:uid="{00000000-0005-0000-0000-00003E160000}"/>
    <cellStyle name="20% - Accent6 4 2 6 2 2" xfId="5750" xr:uid="{00000000-0005-0000-0000-00003F160000}"/>
    <cellStyle name="20% - Accent6 4 2 6 2 3" xfId="5751" xr:uid="{00000000-0005-0000-0000-000040160000}"/>
    <cellStyle name="20% - Accent6 4 2 6 3" xfId="5752" xr:uid="{00000000-0005-0000-0000-000041160000}"/>
    <cellStyle name="20% - Accent6 4 2 6 4" xfId="5753" xr:uid="{00000000-0005-0000-0000-000042160000}"/>
    <cellStyle name="20% - Accent6 4 2 7" xfId="5754" xr:uid="{00000000-0005-0000-0000-000043160000}"/>
    <cellStyle name="20% - Accent6 4 2 7 2" xfId="5755" xr:uid="{00000000-0005-0000-0000-000044160000}"/>
    <cellStyle name="20% - Accent6 4 2 7 2 2" xfId="5756" xr:uid="{00000000-0005-0000-0000-000045160000}"/>
    <cellStyle name="20% - Accent6 4 2 7 2 3" xfId="5757" xr:uid="{00000000-0005-0000-0000-000046160000}"/>
    <cellStyle name="20% - Accent6 4 2 7 3" xfId="5758" xr:uid="{00000000-0005-0000-0000-000047160000}"/>
    <cellStyle name="20% - Accent6 4 2 7 4" xfId="5759" xr:uid="{00000000-0005-0000-0000-000048160000}"/>
    <cellStyle name="20% - Accent6 4 2 8" xfId="5760" xr:uid="{00000000-0005-0000-0000-000049160000}"/>
    <cellStyle name="20% - Accent6 4 2 8 2" xfId="5761" xr:uid="{00000000-0005-0000-0000-00004A160000}"/>
    <cellStyle name="20% - Accent6 4 2 8 3" xfId="5762" xr:uid="{00000000-0005-0000-0000-00004B160000}"/>
    <cellStyle name="20% - Accent6 4 2 9" xfId="5763" xr:uid="{00000000-0005-0000-0000-00004C160000}"/>
    <cellStyle name="20% - Accent6 4 3" xfId="5764" xr:uid="{00000000-0005-0000-0000-00004D160000}"/>
    <cellStyle name="20% - Accent6 4 3 10" xfId="5765" xr:uid="{00000000-0005-0000-0000-00004E160000}"/>
    <cellStyle name="20% - Accent6 4 3 2" xfId="5766" xr:uid="{00000000-0005-0000-0000-00004F160000}"/>
    <cellStyle name="20% - Accent6 4 3 2 2" xfId="5767" xr:uid="{00000000-0005-0000-0000-000050160000}"/>
    <cellStyle name="20% - Accent6 4 3 2 2 2" xfId="5768" xr:uid="{00000000-0005-0000-0000-000051160000}"/>
    <cellStyle name="20% - Accent6 4 3 2 2 3" xfId="5769" xr:uid="{00000000-0005-0000-0000-000052160000}"/>
    <cellStyle name="20% - Accent6 4 3 2 3" xfId="5770" xr:uid="{00000000-0005-0000-0000-000053160000}"/>
    <cellStyle name="20% - Accent6 4 3 2 4" xfId="5771" xr:uid="{00000000-0005-0000-0000-000054160000}"/>
    <cellStyle name="20% - Accent6 4 3 3" xfId="5772" xr:uid="{00000000-0005-0000-0000-000055160000}"/>
    <cellStyle name="20% - Accent6 4 3 3 2" xfId="5773" xr:uid="{00000000-0005-0000-0000-000056160000}"/>
    <cellStyle name="20% - Accent6 4 3 3 2 2" xfId="5774" xr:uid="{00000000-0005-0000-0000-000057160000}"/>
    <cellStyle name="20% - Accent6 4 3 3 2 3" xfId="5775" xr:uid="{00000000-0005-0000-0000-000058160000}"/>
    <cellStyle name="20% - Accent6 4 3 3 3" xfId="5776" xr:uid="{00000000-0005-0000-0000-000059160000}"/>
    <cellStyle name="20% - Accent6 4 3 3 4" xfId="5777" xr:uid="{00000000-0005-0000-0000-00005A160000}"/>
    <cellStyle name="20% - Accent6 4 3 4" xfId="5778" xr:uid="{00000000-0005-0000-0000-00005B160000}"/>
    <cellStyle name="20% - Accent6 4 3 4 2" xfId="5779" xr:uid="{00000000-0005-0000-0000-00005C160000}"/>
    <cellStyle name="20% - Accent6 4 3 4 2 2" xfId="5780" xr:uid="{00000000-0005-0000-0000-00005D160000}"/>
    <cellStyle name="20% - Accent6 4 3 4 2 3" xfId="5781" xr:uid="{00000000-0005-0000-0000-00005E160000}"/>
    <cellStyle name="20% - Accent6 4 3 4 3" xfId="5782" xr:uid="{00000000-0005-0000-0000-00005F160000}"/>
    <cellStyle name="20% - Accent6 4 3 4 4" xfId="5783" xr:uid="{00000000-0005-0000-0000-000060160000}"/>
    <cellStyle name="20% - Accent6 4 3 5" xfId="5784" xr:uid="{00000000-0005-0000-0000-000061160000}"/>
    <cellStyle name="20% - Accent6 4 3 5 2" xfId="5785" xr:uid="{00000000-0005-0000-0000-000062160000}"/>
    <cellStyle name="20% - Accent6 4 3 5 2 2" xfId="5786" xr:uid="{00000000-0005-0000-0000-000063160000}"/>
    <cellStyle name="20% - Accent6 4 3 5 2 3" xfId="5787" xr:uid="{00000000-0005-0000-0000-000064160000}"/>
    <cellStyle name="20% - Accent6 4 3 5 3" xfId="5788" xr:uid="{00000000-0005-0000-0000-000065160000}"/>
    <cellStyle name="20% - Accent6 4 3 5 4" xfId="5789" xr:uid="{00000000-0005-0000-0000-000066160000}"/>
    <cellStyle name="20% - Accent6 4 3 6" xfId="5790" xr:uid="{00000000-0005-0000-0000-000067160000}"/>
    <cellStyle name="20% - Accent6 4 3 6 2" xfId="5791" xr:uid="{00000000-0005-0000-0000-000068160000}"/>
    <cellStyle name="20% - Accent6 4 3 6 2 2" xfId="5792" xr:uid="{00000000-0005-0000-0000-000069160000}"/>
    <cellStyle name="20% - Accent6 4 3 6 2 3" xfId="5793" xr:uid="{00000000-0005-0000-0000-00006A160000}"/>
    <cellStyle name="20% - Accent6 4 3 6 3" xfId="5794" xr:uid="{00000000-0005-0000-0000-00006B160000}"/>
    <cellStyle name="20% - Accent6 4 3 6 4" xfId="5795" xr:uid="{00000000-0005-0000-0000-00006C160000}"/>
    <cellStyle name="20% - Accent6 4 3 7" xfId="5796" xr:uid="{00000000-0005-0000-0000-00006D160000}"/>
    <cellStyle name="20% - Accent6 4 3 7 2" xfId="5797" xr:uid="{00000000-0005-0000-0000-00006E160000}"/>
    <cellStyle name="20% - Accent6 4 3 7 2 2" xfId="5798" xr:uid="{00000000-0005-0000-0000-00006F160000}"/>
    <cellStyle name="20% - Accent6 4 3 7 2 3" xfId="5799" xr:uid="{00000000-0005-0000-0000-000070160000}"/>
    <cellStyle name="20% - Accent6 4 3 7 3" xfId="5800" xr:uid="{00000000-0005-0000-0000-000071160000}"/>
    <cellStyle name="20% - Accent6 4 3 7 4" xfId="5801" xr:uid="{00000000-0005-0000-0000-000072160000}"/>
    <cellStyle name="20% - Accent6 4 3 8" xfId="5802" xr:uid="{00000000-0005-0000-0000-000073160000}"/>
    <cellStyle name="20% - Accent6 4 3 8 2" xfId="5803" xr:uid="{00000000-0005-0000-0000-000074160000}"/>
    <cellStyle name="20% - Accent6 4 3 8 3" xfId="5804" xr:uid="{00000000-0005-0000-0000-000075160000}"/>
    <cellStyle name="20% - Accent6 4 3 9" xfId="5805" xr:uid="{00000000-0005-0000-0000-000076160000}"/>
    <cellStyle name="20% - Accent6 4 4" xfId="5806" xr:uid="{00000000-0005-0000-0000-000077160000}"/>
    <cellStyle name="20% - Accent6 4 4 2" xfId="5807" xr:uid="{00000000-0005-0000-0000-000078160000}"/>
    <cellStyle name="20% - Accent6 4 4 2 2" xfId="5808" xr:uid="{00000000-0005-0000-0000-000079160000}"/>
    <cellStyle name="20% - Accent6 4 4 2 3" xfId="5809" xr:uid="{00000000-0005-0000-0000-00007A160000}"/>
    <cellStyle name="20% - Accent6 4 4 3" xfId="5810" xr:uid="{00000000-0005-0000-0000-00007B160000}"/>
    <cellStyle name="20% - Accent6 4 4 4" xfId="5811" xr:uid="{00000000-0005-0000-0000-00007C160000}"/>
    <cellStyle name="20% - Accent6 4 5" xfId="5812" xr:uid="{00000000-0005-0000-0000-00007D160000}"/>
    <cellStyle name="20% - Accent6 4 5 2" xfId="5813" xr:uid="{00000000-0005-0000-0000-00007E160000}"/>
    <cellStyle name="20% - Accent6 4 5 2 2" xfId="5814" xr:uid="{00000000-0005-0000-0000-00007F160000}"/>
    <cellStyle name="20% - Accent6 4 5 2 3" xfId="5815" xr:uid="{00000000-0005-0000-0000-000080160000}"/>
    <cellStyle name="20% - Accent6 4 5 3" xfId="5816" xr:uid="{00000000-0005-0000-0000-000081160000}"/>
    <cellStyle name="20% - Accent6 4 5 4" xfId="5817" xr:uid="{00000000-0005-0000-0000-000082160000}"/>
    <cellStyle name="20% - Accent6 4 6" xfId="5818" xr:uid="{00000000-0005-0000-0000-000083160000}"/>
    <cellStyle name="20% - Accent6 4 6 2" xfId="5819" xr:uid="{00000000-0005-0000-0000-000084160000}"/>
    <cellStyle name="20% - Accent6 4 6 2 2" xfId="5820" xr:uid="{00000000-0005-0000-0000-000085160000}"/>
    <cellStyle name="20% - Accent6 4 6 2 3" xfId="5821" xr:uid="{00000000-0005-0000-0000-000086160000}"/>
    <cellStyle name="20% - Accent6 4 6 3" xfId="5822" xr:uid="{00000000-0005-0000-0000-000087160000}"/>
    <cellStyle name="20% - Accent6 4 6 4" xfId="5823" xr:uid="{00000000-0005-0000-0000-000088160000}"/>
    <cellStyle name="20% - Accent6 4 7" xfId="5824" xr:uid="{00000000-0005-0000-0000-000089160000}"/>
    <cellStyle name="20% - Accent6 4 7 2" xfId="5825" xr:uid="{00000000-0005-0000-0000-00008A160000}"/>
    <cellStyle name="20% - Accent6 4 7 2 2" xfId="5826" xr:uid="{00000000-0005-0000-0000-00008B160000}"/>
    <cellStyle name="20% - Accent6 4 7 2 3" xfId="5827" xr:uid="{00000000-0005-0000-0000-00008C160000}"/>
    <cellStyle name="20% - Accent6 4 7 3" xfId="5828" xr:uid="{00000000-0005-0000-0000-00008D160000}"/>
    <cellStyle name="20% - Accent6 4 7 4" xfId="5829" xr:uid="{00000000-0005-0000-0000-00008E160000}"/>
    <cellStyle name="20% - Accent6 4 8" xfId="5830" xr:uid="{00000000-0005-0000-0000-00008F160000}"/>
    <cellStyle name="20% - Accent6 4 8 2" xfId="5831" xr:uid="{00000000-0005-0000-0000-000090160000}"/>
    <cellStyle name="20% - Accent6 4 8 2 2" xfId="5832" xr:uid="{00000000-0005-0000-0000-000091160000}"/>
    <cellStyle name="20% - Accent6 4 8 2 3" xfId="5833" xr:uid="{00000000-0005-0000-0000-000092160000}"/>
    <cellStyle name="20% - Accent6 4 8 3" xfId="5834" xr:uid="{00000000-0005-0000-0000-000093160000}"/>
    <cellStyle name="20% - Accent6 4 8 4" xfId="5835" xr:uid="{00000000-0005-0000-0000-000094160000}"/>
    <cellStyle name="20% - Accent6 4 9" xfId="5836" xr:uid="{00000000-0005-0000-0000-000095160000}"/>
    <cellStyle name="20% - Accent6 4 9 2" xfId="5837" xr:uid="{00000000-0005-0000-0000-000096160000}"/>
    <cellStyle name="20% - Accent6 4 9 2 2" xfId="5838" xr:uid="{00000000-0005-0000-0000-000097160000}"/>
    <cellStyle name="20% - Accent6 4 9 2 3" xfId="5839" xr:uid="{00000000-0005-0000-0000-000098160000}"/>
    <cellStyle name="20% - Accent6 4 9 3" xfId="5840" xr:uid="{00000000-0005-0000-0000-000099160000}"/>
    <cellStyle name="20% - Accent6 4 9 4" xfId="5841" xr:uid="{00000000-0005-0000-0000-00009A160000}"/>
    <cellStyle name="20% - Accent6 5" xfId="5842" xr:uid="{00000000-0005-0000-0000-00009B160000}"/>
    <cellStyle name="20% - Accent6 5 10" xfId="5843" xr:uid="{00000000-0005-0000-0000-00009C160000}"/>
    <cellStyle name="20% - Accent6 5 10 2" xfId="5844" xr:uid="{00000000-0005-0000-0000-00009D160000}"/>
    <cellStyle name="20% - Accent6 5 10 3" xfId="5845" xr:uid="{00000000-0005-0000-0000-00009E160000}"/>
    <cellStyle name="20% - Accent6 5 11" xfId="5846" xr:uid="{00000000-0005-0000-0000-00009F160000}"/>
    <cellStyle name="20% - Accent6 5 12" xfId="5847" xr:uid="{00000000-0005-0000-0000-0000A0160000}"/>
    <cellStyle name="20% - Accent6 5 2" xfId="5848" xr:uid="{00000000-0005-0000-0000-0000A1160000}"/>
    <cellStyle name="20% - Accent6 5 2 10" xfId="5849" xr:uid="{00000000-0005-0000-0000-0000A2160000}"/>
    <cellStyle name="20% - Accent6 5 2 2" xfId="5850" xr:uid="{00000000-0005-0000-0000-0000A3160000}"/>
    <cellStyle name="20% - Accent6 5 2 2 2" xfId="5851" xr:uid="{00000000-0005-0000-0000-0000A4160000}"/>
    <cellStyle name="20% - Accent6 5 2 2 2 2" xfId="5852" xr:uid="{00000000-0005-0000-0000-0000A5160000}"/>
    <cellStyle name="20% - Accent6 5 2 2 2 3" xfId="5853" xr:uid="{00000000-0005-0000-0000-0000A6160000}"/>
    <cellStyle name="20% - Accent6 5 2 2 3" xfId="5854" xr:uid="{00000000-0005-0000-0000-0000A7160000}"/>
    <cellStyle name="20% - Accent6 5 2 2 4" xfId="5855" xr:uid="{00000000-0005-0000-0000-0000A8160000}"/>
    <cellStyle name="20% - Accent6 5 2 3" xfId="5856" xr:uid="{00000000-0005-0000-0000-0000A9160000}"/>
    <cellStyle name="20% - Accent6 5 2 3 2" xfId="5857" xr:uid="{00000000-0005-0000-0000-0000AA160000}"/>
    <cellStyle name="20% - Accent6 5 2 3 2 2" xfId="5858" xr:uid="{00000000-0005-0000-0000-0000AB160000}"/>
    <cellStyle name="20% - Accent6 5 2 3 2 3" xfId="5859" xr:uid="{00000000-0005-0000-0000-0000AC160000}"/>
    <cellStyle name="20% - Accent6 5 2 3 3" xfId="5860" xr:uid="{00000000-0005-0000-0000-0000AD160000}"/>
    <cellStyle name="20% - Accent6 5 2 3 4" xfId="5861" xr:uid="{00000000-0005-0000-0000-0000AE160000}"/>
    <cellStyle name="20% - Accent6 5 2 4" xfId="5862" xr:uid="{00000000-0005-0000-0000-0000AF160000}"/>
    <cellStyle name="20% - Accent6 5 2 4 2" xfId="5863" xr:uid="{00000000-0005-0000-0000-0000B0160000}"/>
    <cellStyle name="20% - Accent6 5 2 4 2 2" xfId="5864" xr:uid="{00000000-0005-0000-0000-0000B1160000}"/>
    <cellStyle name="20% - Accent6 5 2 4 2 3" xfId="5865" xr:uid="{00000000-0005-0000-0000-0000B2160000}"/>
    <cellStyle name="20% - Accent6 5 2 4 3" xfId="5866" xr:uid="{00000000-0005-0000-0000-0000B3160000}"/>
    <cellStyle name="20% - Accent6 5 2 4 4" xfId="5867" xr:uid="{00000000-0005-0000-0000-0000B4160000}"/>
    <cellStyle name="20% - Accent6 5 2 5" xfId="5868" xr:uid="{00000000-0005-0000-0000-0000B5160000}"/>
    <cellStyle name="20% - Accent6 5 2 5 2" xfId="5869" xr:uid="{00000000-0005-0000-0000-0000B6160000}"/>
    <cellStyle name="20% - Accent6 5 2 5 2 2" xfId="5870" xr:uid="{00000000-0005-0000-0000-0000B7160000}"/>
    <cellStyle name="20% - Accent6 5 2 5 2 3" xfId="5871" xr:uid="{00000000-0005-0000-0000-0000B8160000}"/>
    <cellStyle name="20% - Accent6 5 2 5 3" xfId="5872" xr:uid="{00000000-0005-0000-0000-0000B9160000}"/>
    <cellStyle name="20% - Accent6 5 2 5 4" xfId="5873" xr:uid="{00000000-0005-0000-0000-0000BA160000}"/>
    <cellStyle name="20% - Accent6 5 2 6" xfId="5874" xr:uid="{00000000-0005-0000-0000-0000BB160000}"/>
    <cellStyle name="20% - Accent6 5 2 6 2" xfId="5875" xr:uid="{00000000-0005-0000-0000-0000BC160000}"/>
    <cellStyle name="20% - Accent6 5 2 6 2 2" xfId="5876" xr:uid="{00000000-0005-0000-0000-0000BD160000}"/>
    <cellStyle name="20% - Accent6 5 2 6 2 3" xfId="5877" xr:uid="{00000000-0005-0000-0000-0000BE160000}"/>
    <cellStyle name="20% - Accent6 5 2 6 3" xfId="5878" xr:uid="{00000000-0005-0000-0000-0000BF160000}"/>
    <cellStyle name="20% - Accent6 5 2 6 4" xfId="5879" xr:uid="{00000000-0005-0000-0000-0000C0160000}"/>
    <cellStyle name="20% - Accent6 5 2 7" xfId="5880" xr:uid="{00000000-0005-0000-0000-0000C1160000}"/>
    <cellStyle name="20% - Accent6 5 2 7 2" xfId="5881" xr:uid="{00000000-0005-0000-0000-0000C2160000}"/>
    <cellStyle name="20% - Accent6 5 2 7 2 2" xfId="5882" xr:uid="{00000000-0005-0000-0000-0000C3160000}"/>
    <cellStyle name="20% - Accent6 5 2 7 2 3" xfId="5883" xr:uid="{00000000-0005-0000-0000-0000C4160000}"/>
    <cellStyle name="20% - Accent6 5 2 7 3" xfId="5884" xr:uid="{00000000-0005-0000-0000-0000C5160000}"/>
    <cellStyle name="20% - Accent6 5 2 7 4" xfId="5885" xr:uid="{00000000-0005-0000-0000-0000C6160000}"/>
    <cellStyle name="20% - Accent6 5 2 8" xfId="5886" xr:uid="{00000000-0005-0000-0000-0000C7160000}"/>
    <cellStyle name="20% - Accent6 5 2 8 2" xfId="5887" xr:uid="{00000000-0005-0000-0000-0000C8160000}"/>
    <cellStyle name="20% - Accent6 5 2 8 3" xfId="5888" xr:uid="{00000000-0005-0000-0000-0000C9160000}"/>
    <cellStyle name="20% - Accent6 5 2 9" xfId="5889" xr:uid="{00000000-0005-0000-0000-0000CA160000}"/>
    <cellStyle name="20% - Accent6 5 3" xfId="5890" xr:uid="{00000000-0005-0000-0000-0000CB160000}"/>
    <cellStyle name="20% - Accent6 5 3 10" xfId="5891" xr:uid="{00000000-0005-0000-0000-0000CC160000}"/>
    <cellStyle name="20% - Accent6 5 3 2" xfId="5892" xr:uid="{00000000-0005-0000-0000-0000CD160000}"/>
    <cellStyle name="20% - Accent6 5 3 2 2" xfId="5893" xr:uid="{00000000-0005-0000-0000-0000CE160000}"/>
    <cellStyle name="20% - Accent6 5 3 2 2 2" xfId="5894" xr:uid="{00000000-0005-0000-0000-0000CF160000}"/>
    <cellStyle name="20% - Accent6 5 3 2 2 3" xfId="5895" xr:uid="{00000000-0005-0000-0000-0000D0160000}"/>
    <cellStyle name="20% - Accent6 5 3 2 3" xfId="5896" xr:uid="{00000000-0005-0000-0000-0000D1160000}"/>
    <cellStyle name="20% - Accent6 5 3 2 4" xfId="5897" xr:uid="{00000000-0005-0000-0000-0000D2160000}"/>
    <cellStyle name="20% - Accent6 5 3 3" xfId="5898" xr:uid="{00000000-0005-0000-0000-0000D3160000}"/>
    <cellStyle name="20% - Accent6 5 3 3 2" xfId="5899" xr:uid="{00000000-0005-0000-0000-0000D4160000}"/>
    <cellStyle name="20% - Accent6 5 3 3 2 2" xfId="5900" xr:uid="{00000000-0005-0000-0000-0000D5160000}"/>
    <cellStyle name="20% - Accent6 5 3 3 2 3" xfId="5901" xr:uid="{00000000-0005-0000-0000-0000D6160000}"/>
    <cellStyle name="20% - Accent6 5 3 3 3" xfId="5902" xr:uid="{00000000-0005-0000-0000-0000D7160000}"/>
    <cellStyle name="20% - Accent6 5 3 3 4" xfId="5903" xr:uid="{00000000-0005-0000-0000-0000D8160000}"/>
    <cellStyle name="20% - Accent6 5 3 4" xfId="5904" xr:uid="{00000000-0005-0000-0000-0000D9160000}"/>
    <cellStyle name="20% - Accent6 5 3 4 2" xfId="5905" xr:uid="{00000000-0005-0000-0000-0000DA160000}"/>
    <cellStyle name="20% - Accent6 5 3 4 2 2" xfId="5906" xr:uid="{00000000-0005-0000-0000-0000DB160000}"/>
    <cellStyle name="20% - Accent6 5 3 4 2 3" xfId="5907" xr:uid="{00000000-0005-0000-0000-0000DC160000}"/>
    <cellStyle name="20% - Accent6 5 3 4 3" xfId="5908" xr:uid="{00000000-0005-0000-0000-0000DD160000}"/>
    <cellStyle name="20% - Accent6 5 3 4 4" xfId="5909" xr:uid="{00000000-0005-0000-0000-0000DE160000}"/>
    <cellStyle name="20% - Accent6 5 3 5" xfId="5910" xr:uid="{00000000-0005-0000-0000-0000DF160000}"/>
    <cellStyle name="20% - Accent6 5 3 5 2" xfId="5911" xr:uid="{00000000-0005-0000-0000-0000E0160000}"/>
    <cellStyle name="20% - Accent6 5 3 5 2 2" xfId="5912" xr:uid="{00000000-0005-0000-0000-0000E1160000}"/>
    <cellStyle name="20% - Accent6 5 3 5 2 3" xfId="5913" xr:uid="{00000000-0005-0000-0000-0000E2160000}"/>
    <cellStyle name="20% - Accent6 5 3 5 3" xfId="5914" xr:uid="{00000000-0005-0000-0000-0000E3160000}"/>
    <cellStyle name="20% - Accent6 5 3 5 4" xfId="5915" xr:uid="{00000000-0005-0000-0000-0000E4160000}"/>
    <cellStyle name="20% - Accent6 5 3 6" xfId="5916" xr:uid="{00000000-0005-0000-0000-0000E5160000}"/>
    <cellStyle name="20% - Accent6 5 3 6 2" xfId="5917" xr:uid="{00000000-0005-0000-0000-0000E6160000}"/>
    <cellStyle name="20% - Accent6 5 3 6 2 2" xfId="5918" xr:uid="{00000000-0005-0000-0000-0000E7160000}"/>
    <cellStyle name="20% - Accent6 5 3 6 2 3" xfId="5919" xr:uid="{00000000-0005-0000-0000-0000E8160000}"/>
    <cellStyle name="20% - Accent6 5 3 6 3" xfId="5920" xr:uid="{00000000-0005-0000-0000-0000E9160000}"/>
    <cellStyle name="20% - Accent6 5 3 6 4" xfId="5921" xr:uid="{00000000-0005-0000-0000-0000EA160000}"/>
    <cellStyle name="20% - Accent6 5 3 7" xfId="5922" xr:uid="{00000000-0005-0000-0000-0000EB160000}"/>
    <cellStyle name="20% - Accent6 5 3 7 2" xfId="5923" xr:uid="{00000000-0005-0000-0000-0000EC160000}"/>
    <cellStyle name="20% - Accent6 5 3 7 2 2" xfId="5924" xr:uid="{00000000-0005-0000-0000-0000ED160000}"/>
    <cellStyle name="20% - Accent6 5 3 7 2 3" xfId="5925" xr:uid="{00000000-0005-0000-0000-0000EE160000}"/>
    <cellStyle name="20% - Accent6 5 3 7 3" xfId="5926" xr:uid="{00000000-0005-0000-0000-0000EF160000}"/>
    <cellStyle name="20% - Accent6 5 3 7 4" xfId="5927" xr:uid="{00000000-0005-0000-0000-0000F0160000}"/>
    <cellStyle name="20% - Accent6 5 3 8" xfId="5928" xr:uid="{00000000-0005-0000-0000-0000F1160000}"/>
    <cellStyle name="20% - Accent6 5 3 8 2" xfId="5929" xr:uid="{00000000-0005-0000-0000-0000F2160000}"/>
    <cellStyle name="20% - Accent6 5 3 8 3" xfId="5930" xr:uid="{00000000-0005-0000-0000-0000F3160000}"/>
    <cellStyle name="20% - Accent6 5 3 9" xfId="5931" xr:uid="{00000000-0005-0000-0000-0000F4160000}"/>
    <cellStyle name="20% - Accent6 5 4" xfId="5932" xr:uid="{00000000-0005-0000-0000-0000F5160000}"/>
    <cellStyle name="20% - Accent6 5 4 2" xfId="5933" xr:uid="{00000000-0005-0000-0000-0000F6160000}"/>
    <cellStyle name="20% - Accent6 5 4 2 2" xfId="5934" xr:uid="{00000000-0005-0000-0000-0000F7160000}"/>
    <cellStyle name="20% - Accent6 5 4 2 3" xfId="5935" xr:uid="{00000000-0005-0000-0000-0000F8160000}"/>
    <cellStyle name="20% - Accent6 5 4 3" xfId="5936" xr:uid="{00000000-0005-0000-0000-0000F9160000}"/>
    <cellStyle name="20% - Accent6 5 4 4" xfId="5937" xr:uid="{00000000-0005-0000-0000-0000FA160000}"/>
    <cellStyle name="20% - Accent6 5 5" xfId="5938" xr:uid="{00000000-0005-0000-0000-0000FB160000}"/>
    <cellStyle name="20% - Accent6 5 5 2" xfId="5939" xr:uid="{00000000-0005-0000-0000-0000FC160000}"/>
    <cellStyle name="20% - Accent6 5 5 2 2" xfId="5940" xr:uid="{00000000-0005-0000-0000-0000FD160000}"/>
    <cellStyle name="20% - Accent6 5 5 2 3" xfId="5941" xr:uid="{00000000-0005-0000-0000-0000FE160000}"/>
    <cellStyle name="20% - Accent6 5 5 3" xfId="5942" xr:uid="{00000000-0005-0000-0000-0000FF160000}"/>
    <cellStyle name="20% - Accent6 5 5 4" xfId="5943" xr:uid="{00000000-0005-0000-0000-000000170000}"/>
    <cellStyle name="20% - Accent6 5 6" xfId="5944" xr:uid="{00000000-0005-0000-0000-000001170000}"/>
    <cellStyle name="20% - Accent6 5 6 2" xfId="5945" xr:uid="{00000000-0005-0000-0000-000002170000}"/>
    <cellStyle name="20% - Accent6 5 6 2 2" xfId="5946" xr:uid="{00000000-0005-0000-0000-000003170000}"/>
    <cellStyle name="20% - Accent6 5 6 2 3" xfId="5947" xr:uid="{00000000-0005-0000-0000-000004170000}"/>
    <cellStyle name="20% - Accent6 5 6 3" xfId="5948" xr:uid="{00000000-0005-0000-0000-000005170000}"/>
    <cellStyle name="20% - Accent6 5 6 4" xfId="5949" xr:uid="{00000000-0005-0000-0000-000006170000}"/>
    <cellStyle name="20% - Accent6 5 7" xfId="5950" xr:uid="{00000000-0005-0000-0000-000007170000}"/>
    <cellStyle name="20% - Accent6 5 7 2" xfId="5951" xr:uid="{00000000-0005-0000-0000-000008170000}"/>
    <cellStyle name="20% - Accent6 5 7 2 2" xfId="5952" xr:uid="{00000000-0005-0000-0000-000009170000}"/>
    <cellStyle name="20% - Accent6 5 7 2 3" xfId="5953" xr:uid="{00000000-0005-0000-0000-00000A170000}"/>
    <cellStyle name="20% - Accent6 5 7 3" xfId="5954" xr:uid="{00000000-0005-0000-0000-00000B170000}"/>
    <cellStyle name="20% - Accent6 5 7 4" xfId="5955" xr:uid="{00000000-0005-0000-0000-00000C170000}"/>
    <cellStyle name="20% - Accent6 5 8" xfId="5956" xr:uid="{00000000-0005-0000-0000-00000D170000}"/>
    <cellStyle name="20% - Accent6 5 8 2" xfId="5957" xr:uid="{00000000-0005-0000-0000-00000E170000}"/>
    <cellStyle name="20% - Accent6 5 8 2 2" xfId="5958" xr:uid="{00000000-0005-0000-0000-00000F170000}"/>
    <cellStyle name="20% - Accent6 5 8 2 3" xfId="5959" xr:uid="{00000000-0005-0000-0000-000010170000}"/>
    <cellStyle name="20% - Accent6 5 8 3" xfId="5960" xr:uid="{00000000-0005-0000-0000-000011170000}"/>
    <cellStyle name="20% - Accent6 5 8 4" xfId="5961" xr:uid="{00000000-0005-0000-0000-000012170000}"/>
    <cellStyle name="20% - Accent6 5 9" xfId="5962" xr:uid="{00000000-0005-0000-0000-000013170000}"/>
    <cellStyle name="20% - Accent6 5 9 2" xfId="5963" xr:uid="{00000000-0005-0000-0000-000014170000}"/>
    <cellStyle name="20% - Accent6 5 9 2 2" xfId="5964" xr:uid="{00000000-0005-0000-0000-000015170000}"/>
    <cellStyle name="20% - Accent6 5 9 2 3" xfId="5965" xr:uid="{00000000-0005-0000-0000-000016170000}"/>
    <cellStyle name="20% - Accent6 5 9 3" xfId="5966" xr:uid="{00000000-0005-0000-0000-000017170000}"/>
    <cellStyle name="20% - Accent6 5 9 4" xfId="5967" xr:uid="{00000000-0005-0000-0000-000018170000}"/>
    <cellStyle name="20% - Accent6 6" xfId="5968" xr:uid="{00000000-0005-0000-0000-000019170000}"/>
    <cellStyle name="20% - Accent6 6 10" xfId="5969" xr:uid="{00000000-0005-0000-0000-00001A170000}"/>
    <cellStyle name="20% - Accent6 6 10 2" xfId="5970" xr:uid="{00000000-0005-0000-0000-00001B170000}"/>
    <cellStyle name="20% - Accent6 6 10 3" xfId="5971" xr:uid="{00000000-0005-0000-0000-00001C170000}"/>
    <cellStyle name="20% - Accent6 6 11" xfId="5972" xr:uid="{00000000-0005-0000-0000-00001D170000}"/>
    <cellStyle name="20% - Accent6 6 12" xfId="5973" xr:uid="{00000000-0005-0000-0000-00001E170000}"/>
    <cellStyle name="20% - Accent6 6 2" xfId="5974" xr:uid="{00000000-0005-0000-0000-00001F170000}"/>
    <cellStyle name="20% - Accent6 6 2 10" xfId="5975" xr:uid="{00000000-0005-0000-0000-000020170000}"/>
    <cellStyle name="20% - Accent6 6 2 2" xfId="5976" xr:uid="{00000000-0005-0000-0000-000021170000}"/>
    <cellStyle name="20% - Accent6 6 2 2 2" xfId="5977" xr:uid="{00000000-0005-0000-0000-000022170000}"/>
    <cellStyle name="20% - Accent6 6 2 2 2 2" xfId="5978" xr:uid="{00000000-0005-0000-0000-000023170000}"/>
    <cellStyle name="20% - Accent6 6 2 2 2 3" xfId="5979" xr:uid="{00000000-0005-0000-0000-000024170000}"/>
    <cellStyle name="20% - Accent6 6 2 2 3" xfId="5980" xr:uid="{00000000-0005-0000-0000-000025170000}"/>
    <cellStyle name="20% - Accent6 6 2 2 4" xfId="5981" xr:uid="{00000000-0005-0000-0000-000026170000}"/>
    <cellStyle name="20% - Accent6 6 2 3" xfId="5982" xr:uid="{00000000-0005-0000-0000-000027170000}"/>
    <cellStyle name="20% - Accent6 6 2 3 2" xfId="5983" xr:uid="{00000000-0005-0000-0000-000028170000}"/>
    <cellStyle name="20% - Accent6 6 2 3 2 2" xfId="5984" xr:uid="{00000000-0005-0000-0000-000029170000}"/>
    <cellStyle name="20% - Accent6 6 2 3 2 3" xfId="5985" xr:uid="{00000000-0005-0000-0000-00002A170000}"/>
    <cellStyle name="20% - Accent6 6 2 3 3" xfId="5986" xr:uid="{00000000-0005-0000-0000-00002B170000}"/>
    <cellStyle name="20% - Accent6 6 2 3 4" xfId="5987" xr:uid="{00000000-0005-0000-0000-00002C170000}"/>
    <cellStyle name="20% - Accent6 6 2 4" xfId="5988" xr:uid="{00000000-0005-0000-0000-00002D170000}"/>
    <cellStyle name="20% - Accent6 6 2 4 2" xfId="5989" xr:uid="{00000000-0005-0000-0000-00002E170000}"/>
    <cellStyle name="20% - Accent6 6 2 4 2 2" xfId="5990" xr:uid="{00000000-0005-0000-0000-00002F170000}"/>
    <cellStyle name="20% - Accent6 6 2 4 2 3" xfId="5991" xr:uid="{00000000-0005-0000-0000-000030170000}"/>
    <cellStyle name="20% - Accent6 6 2 4 3" xfId="5992" xr:uid="{00000000-0005-0000-0000-000031170000}"/>
    <cellStyle name="20% - Accent6 6 2 4 4" xfId="5993" xr:uid="{00000000-0005-0000-0000-000032170000}"/>
    <cellStyle name="20% - Accent6 6 2 5" xfId="5994" xr:uid="{00000000-0005-0000-0000-000033170000}"/>
    <cellStyle name="20% - Accent6 6 2 5 2" xfId="5995" xr:uid="{00000000-0005-0000-0000-000034170000}"/>
    <cellStyle name="20% - Accent6 6 2 5 2 2" xfId="5996" xr:uid="{00000000-0005-0000-0000-000035170000}"/>
    <cellStyle name="20% - Accent6 6 2 5 2 3" xfId="5997" xr:uid="{00000000-0005-0000-0000-000036170000}"/>
    <cellStyle name="20% - Accent6 6 2 5 3" xfId="5998" xr:uid="{00000000-0005-0000-0000-000037170000}"/>
    <cellStyle name="20% - Accent6 6 2 5 4" xfId="5999" xr:uid="{00000000-0005-0000-0000-000038170000}"/>
    <cellStyle name="20% - Accent6 6 2 6" xfId="6000" xr:uid="{00000000-0005-0000-0000-000039170000}"/>
    <cellStyle name="20% - Accent6 6 2 6 2" xfId="6001" xr:uid="{00000000-0005-0000-0000-00003A170000}"/>
    <cellStyle name="20% - Accent6 6 2 6 2 2" xfId="6002" xr:uid="{00000000-0005-0000-0000-00003B170000}"/>
    <cellStyle name="20% - Accent6 6 2 6 2 3" xfId="6003" xr:uid="{00000000-0005-0000-0000-00003C170000}"/>
    <cellStyle name="20% - Accent6 6 2 6 3" xfId="6004" xr:uid="{00000000-0005-0000-0000-00003D170000}"/>
    <cellStyle name="20% - Accent6 6 2 6 4" xfId="6005" xr:uid="{00000000-0005-0000-0000-00003E170000}"/>
    <cellStyle name="20% - Accent6 6 2 7" xfId="6006" xr:uid="{00000000-0005-0000-0000-00003F170000}"/>
    <cellStyle name="20% - Accent6 6 2 7 2" xfId="6007" xr:uid="{00000000-0005-0000-0000-000040170000}"/>
    <cellStyle name="20% - Accent6 6 2 7 2 2" xfId="6008" xr:uid="{00000000-0005-0000-0000-000041170000}"/>
    <cellStyle name="20% - Accent6 6 2 7 2 3" xfId="6009" xr:uid="{00000000-0005-0000-0000-000042170000}"/>
    <cellStyle name="20% - Accent6 6 2 7 3" xfId="6010" xr:uid="{00000000-0005-0000-0000-000043170000}"/>
    <cellStyle name="20% - Accent6 6 2 7 4" xfId="6011" xr:uid="{00000000-0005-0000-0000-000044170000}"/>
    <cellStyle name="20% - Accent6 6 2 8" xfId="6012" xr:uid="{00000000-0005-0000-0000-000045170000}"/>
    <cellStyle name="20% - Accent6 6 2 8 2" xfId="6013" xr:uid="{00000000-0005-0000-0000-000046170000}"/>
    <cellStyle name="20% - Accent6 6 2 8 3" xfId="6014" xr:uid="{00000000-0005-0000-0000-000047170000}"/>
    <cellStyle name="20% - Accent6 6 2 9" xfId="6015" xr:uid="{00000000-0005-0000-0000-000048170000}"/>
    <cellStyle name="20% - Accent6 6 3" xfId="6016" xr:uid="{00000000-0005-0000-0000-000049170000}"/>
    <cellStyle name="20% - Accent6 6 3 10" xfId="6017" xr:uid="{00000000-0005-0000-0000-00004A170000}"/>
    <cellStyle name="20% - Accent6 6 3 2" xfId="6018" xr:uid="{00000000-0005-0000-0000-00004B170000}"/>
    <cellStyle name="20% - Accent6 6 3 2 2" xfId="6019" xr:uid="{00000000-0005-0000-0000-00004C170000}"/>
    <cellStyle name="20% - Accent6 6 3 2 2 2" xfId="6020" xr:uid="{00000000-0005-0000-0000-00004D170000}"/>
    <cellStyle name="20% - Accent6 6 3 2 2 3" xfId="6021" xr:uid="{00000000-0005-0000-0000-00004E170000}"/>
    <cellStyle name="20% - Accent6 6 3 2 3" xfId="6022" xr:uid="{00000000-0005-0000-0000-00004F170000}"/>
    <cellStyle name="20% - Accent6 6 3 2 4" xfId="6023" xr:uid="{00000000-0005-0000-0000-000050170000}"/>
    <cellStyle name="20% - Accent6 6 3 3" xfId="6024" xr:uid="{00000000-0005-0000-0000-000051170000}"/>
    <cellStyle name="20% - Accent6 6 3 3 2" xfId="6025" xr:uid="{00000000-0005-0000-0000-000052170000}"/>
    <cellStyle name="20% - Accent6 6 3 3 2 2" xfId="6026" xr:uid="{00000000-0005-0000-0000-000053170000}"/>
    <cellStyle name="20% - Accent6 6 3 3 2 3" xfId="6027" xr:uid="{00000000-0005-0000-0000-000054170000}"/>
    <cellStyle name="20% - Accent6 6 3 3 3" xfId="6028" xr:uid="{00000000-0005-0000-0000-000055170000}"/>
    <cellStyle name="20% - Accent6 6 3 3 4" xfId="6029" xr:uid="{00000000-0005-0000-0000-000056170000}"/>
    <cellStyle name="20% - Accent6 6 3 4" xfId="6030" xr:uid="{00000000-0005-0000-0000-000057170000}"/>
    <cellStyle name="20% - Accent6 6 3 4 2" xfId="6031" xr:uid="{00000000-0005-0000-0000-000058170000}"/>
    <cellStyle name="20% - Accent6 6 3 4 2 2" xfId="6032" xr:uid="{00000000-0005-0000-0000-000059170000}"/>
    <cellStyle name="20% - Accent6 6 3 4 2 3" xfId="6033" xr:uid="{00000000-0005-0000-0000-00005A170000}"/>
    <cellStyle name="20% - Accent6 6 3 4 3" xfId="6034" xr:uid="{00000000-0005-0000-0000-00005B170000}"/>
    <cellStyle name="20% - Accent6 6 3 4 4" xfId="6035" xr:uid="{00000000-0005-0000-0000-00005C170000}"/>
    <cellStyle name="20% - Accent6 6 3 5" xfId="6036" xr:uid="{00000000-0005-0000-0000-00005D170000}"/>
    <cellStyle name="20% - Accent6 6 3 5 2" xfId="6037" xr:uid="{00000000-0005-0000-0000-00005E170000}"/>
    <cellStyle name="20% - Accent6 6 3 5 2 2" xfId="6038" xr:uid="{00000000-0005-0000-0000-00005F170000}"/>
    <cellStyle name="20% - Accent6 6 3 5 2 3" xfId="6039" xr:uid="{00000000-0005-0000-0000-000060170000}"/>
    <cellStyle name="20% - Accent6 6 3 5 3" xfId="6040" xr:uid="{00000000-0005-0000-0000-000061170000}"/>
    <cellStyle name="20% - Accent6 6 3 5 4" xfId="6041" xr:uid="{00000000-0005-0000-0000-000062170000}"/>
    <cellStyle name="20% - Accent6 6 3 6" xfId="6042" xr:uid="{00000000-0005-0000-0000-000063170000}"/>
    <cellStyle name="20% - Accent6 6 3 6 2" xfId="6043" xr:uid="{00000000-0005-0000-0000-000064170000}"/>
    <cellStyle name="20% - Accent6 6 3 6 2 2" xfId="6044" xr:uid="{00000000-0005-0000-0000-000065170000}"/>
    <cellStyle name="20% - Accent6 6 3 6 2 3" xfId="6045" xr:uid="{00000000-0005-0000-0000-000066170000}"/>
    <cellStyle name="20% - Accent6 6 3 6 3" xfId="6046" xr:uid="{00000000-0005-0000-0000-000067170000}"/>
    <cellStyle name="20% - Accent6 6 3 6 4" xfId="6047" xr:uid="{00000000-0005-0000-0000-000068170000}"/>
    <cellStyle name="20% - Accent6 6 3 7" xfId="6048" xr:uid="{00000000-0005-0000-0000-000069170000}"/>
    <cellStyle name="20% - Accent6 6 3 7 2" xfId="6049" xr:uid="{00000000-0005-0000-0000-00006A170000}"/>
    <cellStyle name="20% - Accent6 6 3 7 2 2" xfId="6050" xr:uid="{00000000-0005-0000-0000-00006B170000}"/>
    <cellStyle name="20% - Accent6 6 3 7 2 3" xfId="6051" xr:uid="{00000000-0005-0000-0000-00006C170000}"/>
    <cellStyle name="20% - Accent6 6 3 7 3" xfId="6052" xr:uid="{00000000-0005-0000-0000-00006D170000}"/>
    <cellStyle name="20% - Accent6 6 3 7 4" xfId="6053" xr:uid="{00000000-0005-0000-0000-00006E170000}"/>
    <cellStyle name="20% - Accent6 6 3 8" xfId="6054" xr:uid="{00000000-0005-0000-0000-00006F170000}"/>
    <cellStyle name="20% - Accent6 6 3 8 2" xfId="6055" xr:uid="{00000000-0005-0000-0000-000070170000}"/>
    <cellStyle name="20% - Accent6 6 3 8 3" xfId="6056" xr:uid="{00000000-0005-0000-0000-000071170000}"/>
    <cellStyle name="20% - Accent6 6 3 9" xfId="6057" xr:uid="{00000000-0005-0000-0000-000072170000}"/>
    <cellStyle name="20% - Accent6 6 4" xfId="6058" xr:uid="{00000000-0005-0000-0000-000073170000}"/>
    <cellStyle name="20% - Accent6 6 4 2" xfId="6059" xr:uid="{00000000-0005-0000-0000-000074170000}"/>
    <cellStyle name="20% - Accent6 6 4 2 2" xfId="6060" xr:uid="{00000000-0005-0000-0000-000075170000}"/>
    <cellStyle name="20% - Accent6 6 4 2 3" xfId="6061" xr:uid="{00000000-0005-0000-0000-000076170000}"/>
    <cellStyle name="20% - Accent6 6 4 3" xfId="6062" xr:uid="{00000000-0005-0000-0000-000077170000}"/>
    <cellStyle name="20% - Accent6 6 4 4" xfId="6063" xr:uid="{00000000-0005-0000-0000-000078170000}"/>
    <cellStyle name="20% - Accent6 6 5" xfId="6064" xr:uid="{00000000-0005-0000-0000-000079170000}"/>
    <cellStyle name="20% - Accent6 6 5 2" xfId="6065" xr:uid="{00000000-0005-0000-0000-00007A170000}"/>
    <cellStyle name="20% - Accent6 6 5 2 2" xfId="6066" xr:uid="{00000000-0005-0000-0000-00007B170000}"/>
    <cellStyle name="20% - Accent6 6 5 2 3" xfId="6067" xr:uid="{00000000-0005-0000-0000-00007C170000}"/>
    <cellStyle name="20% - Accent6 6 5 3" xfId="6068" xr:uid="{00000000-0005-0000-0000-00007D170000}"/>
    <cellStyle name="20% - Accent6 6 5 4" xfId="6069" xr:uid="{00000000-0005-0000-0000-00007E170000}"/>
    <cellStyle name="20% - Accent6 6 6" xfId="6070" xr:uid="{00000000-0005-0000-0000-00007F170000}"/>
    <cellStyle name="20% - Accent6 6 6 2" xfId="6071" xr:uid="{00000000-0005-0000-0000-000080170000}"/>
    <cellStyle name="20% - Accent6 6 6 2 2" xfId="6072" xr:uid="{00000000-0005-0000-0000-000081170000}"/>
    <cellStyle name="20% - Accent6 6 6 2 3" xfId="6073" xr:uid="{00000000-0005-0000-0000-000082170000}"/>
    <cellStyle name="20% - Accent6 6 6 3" xfId="6074" xr:uid="{00000000-0005-0000-0000-000083170000}"/>
    <cellStyle name="20% - Accent6 6 6 4" xfId="6075" xr:uid="{00000000-0005-0000-0000-000084170000}"/>
    <cellStyle name="20% - Accent6 6 7" xfId="6076" xr:uid="{00000000-0005-0000-0000-000085170000}"/>
    <cellStyle name="20% - Accent6 6 7 2" xfId="6077" xr:uid="{00000000-0005-0000-0000-000086170000}"/>
    <cellStyle name="20% - Accent6 6 7 2 2" xfId="6078" xr:uid="{00000000-0005-0000-0000-000087170000}"/>
    <cellStyle name="20% - Accent6 6 7 2 3" xfId="6079" xr:uid="{00000000-0005-0000-0000-000088170000}"/>
    <cellStyle name="20% - Accent6 6 7 3" xfId="6080" xr:uid="{00000000-0005-0000-0000-000089170000}"/>
    <cellStyle name="20% - Accent6 6 7 4" xfId="6081" xr:uid="{00000000-0005-0000-0000-00008A170000}"/>
    <cellStyle name="20% - Accent6 6 8" xfId="6082" xr:uid="{00000000-0005-0000-0000-00008B170000}"/>
    <cellStyle name="20% - Accent6 6 8 2" xfId="6083" xr:uid="{00000000-0005-0000-0000-00008C170000}"/>
    <cellStyle name="20% - Accent6 6 8 2 2" xfId="6084" xr:uid="{00000000-0005-0000-0000-00008D170000}"/>
    <cellStyle name="20% - Accent6 6 8 2 3" xfId="6085" xr:uid="{00000000-0005-0000-0000-00008E170000}"/>
    <cellStyle name="20% - Accent6 6 8 3" xfId="6086" xr:uid="{00000000-0005-0000-0000-00008F170000}"/>
    <cellStyle name="20% - Accent6 6 8 4" xfId="6087" xr:uid="{00000000-0005-0000-0000-000090170000}"/>
    <cellStyle name="20% - Accent6 6 9" xfId="6088" xr:uid="{00000000-0005-0000-0000-000091170000}"/>
    <cellStyle name="20% - Accent6 6 9 2" xfId="6089" xr:uid="{00000000-0005-0000-0000-000092170000}"/>
    <cellStyle name="20% - Accent6 6 9 2 2" xfId="6090" xr:uid="{00000000-0005-0000-0000-000093170000}"/>
    <cellStyle name="20% - Accent6 6 9 2 3" xfId="6091" xr:uid="{00000000-0005-0000-0000-000094170000}"/>
    <cellStyle name="20% - Accent6 6 9 3" xfId="6092" xr:uid="{00000000-0005-0000-0000-000095170000}"/>
    <cellStyle name="20% - Accent6 6 9 4" xfId="6093" xr:uid="{00000000-0005-0000-0000-000096170000}"/>
    <cellStyle name="20% - Accent6 7" xfId="6094" xr:uid="{00000000-0005-0000-0000-000097170000}"/>
    <cellStyle name="20% - Accent6 7 10" xfId="6095" xr:uid="{00000000-0005-0000-0000-000098170000}"/>
    <cellStyle name="20% - Accent6 7 2" xfId="6096" xr:uid="{00000000-0005-0000-0000-000099170000}"/>
    <cellStyle name="20% - Accent6 7 2 2" xfId="6097" xr:uid="{00000000-0005-0000-0000-00009A170000}"/>
    <cellStyle name="20% - Accent6 7 2 2 2" xfId="6098" xr:uid="{00000000-0005-0000-0000-00009B170000}"/>
    <cellStyle name="20% - Accent6 7 2 2 3" xfId="6099" xr:uid="{00000000-0005-0000-0000-00009C170000}"/>
    <cellStyle name="20% - Accent6 7 2 3" xfId="6100" xr:uid="{00000000-0005-0000-0000-00009D170000}"/>
    <cellStyle name="20% - Accent6 7 2 4" xfId="6101" xr:uid="{00000000-0005-0000-0000-00009E170000}"/>
    <cellStyle name="20% - Accent6 7 3" xfId="6102" xr:uid="{00000000-0005-0000-0000-00009F170000}"/>
    <cellStyle name="20% - Accent6 7 3 2" xfId="6103" xr:uid="{00000000-0005-0000-0000-0000A0170000}"/>
    <cellStyle name="20% - Accent6 7 3 2 2" xfId="6104" xr:uid="{00000000-0005-0000-0000-0000A1170000}"/>
    <cellStyle name="20% - Accent6 7 3 2 3" xfId="6105" xr:uid="{00000000-0005-0000-0000-0000A2170000}"/>
    <cellStyle name="20% - Accent6 7 3 3" xfId="6106" xr:uid="{00000000-0005-0000-0000-0000A3170000}"/>
    <cellStyle name="20% - Accent6 7 3 4" xfId="6107" xr:uid="{00000000-0005-0000-0000-0000A4170000}"/>
    <cellStyle name="20% - Accent6 7 4" xfId="6108" xr:uid="{00000000-0005-0000-0000-0000A5170000}"/>
    <cellStyle name="20% - Accent6 7 4 2" xfId="6109" xr:uid="{00000000-0005-0000-0000-0000A6170000}"/>
    <cellStyle name="20% - Accent6 7 4 2 2" xfId="6110" xr:uid="{00000000-0005-0000-0000-0000A7170000}"/>
    <cellStyle name="20% - Accent6 7 4 2 3" xfId="6111" xr:uid="{00000000-0005-0000-0000-0000A8170000}"/>
    <cellStyle name="20% - Accent6 7 4 3" xfId="6112" xr:uid="{00000000-0005-0000-0000-0000A9170000}"/>
    <cellStyle name="20% - Accent6 7 4 4" xfId="6113" xr:uid="{00000000-0005-0000-0000-0000AA170000}"/>
    <cellStyle name="20% - Accent6 7 5" xfId="6114" xr:uid="{00000000-0005-0000-0000-0000AB170000}"/>
    <cellStyle name="20% - Accent6 7 5 2" xfId="6115" xr:uid="{00000000-0005-0000-0000-0000AC170000}"/>
    <cellStyle name="20% - Accent6 7 5 2 2" xfId="6116" xr:uid="{00000000-0005-0000-0000-0000AD170000}"/>
    <cellStyle name="20% - Accent6 7 5 2 3" xfId="6117" xr:uid="{00000000-0005-0000-0000-0000AE170000}"/>
    <cellStyle name="20% - Accent6 7 5 3" xfId="6118" xr:uid="{00000000-0005-0000-0000-0000AF170000}"/>
    <cellStyle name="20% - Accent6 7 5 4" xfId="6119" xr:uid="{00000000-0005-0000-0000-0000B0170000}"/>
    <cellStyle name="20% - Accent6 7 6" xfId="6120" xr:uid="{00000000-0005-0000-0000-0000B1170000}"/>
    <cellStyle name="20% - Accent6 7 6 2" xfId="6121" xr:uid="{00000000-0005-0000-0000-0000B2170000}"/>
    <cellStyle name="20% - Accent6 7 6 2 2" xfId="6122" xr:uid="{00000000-0005-0000-0000-0000B3170000}"/>
    <cellStyle name="20% - Accent6 7 6 2 3" xfId="6123" xr:uid="{00000000-0005-0000-0000-0000B4170000}"/>
    <cellStyle name="20% - Accent6 7 6 3" xfId="6124" xr:uid="{00000000-0005-0000-0000-0000B5170000}"/>
    <cellStyle name="20% - Accent6 7 6 4" xfId="6125" xr:uid="{00000000-0005-0000-0000-0000B6170000}"/>
    <cellStyle name="20% - Accent6 7 7" xfId="6126" xr:uid="{00000000-0005-0000-0000-0000B7170000}"/>
    <cellStyle name="20% - Accent6 7 7 2" xfId="6127" xr:uid="{00000000-0005-0000-0000-0000B8170000}"/>
    <cellStyle name="20% - Accent6 7 7 2 2" xfId="6128" xr:uid="{00000000-0005-0000-0000-0000B9170000}"/>
    <cellStyle name="20% - Accent6 7 7 2 3" xfId="6129" xr:uid="{00000000-0005-0000-0000-0000BA170000}"/>
    <cellStyle name="20% - Accent6 7 7 3" xfId="6130" xr:uid="{00000000-0005-0000-0000-0000BB170000}"/>
    <cellStyle name="20% - Accent6 7 7 4" xfId="6131" xr:uid="{00000000-0005-0000-0000-0000BC170000}"/>
    <cellStyle name="20% - Accent6 7 8" xfId="6132" xr:uid="{00000000-0005-0000-0000-0000BD170000}"/>
    <cellStyle name="20% - Accent6 7 8 2" xfId="6133" xr:uid="{00000000-0005-0000-0000-0000BE170000}"/>
    <cellStyle name="20% - Accent6 7 8 3" xfId="6134" xr:uid="{00000000-0005-0000-0000-0000BF170000}"/>
    <cellStyle name="20% - Accent6 7 9" xfId="6135" xr:uid="{00000000-0005-0000-0000-0000C0170000}"/>
    <cellStyle name="20% - Accent6 8" xfId="6136" xr:uid="{00000000-0005-0000-0000-0000C1170000}"/>
    <cellStyle name="20% - Accent6 8 10" xfId="6137" xr:uid="{00000000-0005-0000-0000-0000C2170000}"/>
    <cellStyle name="20% - Accent6 8 2" xfId="6138" xr:uid="{00000000-0005-0000-0000-0000C3170000}"/>
    <cellStyle name="20% - Accent6 8 2 2" xfId="6139" xr:uid="{00000000-0005-0000-0000-0000C4170000}"/>
    <cellStyle name="20% - Accent6 8 2 2 2" xfId="6140" xr:uid="{00000000-0005-0000-0000-0000C5170000}"/>
    <cellStyle name="20% - Accent6 8 2 2 3" xfId="6141" xr:uid="{00000000-0005-0000-0000-0000C6170000}"/>
    <cellStyle name="20% - Accent6 8 2 3" xfId="6142" xr:uid="{00000000-0005-0000-0000-0000C7170000}"/>
    <cellStyle name="20% - Accent6 8 2 4" xfId="6143" xr:uid="{00000000-0005-0000-0000-0000C8170000}"/>
    <cellStyle name="20% - Accent6 8 3" xfId="6144" xr:uid="{00000000-0005-0000-0000-0000C9170000}"/>
    <cellStyle name="20% - Accent6 8 3 2" xfId="6145" xr:uid="{00000000-0005-0000-0000-0000CA170000}"/>
    <cellStyle name="20% - Accent6 8 3 2 2" xfId="6146" xr:uid="{00000000-0005-0000-0000-0000CB170000}"/>
    <cellStyle name="20% - Accent6 8 3 2 3" xfId="6147" xr:uid="{00000000-0005-0000-0000-0000CC170000}"/>
    <cellStyle name="20% - Accent6 8 3 3" xfId="6148" xr:uid="{00000000-0005-0000-0000-0000CD170000}"/>
    <cellStyle name="20% - Accent6 8 3 4" xfId="6149" xr:uid="{00000000-0005-0000-0000-0000CE170000}"/>
    <cellStyle name="20% - Accent6 8 4" xfId="6150" xr:uid="{00000000-0005-0000-0000-0000CF170000}"/>
    <cellStyle name="20% - Accent6 8 4 2" xfId="6151" xr:uid="{00000000-0005-0000-0000-0000D0170000}"/>
    <cellStyle name="20% - Accent6 8 4 2 2" xfId="6152" xr:uid="{00000000-0005-0000-0000-0000D1170000}"/>
    <cellStyle name="20% - Accent6 8 4 2 3" xfId="6153" xr:uid="{00000000-0005-0000-0000-0000D2170000}"/>
    <cellStyle name="20% - Accent6 8 4 3" xfId="6154" xr:uid="{00000000-0005-0000-0000-0000D3170000}"/>
    <cellStyle name="20% - Accent6 8 4 4" xfId="6155" xr:uid="{00000000-0005-0000-0000-0000D4170000}"/>
    <cellStyle name="20% - Accent6 8 5" xfId="6156" xr:uid="{00000000-0005-0000-0000-0000D5170000}"/>
    <cellStyle name="20% - Accent6 8 5 2" xfId="6157" xr:uid="{00000000-0005-0000-0000-0000D6170000}"/>
    <cellStyle name="20% - Accent6 8 5 2 2" xfId="6158" xr:uid="{00000000-0005-0000-0000-0000D7170000}"/>
    <cellStyle name="20% - Accent6 8 5 2 3" xfId="6159" xr:uid="{00000000-0005-0000-0000-0000D8170000}"/>
    <cellStyle name="20% - Accent6 8 5 3" xfId="6160" xr:uid="{00000000-0005-0000-0000-0000D9170000}"/>
    <cellStyle name="20% - Accent6 8 5 4" xfId="6161" xr:uid="{00000000-0005-0000-0000-0000DA170000}"/>
    <cellStyle name="20% - Accent6 8 6" xfId="6162" xr:uid="{00000000-0005-0000-0000-0000DB170000}"/>
    <cellStyle name="20% - Accent6 8 6 2" xfId="6163" xr:uid="{00000000-0005-0000-0000-0000DC170000}"/>
    <cellStyle name="20% - Accent6 8 6 2 2" xfId="6164" xr:uid="{00000000-0005-0000-0000-0000DD170000}"/>
    <cellStyle name="20% - Accent6 8 6 2 3" xfId="6165" xr:uid="{00000000-0005-0000-0000-0000DE170000}"/>
    <cellStyle name="20% - Accent6 8 6 3" xfId="6166" xr:uid="{00000000-0005-0000-0000-0000DF170000}"/>
    <cellStyle name="20% - Accent6 8 6 4" xfId="6167" xr:uid="{00000000-0005-0000-0000-0000E0170000}"/>
    <cellStyle name="20% - Accent6 8 7" xfId="6168" xr:uid="{00000000-0005-0000-0000-0000E1170000}"/>
    <cellStyle name="20% - Accent6 8 7 2" xfId="6169" xr:uid="{00000000-0005-0000-0000-0000E2170000}"/>
    <cellStyle name="20% - Accent6 8 7 2 2" xfId="6170" xr:uid="{00000000-0005-0000-0000-0000E3170000}"/>
    <cellStyle name="20% - Accent6 8 7 2 3" xfId="6171" xr:uid="{00000000-0005-0000-0000-0000E4170000}"/>
    <cellStyle name="20% - Accent6 8 7 3" xfId="6172" xr:uid="{00000000-0005-0000-0000-0000E5170000}"/>
    <cellStyle name="20% - Accent6 8 7 4" xfId="6173" xr:uid="{00000000-0005-0000-0000-0000E6170000}"/>
    <cellStyle name="20% - Accent6 8 8" xfId="6174" xr:uid="{00000000-0005-0000-0000-0000E7170000}"/>
    <cellStyle name="20% - Accent6 8 8 2" xfId="6175" xr:uid="{00000000-0005-0000-0000-0000E8170000}"/>
    <cellStyle name="20% - Accent6 8 8 3" xfId="6176" xr:uid="{00000000-0005-0000-0000-0000E9170000}"/>
    <cellStyle name="20% - Accent6 8 9" xfId="6177" xr:uid="{00000000-0005-0000-0000-0000EA170000}"/>
    <cellStyle name="20% - Accent6 9" xfId="6178" xr:uid="{00000000-0005-0000-0000-0000EB170000}"/>
    <cellStyle name="20% - Accent6 9 2" xfId="6179" xr:uid="{00000000-0005-0000-0000-0000EC170000}"/>
    <cellStyle name="20% - Accent6 9 2 2" xfId="6180" xr:uid="{00000000-0005-0000-0000-0000ED170000}"/>
    <cellStyle name="20% - Accent6 9 2 3" xfId="6181" xr:uid="{00000000-0005-0000-0000-0000EE170000}"/>
    <cellStyle name="20% - Accent6 9 3" xfId="6182" xr:uid="{00000000-0005-0000-0000-0000EF170000}"/>
    <cellStyle name="20% - Accent6 9 4" xfId="6183" xr:uid="{00000000-0005-0000-0000-0000F0170000}"/>
    <cellStyle name="40% - Accent1 10" xfId="6184" xr:uid="{00000000-0005-0000-0000-0000F1170000}"/>
    <cellStyle name="40% - Accent1 10 2" xfId="6185" xr:uid="{00000000-0005-0000-0000-0000F2170000}"/>
    <cellStyle name="40% - Accent1 10 2 2" xfId="6186" xr:uid="{00000000-0005-0000-0000-0000F3170000}"/>
    <cellStyle name="40% - Accent1 10 2 3" xfId="6187" xr:uid="{00000000-0005-0000-0000-0000F4170000}"/>
    <cellStyle name="40% - Accent1 10 3" xfId="6188" xr:uid="{00000000-0005-0000-0000-0000F5170000}"/>
    <cellStyle name="40% - Accent1 10 4" xfId="6189" xr:uid="{00000000-0005-0000-0000-0000F6170000}"/>
    <cellStyle name="40% - Accent1 11" xfId="6190" xr:uid="{00000000-0005-0000-0000-0000F7170000}"/>
    <cellStyle name="40% - Accent1 11 2" xfId="6191" xr:uid="{00000000-0005-0000-0000-0000F8170000}"/>
    <cellStyle name="40% - Accent1 11 2 2" xfId="6192" xr:uid="{00000000-0005-0000-0000-0000F9170000}"/>
    <cellStyle name="40% - Accent1 11 2 3" xfId="6193" xr:uid="{00000000-0005-0000-0000-0000FA170000}"/>
    <cellStyle name="40% - Accent1 11 3" xfId="6194" xr:uid="{00000000-0005-0000-0000-0000FB170000}"/>
    <cellStyle name="40% - Accent1 11 4" xfId="6195" xr:uid="{00000000-0005-0000-0000-0000FC170000}"/>
    <cellStyle name="40% - Accent1 12" xfId="6196" xr:uid="{00000000-0005-0000-0000-0000FD170000}"/>
    <cellStyle name="40% - Accent1 12 2" xfId="6197" xr:uid="{00000000-0005-0000-0000-0000FE170000}"/>
    <cellStyle name="40% - Accent1 12 2 2" xfId="6198" xr:uid="{00000000-0005-0000-0000-0000FF170000}"/>
    <cellStyle name="40% - Accent1 12 2 3" xfId="6199" xr:uid="{00000000-0005-0000-0000-000000180000}"/>
    <cellStyle name="40% - Accent1 12 3" xfId="6200" xr:uid="{00000000-0005-0000-0000-000001180000}"/>
    <cellStyle name="40% - Accent1 12 4" xfId="6201" xr:uid="{00000000-0005-0000-0000-000002180000}"/>
    <cellStyle name="40% - Accent1 13" xfId="6202" xr:uid="{00000000-0005-0000-0000-000003180000}"/>
    <cellStyle name="40% - Accent1 13 2" xfId="6203" xr:uid="{00000000-0005-0000-0000-000004180000}"/>
    <cellStyle name="40% - Accent1 13 2 2" xfId="6204" xr:uid="{00000000-0005-0000-0000-000005180000}"/>
    <cellStyle name="40% - Accent1 13 2 3" xfId="6205" xr:uid="{00000000-0005-0000-0000-000006180000}"/>
    <cellStyle name="40% - Accent1 13 3" xfId="6206" xr:uid="{00000000-0005-0000-0000-000007180000}"/>
    <cellStyle name="40% - Accent1 13 4" xfId="6207" xr:uid="{00000000-0005-0000-0000-000008180000}"/>
    <cellStyle name="40% - Accent1 14" xfId="6208" xr:uid="{00000000-0005-0000-0000-000009180000}"/>
    <cellStyle name="40% - Accent1 14 2" xfId="6209" xr:uid="{00000000-0005-0000-0000-00000A180000}"/>
    <cellStyle name="40% - Accent1 14 2 2" xfId="6210" xr:uid="{00000000-0005-0000-0000-00000B180000}"/>
    <cellStyle name="40% - Accent1 14 2 3" xfId="6211" xr:uid="{00000000-0005-0000-0000-00000C180000}"/>
    <cellStyle name="40% - Accent1 14 3" xfId="6212" xr:uid="{00000000-0005-0000-0000-00000D180000}"/>
    <cellStyle name="40% - Accent1 14 4" xfId="6213" xr:uid="{00000000-0005-0000-0000-00000E180000}"/>
    <cellStyle name="40% - Accent1 15" xfId="6214" xr:uid="{00000000-0005-0000-0000-00000F180000}"/>
    <cellStyle name="40% - Accent1 15 2" xfId="6215" xr:uid="{00000000-0005-0000-0000-000010180000}"/>
    <cellStyle name="40% - Accent1 15 2 2" xfId="6216" xr:uid="{00000000-0005-0000-0000-000011180000}"/>
    <cellStyle name="40% - Accent1 15 2 3" xfId="6217" xr:uid="{00000000-0005-0000-0000-000012180000}"/>
    <cellStyle name="40% - Accent1 15 3" xfId="6218" xr:uid="{00000000-0005-0000-0000-000013180000}"/>
    <cellStyle name="40% - Accent1 15 4" xfId="6219" xr:uid="{00000000-0005-0000-0000-000014180000}"/>
    <cellStyle name="40% - Accent1 16" xfId="6220" xr:uid="{00000000-0005-0000-0000-000015180000}"/>
    <cellStyle name="40% - Accent1 16 2" xfId="6221" xr:uid="{00000000-0005-0000-0000-000016180000}"/>
    <cellStyle name="40% - Accent1 16 3" xfId="6222" xr:uid="{00000000-0005-0000-0000-000017180000}"/>
    <cellStyle name="40% - Accent1 17" xfId="6223" xr:uid="{00000000-0005-0000-0000-000018180000}"/>
    <cellStyle name="40% - Accent1 18" xfId="6224" xr:uid="{00000000-0005-0000-0000-000019180000}"/>
    <cellStyle name="40% - Accent1 19" xfId="6225" xr:uid="{00000000-0005-0000-0000-00001A180000}"/>
    <cellStyle name="40% - Accent1 2" xfId="6226" xr:uid="{00000000-0005-0000-0000-00001B180000}"/>
    <cellStyle name="40% - Accent1 2 10" xfId="6227" xr:uid="{00000000-0005-0000-0000-00001C180000}"/>
    <cellStyle name="40% - Accent1 2 10 2" xfId="6228" xr:uid="{00000000-0005-0000-0000-00001D180000}"/>
    <cellStyle name="40% - Accent1 2 10 2 2" xfId="6229" xr:uid="{00000000-0005-0000-0000-00001E180000}"/>
    <cellStyle name="40% - Accent1 2 10 2 3" xfId="6230" xr:uid="{00000000-0005-0000-0000-00001F180000}"/>
    <cellStyle name="40% - Accent1 2 10 3" xfId="6231" xr:uid="{00000000-0005-0000-0000-000020180000}"/>
    <cellStyle name="40% - Accent1 2 10 4" xfId="6232" xr:uid="{00000000-0005-0000-0000-000021180000}"/>
    <cellStyle name="40% - Accent1 2 11" xfId="6233" xr:uid="{00000000-0005-0000-0000-000022180000}"/>
    <cellStyle name="40% - Accent1 2 11 2" xfId="6234" xr:uid="{00000000-0005-0000-0000-000023180000}"/>
    <cellStyle name="40% - Accent1 2 11 2 2" xfId="6235" xr:uid="{00000000-0005-0000-0000-000024180000}"/>
    <cellStyle name="40% - Accent1 2 11 2 3" xfId="6236" xr:uid="{00000000-0005-0000-0000-000025180000}"/>
    <cellStyle name="40% - Accent1 2 11 3" xfId="6237" xr:uid="{00000000-0005-0000-0000-000026180000}"/>
    <cellStyle name="40% - Accent1 2 11 4" xfId="6238" xr:uid="{00000000-0005-0000-0000-000027180000}"/>
    <cellStyle name="40% - Accent1 2 12" xfId="6239" xr:uid="{00000000-0005-0000-0000-000028180000}"/>
    <cellStyle name="40% - Accent1 2 12 2" xfId="6240" xr:uid="{00000000-0005-0000-0000-000029180000}"/>
    <cellStyle name="40% - Accent1 2 12 2 2" xfId="6241" xr:uid="{00000000-0005-0000-0000-00002A180000}"/>
    <cellStyle name="40% - Accent1 2 12 2 3" xfId="6242" xr:uid="{00000000-0005-0000-0000-00002B180000}"/>
    <cellStyle name="40% - Accent1 2 12 3" xfId="6243" xr:uid="{00000000-0005-0000-0000-00002C180000}"/>
    <cellStyle name="40% - Accent1 2 12 4" xfId="6244" xr:uid="{00000000-0005-0000-0000-00002D180000}"/>
    <cellStyle name="40% - Accent1 2 13" xfId="6245" xr:uid="{00000000-0005-0000-0000-00002E180000}"/>
    <cellStyle name="40% - Accent1 2 13 2" xfId="6246" xr:uid="{00000000-0005-0000-0000-00002F180000}"/>
    <cellStyle name="40% - Accent1 2 13 2 2" xfId="6247" xr:uid="{00000000-0005-0000-0000-000030180000}"/>
    <cellStyle name="40% - Accent1 2 13 2 3" xfId="6248" xr:uid="{00000000-0005-0000-0000-000031180000}"/>
    <cellStyle name="40% - Accent1 2 13 3" xfId="6249" xr:uid="{00000000-0005-0000-0000-000032180000}"/>
    <cellStyle name="40% - Accent1 2 13 4" xfId="6250" xr:uid="{00000000-0005-0000-0000-000033180000}"/>
    <cellStyle name="40% - Accent1 2 14" xfId="6251" xr:uid="{00000000-0005-0000-0000-000034180000}"/>
    <cellStyle name="40% - Accent1 2 14 2" xfId="6252" xr:uid="{00000000-0005-0000-0000-000035180000}"/>
    <cellStyle name="40% - Accent1 2 14 3" xfId="6253" xr:uid="{00000000-0005-0000-0000-000036180000}"/>
    <cellStyle name="40% - Accent1 2 15" xfId="6254" xr:uid="{00000000-0005-0000-0000-000037180000}"/>
    <cellStyle name="40% - Accent1 2 16" xfId="6255" xr:uid="{00000000-0005-0000-0000-000038180000}"/>
    <cellStyle name="40% - Accent1 2 2" xfId="6256" xr:uid="{00000000-0005-0000-0000-000039180000}"/>
    <cellStyle name="40% - Accent1 2 2 10" xfId="6257" xr:uid="{00000000-0005-0000-0000-00003A180000}"/>
    <cellStyle name="40% - Accent1 2 2 10 2" xfId="6258" xr:uid="{00000000-0005-0000-0000-00003B180000}"/>
    <cellStyle name="40% - Accent1 2 2 10 3" xfId="6259" xr:uid="{00000000-0005-0000-0000-00003C180000}"/>
    <cellStyle name="40% - Accent1 2 2 11" xfId="6260" xr:uid="{00000000-0005-0000-0000-00003D180000}"/>
    <cellStyle name="40% - Accent1 2 2 12" xfId="6261" xr:uid="{00000000-0005-0000-0000-00003E180000}"/>
    <cellStyle name="40% - Accent1 2 2 2" xfId="6262" xr:uid="{00000000-0005-0000-0000-00003F180000}"/>
    <cellStyle name="40% - Accent1 2 2 2 10" xfId="6263" xr:uid="{00000000-0005-0000-0000-000040180000}"/>
    <cellStyle name="40% - Accent1 2 2 2 2" xfId="6264" xr:uid="{00000000-0005-0000-0000-000041180000}"/>
    <cellStyle name="40% - Accent1 2 2 2 2 2" xfId="6265" xr:uid="{00000000-0005-0000-0000-000042180000}"/>
    <cellStyle name="40% - Accent1 2 2 2 2 2 2" xfId="6266" xr:uid="{00000000-0005-0000-0000-000043180000}"/>
    <cellStyle name="40% - Accent1 2 2 2 2 2 3" xfId="6267" xr:uid="{00000000-0005-0000-0000-000044180000}"/>
    <cellStyle name="40% - Accent1 2 2 2 2 3" xfId="6268" xr:uid="{00000000-0005-0000-0000-000045180000}"/>
    <cellStyle name="40% - Accent1 2 2 2 2 4" xfId="6269" xr:uid="{00000000-0005-0000-0000-000046180000}"/>
    <cellStyle name="40% - Accent1 2 2 2 3" xfId="6270" xr:uid="{00000000-0005-0000-0000-000047180000}"/>
    <cellStyle name="40% - Accent1 2 2 2 3 2" xfId="6271" xr:uid="{00000000-0005-0000-0000-000048180000}"/>
    <cellStyle name="40% - Accent1 2 2 2 3 2 2" xfId="6272" xr:uid="{00000000-0005-0000-0000-000049180000}"/>
    <cellStyle name="40% - Accent1 2 2 2 3 2 3" xfId="6273" xr:uid="{00000000-0005-0000-0000-00004A180000}"/>
    <cellStyle name="40% - Accent1 2 2 2 3 3" xfId="6274" xr:uid="{00000000-0005-0000-0000-00004B180000}"/>
    <cellStyle name="40% - Accent1 2 2 2 3 4" xfId="6275" xr:uid="{00000000-0005-0000-0000-00004C180000}"/>
    <cellStyle name="40% - Accent1 2 2 2 4" xfId="6276" xr:uid="{00000000-0005-0000-0000-00004D180000}"/>
    <cellStyle name="40% - Accent1 2 2 2 4 2" xfId="6277" xr:uid="{00000000-0005-0000-0000-00004E180000}"/>
    <cellStyle name="40% - Accent1 2 2 2 4 2 2" xfId="6278" xr:uid="{00000000-0005-0000-0000-00004F180000}"/>
    <cellStyle name="40% - Accent1 2 2 2 4 2 3" xfId="6279" xr:uid="{00000000-0005-0000-0000-000050180000}"/>
    <cellStyle name="40% - Accent1 2 2 2 4 3" xfId="6280" xr:uid="{00000000-0005-0000-0000-000051180000}"/>
    <cellStyle name="40% - Accent1 2 2 2 4 4" xfId="6281" xr:uid="{00000000-0005-0000-0000-000052180000}"/>
    <cellStyle name="40% - Accent1 2 2 2 5" xfId="6282" xr:uid="{00000000-0005-0000-0000-000053180000}"/>
    <cellStyle name="40% - Accent1 2 2 2 5 2" xfId="6283" xr:uid="{00000000-0005-0000-0000-000054180000}"/>
    <cellStyle name="40% - Accent1 2 2 2 5 2 2" xfId="6284" xr:uid="{00000000-0005-0000-0000-000055180000}"/>
    <cellStyle name="40% - Accent1 2 2 2 5 2 3" xfId="6285" xr:uid="{00000000-0005-0000-0000-000056180000}"/>
    <cellStyle name="40% - Accent1 2 2 2 5 3" xfId="6286" xr:uid="{00000000-0005-0000-0000-000057180000}"/>
    <cellStyle name="40% - Accent1 2 2 2 5 4" xfId="6287" xr:uid="{00000000-0005-0000-0000-000058180000}"/>
    <cellStyle name="40% - Accent1 2 2 2 6" xfId="6288" xr:uid="{00000000-0005-0000-0000-000059180000}"/>
    <cellStyle name="40% - Accent1 2 2 2 6 2" xfId="6289" xr:uid="{00000000-0005-0000-0000-00005A180000}"/>
    <cellStyle name="40% - Accent1 2 2 2 6 2 2" xfId="6290" xr:uid="{00000000-0005-0000-0000-00005B180000}"/>
    <cellStyle name="40% - Accent1 2 2 2 6 2 3" xfId="6291" xr:uid="{00000000-0005-0000-0000-00005C180000}"/>
    <cellStyle name="40% - Accent1 2 2 2 6 3" xfId="6292" xr:uid="{00000000-0005-0000-0000-00005D180000}"/>
    <cellStyle name="40% - Accent1 2 2 2 6 4" xfId="6293" xr:uid="{00000000-0005-0000-0000-00005E180000}"/>
    <cellStyle name="40% - Accent1 2 2 2 7" xfId="6294" xr:uid="{00000000-0005-0000-0000-00005F180000}"/>
    <cellStyle name="40% - Accent1 2 2 2 7 2" xfId="6295" xr:uid="{00000000-0005-0000-0000-000060180000}"/>
    <cellStyle name="40% - Accent1 2 2 2 7 2 2" xfId="6296" xr:uid="{00000000-0005-0000-0000-000061180000}"/>
    <cellStyle name="40% - Accent1 2 2 2 7 2 3" xfId="6297" xr:uid="{00000000-0005-0000-0000-000062180000}"/>
    <cellStyle name="40% - Accent1 2 2 2 7 3" xfId="6298" xr:uid="{00000000-0005-0000-0000-000063180000}"/>
    <cellStyle name="40% - Accent1 2 2 2 7 4" xfId="6299" xr:uid="{00000000-0005-0000-0000-000064180000}"/>
    <cellStyle name="40% - Accent1 2 2 2 8" xfId="6300" xr:uid="{00000000-0005-0000-0000-000065180000}"/>
    <cellStyle name="40% - Accent1 2 2 2 8 2" xfId="6301" xr:uid="{00000000-0005-0000-0000-000066180000}"/>
    <cellStyle name="40% - Accent1 2 2 2 8 3" xfId="6302" xr:uid="{00000000-0005-0000-0000-000067180000}"/>
    <cellStyle name="40% - Accent1 2 2 2 9" xfId="6303" xr:uid="{00000000-0005-0000-0000-000068180000}"/>
    <cellStyle name="40% - Accent1 2 2 3" xfId="6304" xr:uid="{00000000-0005-0000-0000-000069180000}"/>
    <cellStyle name="40% - Accent1 2 2 3 10" xfId="6305" xr:uid="{00000000-0005-0000-0000-00006A180000}"/>
    <cellStyle name="40% - Accent1 2 2 3 2" xfId="6306" xr:uid="{00000000-0005-0000-0000-00006B180000}"/>
    <cellStyle name="40% - Accent1 2 2 3 2 2" xfId="6307" xr:uid="{00000000-0005-0000-0000-00006C180000}"/>
    <cellStyle name="40% - Accent1 2 2 3 2 2 2" xfId="6308" xr:uid="{00000000-0005-0000-0000-00006D180000}"/>
    <cellStyle name="40% - Accent1 2 2 3 2 2 3" xfId="6309" xr:uid="{00000000-0005-0000-0000-00006E180000}"/>
    <cellStyle name="40% - Accent1 2 2 3 2 3" xfId="6310" xr:uid="{00000000-0005-0000-0000-00006F180000}"/>
    <cellStyle name="40% - Accent1 2 2 3 2 4" xfId="6311" xr:uid="{00000000-0005-0000-0000-000070180000}"/>
    <cellStyle name="40% - Accent1 2 2 3 3" xfId="6312" xr:uid="{00000000-0005-0000-0000-000071180000}"/>
    <cellStyle name="40% - Accent1 2 2 3 3 2" xfId="6313" xr:uid="{00000000-0005-0000-0000-000072180000}"/>
    <cellStyle name="40% - Accent1 2 2 3 3 2 2" xfId="6314" xr:uid="{00000000-0005-0000-0000-000073180000}"/>
    <cellStyle name="40% - Accent1 2 2 3 3 2 3" xfId="6315" xr:uid="{00000000-0005-0000-0000-000074180000}"/>
    <cellStyle name="40% - Accent1 2 2 3 3 3" xfId="6316" xr:uid="{00000000-0005-0000-0000-000075180000}"/>
    <cellStyle name="40% - Accent1 2 2 3 3 4" xfId="6317" xr:uid="{00000000-0005-0000-0000-000076180000}"/>
    <cellStyle name="40% - Accent1 2 2 3 4" xfId="6318" xr:uid="{00000000-0005-0000-0000-000077180000}"/>
    <cellStyle name="40% - Accent1 2 2 3 4 2" xfId="6319" xr:uid="{00000000-0005-0000-0000-000078180000}"/>
    <cellStyle name="40% - Accent1 2 2 3 4 2 2" xfId="6320" xr:uid="{00000000-0005-0000-0000-000079180000}"/>
    <cellStyle name="40% - Accent1 2 2 3 4 2 3" xfId="6321" xr:uid="{00000000-0005-0000-0000-00007A180000}"/>
    <cellStyle name="40% - Accent1 2 2 3 4 3" xfId="6322" xr:uid="{00000000-0005-0000-0000-00007B180000}"/>
    <cellStyle name="40% - Accent1 2 2 3 4 4" xfId="6323" xr:uid="{00000000-0005-0000-0000-00007C180000}"/>
    <cellStyle name="40% - Accent1 2 2 3 5" xfId="6324" xr:uid="{00000000-0005-0000-0000-00007D180000}"/>
    <cellStyle name="40% - Accent1 2 2 3 5 2" xfId="6325" xr:uid="{00000000-0005-0000-0000-00007E180000}"/>
    <cellStyle name="40% - Accent1 2 2 3 5 2 2" xfId="6326" xr:uid="{00000000-0005-0000-0000-00007F180000}"/>
    <cellStyle name="40% - Accent1 2 2 3 5 2 3" xfId="6327" xr:uid="{00000000-0005-0000-0000-000080180000}"/>
    <cellStyle name="40% - Accent1 2 2 3 5 3" xfId="6328" xr:uid="{00000000-0005-0000-0000-000081180000}"/>
    <cellStyle name="40% - Accent1 2 2 3 5 4" xfId="6329" xr:uid="{00000000-0005-0000-0000-000082180000}"/>
    <cellStyle name="40% - Accent1 2 2 3 6" xfId="6330" xr:uid="{00000000-0005-0000-0000-000083180000}"/>
    <cellStyle name="40% - Accent1 2 2 3 6 2" xfId="6331" xr:uid="{00000000-0005-0000-0000-000084180000}"/>
    <cellStyle name="40% - Accent1 2 2 3 6 2 2" xfId="6332" xr:uid="{00000000-0005-0000-0000-000085180000}"/>
    <cellStyle name="40% - Accent1 2 2 3 6 2 3" xfId="6333" xr:uid="{00000000-0005-0000-0000-000086180000}"/>
    <cellStyle name="40% - Accent1 2 2 3 6 3" xfId="6334" xr:uid="{00000000-0005-0000-0000-000087180000}"/>
    <cellStyle name="40% - Accent1 2 2 3 6 4" xfId="6335" xr:uid="{00000000-0005-0000-0000-000088180000}"/>
    <cellStyle name="40% - Accent1 2 2 3 7" xfId="6336" xr:uid="{00000000-0005-0000-0000-000089180000}"/>
    <cellStyle name="40% - Accent1 2 2 3 7 2" xfId="6337" xr:uid="{00000000-0005-0000-0000-00008A180000}"/>
    <cellStyle name="40% - Accent1 2 2 3 7 2 2" xfId="6338" xr:uid="{00000000-0005-0000-0000-00008B180000}"/>
    <cellStyle name="40% - Accent1 2 2 3 7 2 3" xfId="6339" xr:uid="{00000000-0005-0000-0000-00008C180000}"/>
    <cellStyle name="40% - Accent1 2 2 3 7 3" xfId="6340" xr:uid="{00000000-0005-0000-0000-00008D180000}"/>
    <cellStyle name="40% - Accent1 2 2 3 7 4" xfId="6341" xr:uid="{00000000-0005-0000-0000-00008E180000}"/>
    <cellStyle name="40% - Accent1 2 2 3 8" xfId="6342" xr:uid="{00000000-0005-0000-0000-00008F180000}"/>
    <cellStyle name="40% - Accent1 2 2 3 8 2" xfId="6343" xr:uid="{00000000-0005-0000-0000-000090180000}"/>
    <cellStyle name="40% - Accent1 2 2 3 8 3" xfId="6344" xr:uid="{00000000-0005-0000-0000-000091180000}"/>
    <cellStyle name="40% - Accent1 2 2 3 9" xfId="6345" xr:uid="{00000000-0005-0000-0000-000092180000}"/>
    <cellStyle name="40% - Accent1 2 2 4" xfId="6346" xr:uid="{00000000-0005-0000-0000-000093180000}"/>
    <cellStyle name="40% - Accent1 2 2 4 2" xfId="6347" xr:uid="{00000000-0005-0000-0000-000094180000}"/>
    <cellStyle name="40% - Accent1 2 2 4 2 2" xfId="6348" xr:uid="{00000000-0005-0000-0000-000095180000}"/>
    <cellStyle name="40% - Accent1 2 2 4 2 3" xfId="6349" xr:uid="{00000000-0005-0000-0000-000096180000}"/>
    <cellStyle name="40% - Accent1 2 2 4 3" xfId="6350" xr:uid="{00000000-0005-0000-0000-000097180000}"/>
    <cellStyle name="40% - Accent1 2 2 4 4" xfId="6351" xr:uid="{00000000-0005-0000-0000-000098180000}"/>
    <cellStyle name="40% - Accent1 2 2 5" xfId="6352" xr:uid="{00000000-0005-0000-0000-000099180000}"/>
    <cellStyle name="40% - Accent1 2 2 5 2" xfId="6353" xr:uid="{00000000-0005-0000-0000-00009A180000}"/>
    <cellStyle name="40% - Accent1 2 2 5 2 2" xfId="6354" xr:uid="{00000000-0005-0000-0000-00009B180000}"/>
    <cellStyle name="40% - Accent1 2 2 5 2 3" xfId="6355" xr:uid="{00000000-0005-0000-0000-00009C180000}"/>
    <cellStyle name="40% - Accent1 2 2 5 3" xfId="6356" xr:uid="{00000000-0005-0000-0000-00009D180000}"/>
    <cellStyle name="40% - Accent1 2 2 5 4" xfId="6357" xr:uid="{00000000-0005-0000-0000-00009E180000}"/>
    <cellStyle name="40% - Accent1 2 2 6" xfId="6358" xr:uid="{00000000-0005-0000-0000-00009F180000}"/>
    <cellStyle name="40% - Accent1 2 2 6 2" xfId="6359" xr:uid="{00000000-0005-0000-0000-0000A0180000}"/>
    <cellStyle name="40% - Accent1 2 2 6 2 2" xfId="6360" xr:uid="{00000000-0005-0000-0000-0000A1180000}"/>
    <cellStyle name="40% - Accent1 2 2 6 2 3" xfId="6361" xr:uid="{00000000-0005-0000-0000-0000A2180000}"/>
    <cellStyle name="40% - Accent1 2 2 6 3" xfId="6362" xr:uid="{00000000-0005-0000-0000-0000A3180000}"/>
    <cellStyle name="40% - Accent1 2 2 6 4" xfId="6363" xr:uid="{00000000-0005-0000-0000-0000A4180000}"/>
    <cellStyle name="40% - Accent1 2 2 7" xfId="6364" xr:uid="{00000000-0005-0000-0000-0000A5180000}"/>
    <cellStyle name="40% - Accent1 2 2 7 2" xfId="6365" xr:uid="{00000000-0005-0000-0000-0000A6180000}"/>
    <cellStyle name="40% - Accent1 2 2 7 2 2" xfId="6366" xr:uid="{00000000-0005-0000-0000-0000A7180000}"/>
    <cellStyle name="40% - Accent1 2 2 7 2 3" xfId="6367" xr:uid="{00000000-0005-0000-0000-0000A8180000}"/>
    <cellStyle name="40% - Accent1 2 2 7 3" xfId="6368" xr:uid="{00000000-0005-0000-0000-0000A9180000}"/>
    <cellStyle name="40% - Accent1 2 2 7 4" xfId="6369" xr:uid="{00000000-0005-0000-0000-0000AA180000}"/>
    <cellStyle name="40% - Accent1 2 2 8" xfId="6370" xr:uid="{00000000-0005-0000-0000-0000AB180000}"/>
    <cellStyle name="40% - Accent1 2 2 8 2" xfId="6371" xr:uid="{00000000-0005-0000-0000-0000AC180000}"/>
    <cellStyle name="40% - Accent1 2 2 8 2 2" xfId="6372" xr:uid="{00000000-0005-0000-0000-0000AD180000}"/>
    <cellStyle name="40% - Accent1 2 2 8 2 3" xfId="6373" xr:uid="{00000000-0005-0000-0000-0000AE180000}"/>
    <cellStyle name="40% - Accent1 2 2 8 3" xfId="6374" xr:uid="{00000000-0005-0000-0000-0000AF180000}"/>
    <cellStyle name="40% - Accent1 2 2 8 4" xfId="6375" xr:uid="{00000000-0005-0000-0000-0000B0180000}"/>
    <cellStyle name="40% - Accent1 2 2 9" xfId="6376" xr:uid="{00000000-0005-0000-0000-0000B1180000}"/>
    <cellStyle name="40% - Accent1 2 2 9 2" xfId="6377" xr:uid="{00000000-0005-0000-0000-0000B2180000}"/>
    <cellStyle name="40% - Accent1 2 2 9 2 2" xfId="6378" xr:uid="{00000000-0005-0000-0000-0000B3180000}"/>
    <cellStyle name="40% - Accent1 2 2 9 2 3" xfId="6379" xr:uid="{00000000-0005-0000-0000-0000B4180000}"/>
    <cellStyle name="40% - Accent1 2 2 9 3" xfId="6380" xr:uid="{00000000-0005-0000-0000-0000B5180000}"/>
    <cellStyle name="40% - Accent1 2 2 9 4" xfId="6381" xr:uid="{00000000-0005-0000-0000-0000B6180000}"/>
    <cellStyle name="40% - Accent1 2 3" xfId="6382" xr:uid="{00000000-0005-0000-0000-0000B7180000}"/>
    <cellStyle name="40% - Accent1 2 3 10" xfId="6383" xr:uid="{00000000-0005-0000-0000-0000B8180000}"/>
    <cellStyle name="40% - Accent1 2 3 10 2" xfId="6384" xr:uid="{00000000-0005-0000-0000-0000B9180000}"/>
    <cellStyle name="40% - Accent1 2 3 10 3" xfId="6385" xr:uid="{00000000-0005-0000-0000-0000BA180000}"/>
    <cellStyle name="40% - Accent1 2 3 11" xfId="6386" xr:uid="{00000000-0005-0000-0000-0000BB180000}"/>
    <cellStyle name="40% - Accent1 2 3 12" xfId="6387" xr:uid="{00000000-0005-0000-0000-0000BC180000}"/>
    <cellStyle name="40% - Accent1 2 3 2" xfId="6388" xr:uid="{00000000-0005-0000-0000-0000BD180000}"/>
    <cellStyle name="40% - Accent1 2 3 2 10" xfId="6389" xr:uid="{00000000-0005-0000-0000-0000BE180000}"/>
    <cellStyle name="40% - Accent1 2 3 2 2" xfId="6390" xr:uid="{00000000-0005-0000-0000-0000BF180000}"/>
    <cellStyle name="40% - Accent1 2 3 2 2 2" xfId="6391" xr:uid="{00000000-0005-0000-0000-0000C0180000}"/>
    <cellStyle name="40% - Accent1 2 3 2 2 2 2" xfId="6392" xr:uid="{00000000-0005-0000-0000-0000C1180000}"/>
    <cellStyle name="40% - Accent1 2 3 2 2 2 3" xfId="6393" xr:uid="{00000000-0005-0000-0000-0000C2180000}"/>
    <cellStyle name="40% - Accent1 2 3 2 2 3" xfId="6394" xr:uid="{00000000-0005-0000-0000-0000C3180000}"/>
    <cellStyle name="40% - Accent1 2 3 2 2 4" xfId="6395" xr:uid="{00000000-0005-0000-0000-0000C4180000}"/>
    <cellStyle name="40% - Accent1 2 3 2 3" xfId="6396" xr:uid="{00000000-0005-0000-0000-0000C5180000}"/>
    <cellStyle name="40% - Accent1 2 3 2 3 2" xfId="6397" xr:uid="{00000000-0005-0000-0000-0000C6180000}"/>
    <cellStyle name="40% - Accent1 2 3 2 3 2 2" xfId="6398" xr:uid="{00000000-0005-0000-0000-0000C7180000}"/>
    <cellStyle name="40% - Accent1 2 3 2 3 2 3" xfId="6399" xr:uid="{00000000-0005-0000-0000-0000C8180000}"/>
    <cellStyle name="40% - Accent1 2 3 2 3 3" xfId="6400" xr:uid="{00000000-0005-0000-0000-0000C9180000}"/>
    <cellStyle name="40% - Accent1 2 3 2 3 4" xfId="6401" xr:uid="{00000000-0005-0000-0000-0000CA180000}"/>
    <cellStyle name="40% - Accent1 2 3 2 4" xfId="6402" xr:uid="{00000000-0005-0000-0000-0000CB180000}"/>
    <cellStyle name="40% - Accent1 2 3 2 4 2" xfId="6403" xr:uid="{00000000-0005-0000-0000-0000CC180000}"/>
    <cellStyle name="40% - Accent1 2 3 2 4 2 2" xfId="6404" xr:uid="{00000000-0005-0000-0000-0000CD180000}"/>
    <cellStyle name="40% - Accent1 2 3 2 4 2 3" xfId="6405" xr:uid="{00000000-0005-0000-0000-0000CE180000}"/>
    <cellStyle name="40% - Accent1 2 3 2 4 3" xfId="6406" xr:uid="{00000000-0005-0000-0000-0000CF180000}"/>
    <cellStyle name="40% - Accent1 2 3 2 4 4" xfId="6407" xr:uid="{00000000-0005-0000-0000-0000D0180000}"/>
    <cellStyle name="40% - Accent1 2 3 2 5" xfId="6408" xr:uid="{00000000-0005-0000-0000-0000D1180000}"/>
    <cellStyle name="40% - Accent1 2 3 2 5 2" xfId="6409" xr:uid="{00000000-0005-0000-0000-0000D2180000}"/>
    <cellStyle name="40% - Accent1 2 3 2 5 2 2" xfId="6410" xr:uid="{00000000-0005-0000-0000-0000D3180000}"/>
    <cellStyle name="40% - Accent1 2 3 2 5 2 3" xfId="6411" xr:uid="{00000000-0005-0000-0000-0000D4180000}"/>
    <cellStyle name="40% - Accent1 2 3 2 5 3" xfId="6412" xr:uid="{00000000-0005-0000-0000-0000D5180000}"/>
    <cellStyle name="40% - Accent1 2 3 2 5 4" xfId="6413" xr:uid="{00000000-0005-0000-0000-0000D6180000}"/>
    <cellStyle name="40% - Accent1 2 3 2 6" xfId="6414" xr:uid="{00000000-0005-0000-0000-0000D7180000}"/>
    <cellStyle name="40% - Accent1 2 3 2 6 2" xfId="6415" xr:uid="{00000000-0005-0000-0000-0000D8180000}"/>
    <cellStyle name="40% - Accent1 2 3 2 6 2 2" xfId="6416" xr:uid="{00000000-0005-0000-0000-0000D9180000}"/>
    <cellStyle name="40% - Accent1 2 3 2 6 2 3" xfId="6417" xr:uid="{00000000-0005-0000-0000-0000DA180000}"/>
    <cellStyle name="40% - Accent1 2 3 2 6 3" xfId="6418" xr:uid="{00000000-0005-0000-0000-0000DB180000}"/>
    <cellStyle name="40% - Accent1 2 3 2 6 4" xfId="6419" xr:uid="{00000000-0005-0000-0000-0000DC180000}"/>
    <cellStyle name="40% - Accent1 2 3 2 7" xfId="6420" xr:uid="{00000000-0005-0000-0000-0000DD180000}"/>
    <cellStyle name="40% - Accent1 2 3 2 7 2" xfId="6421" xr:uid="{00000000-0005-0000-0000-0000DE180000}"/>
    <cellStyle name="40% - Accent1 2 3 2 7 2 2" xfId="6422" xr:uid="{00000000-0005-0000-0000-0000DF180000}"/>
    <cellStyle name="40% - Accent1 2 3 2 7 2 3" xfId="6423" xr:uid="{00000000-0005-0000-0000-0000E0180000}"/>
    <cellStyle name="40% - Accent1 2 3 2 7 3" xfId="6424" xr:uid="{00000000-0005-0000-0000-0000E1180000}"/>
    <cellStyle name="40% - Accent1 2 3 2 7 4" xfId="6425" xr:uid="{00000000-0005-0000-0000-0000E2180000}"/>
    <cellStyle name="40% - Accent1 2 3 2 8" xfId="6426" xr:uid="{00000000-0005-0000-0000-0000E3180000}"/>
    <cellStyle name="40% - Accent1 2 3 2 8 2" xfId="6427" xr:uid="{00000000-0005-0000-0000-0000E4180000}"/>
    <cellStyle name="40% - Accent1 2 3 2 8 3" xfId="6428" xr:uid="{00000000-0005-0000-0000-0000E5180000}"/>
    <cellStyle name="40% - Accent1 2 3 2 9" xfId="6429" xr:uid="{00000000-0005-0000-0000-0000E6180000}"/>
    <cellStyle name="40% - Accent1 2 3 3" xfId="6430" xr:uid="{00000000-0005-0000-0000-0000E7180000}"/>
    <cellStyle name="40% - Accent1 2 3 3 10" xfId="6431" xr:uid="{00000000-0005-0000-0000-0000E8180000}"/>
    <cellStyle name="40% - Accent1 2 3 3 2" xfId="6432" xr:uid="{00000000-0005-0000-0000-0000E9180000}"/>
    <cellStyle name="40% - Accent1 2 3 3 2 2" xfId="6433" xr:uid="{00000000-0005-0000-0000-0000EA180000}"/>
    <cellStyle name="40% - Accent1 2 3 3 2 2 2" xfId="6434" xr:uid="{00000000-0005-0000-0000-0000EB180000}"/>
    <cellStyle name="40% - Accent1 2 3 3 2 2 3" xfId="6435" xr:uid="{00000000-0005-0000-0000-0000EC180000}"/>
    <cellStyle name="40% - Accent1 2 3 3 2 3" xfId="6436" xr:uid="{00000000-0005-0000-0000-0000ED180000}"/>
    <cellStyle name="40% - Accent1 2 3 3 2 4" xfId="6437" xr:uid="{00000000-0005-0000-0000-0000EE180000}"/>
    <cellStyle name="40% - Accent1 2 3 3 3" xfId="6438" xr:uid="{00000000-0005-0000-0000-0000EF180000}"/>
    <cellStyle name="40% - Accent1 2 3 3 3 2" xfId="6439" xr:uid="{00000000-0005-0000-0000-0000F0180000}"/>
    <cellStyle name="40% - Accent1 2 3 3 3 2 2" xfId="6440" xr:uid="{00000000-0005-0000-0000-0000F1180000}"/>
    <cellStyle name="40% - Accent1 2 3 3 3 2 3" xfId="6441" xr:uid="{00000000-0005-0000-0000-0000F2180000}"/>
    <cellStyle name="40% - Accent1 2 3 3 3 3" xfId="6442" xr:uid="{00000000-0005-0000-0000-0000F3180000}"/>
    <cellStyle name="40% - Accent1 2 3 3 3 4" xfId="6443" xr:uid="{00000000-0005-0000-0000-0000F4180000}"/>
    <cellStyle name="40% - Accent1 2 3 3 4" xfId="6444" xr:uid="{00000000-0005-0000-0000-0000F5180000}"/>
    <cellStyle name="40% - Accent1 2 3 3 4 2" xfId="6445" xr:uid="{00000000-0005-0000-0000-0000F6180000}"/>
    <cellStyle name="40% - Accent1 2 3 3 4 2 2" xfId="6446" xr:uid="{00000000-0005-0000-0000-0000F7180000}"/>
    <cellStyle name="40% - Accent1 2 3 3 4 2 3" xfId="6447" xr:uid="{00000000-0005-0000-0000-0000F8180000}"/>
    <cellStyle name="40% - Accent1 2 3 3 4 3" xfId="6448" xr:uid="{00000000-0005-0000-0000-0000F9180000}"/>
    <cellStyle name="40% - Accent1 2 3 3 4 4" xfId="6449" xr:uid="{00000000-0005-0000-0000-0000FA180000}"/>
    <cellStyle name="40% - Accent1 2 3 3 5" xfId="6450" xr:uid="{00000000-0005-0000-0000-0000FB180000}"/>
    <cellStyle name="40% - Accent1 2 3 3 5 2" xfId="6451" xr:uid="{00000000-0005-0000-0000-0000FC180000}"/>
    <cellStyle name="40% - Accent1 2 3 3 5 2 2" xfId="6452" xr:uid="{00000000-0005-0000-0000-0000FD180000}"/>
    <cellStyle name="40% - Accent1 2 3 3 5 2 3" xfId="6453" xr:uid="{00000000-0005-0000-0000-0000FE180000}"/>
    <cellStyle name="40% - Accent1 2 3 3 5 3" xfId="6454" xr:uid="{00000000-0005-0000-0000-0000FF180000}"/>
    <cellStyle name="40% - Accent1 2 3 3 5 4" xfId="6455" xr:uid="{00000000-0005-0000-0000-000000190000}"/>
    <cellStyle name="40% - Accent1 2 3 3 6" xfId="6456" xr:uid="{00000000-0005-0000-0000-000001190000}"/>
    <cellStyle name="40% - Accent1 2 3 3 6 2" xfId="6457" xr:uid="{00000000-0005-0000-0000-000002190000}"/>
    <cellStyle name="40% - Accent1 2 3 3 6 2 2" xfId="6458" xr:uid="{00000000-0005-0000-0000-000003190000}"/>
    <cellStyle name="40% - Accent1 2 3 3 6 2 3" xfId="6459" xr:uid="{00000000-0005-0000-0000-000004190000}"/>
    <cellStyle name="40% - Accent1 2 3 3 6 3" xfId="6460" xr:uid="{00000000-0005-0000-0000-000005190000}"/>
    <cellStyle name="40% - Accent1 2 3 3 6 4" xfId="6461" xr:uid="{00000000-0005-0000-0000-000006190000}"/>
    <cellStyle name="40% - Accent1 2 3 3 7" xfId="6462" xr:uid="{00000000-0005-0000-0000-000007190000}"/>
    <cellStyle name="40% - Accent1 2 3 3 7 2" xfId="6463" xr:uid="{00000000-0005-0000-0000-000008190000}"/>
    <cellStyle name="40% - Accent1 2 3 3 7 2 2" xfId="6464" xr:uid="{00000000-0005-0000-0000-000009190000}"/>
    <cellStyle name="40% - Accent1 2 3 3 7 2 3" xfId="6465" xr:uid="{00000000-0005-0000-0000-00000A190000}"/>
    <cellStyle name="40% - Accent1 2 3 3 7 3" xfId="6466" xr:uid="{00000000-0005-0000-0000-00000B190000}"/>
    <cellStyle name="40% - Accent1 2 3 3 7 4" xfId="6467" xr:uid="{00000000-0005-0000-0000-00000C190000}"/>
    <cellStyle name="40% - Accent1 2 3 3 8" xfId="6468" xr:uid="{00000000-0005-0000-0000-00000D190000}"/>
    <cellStyle name="40% - Accent1 2 3 3 8 2" xfId="6469" xr:uid="{00000000-0005-0000-0000-00000E190000}"/>
    <cellStyle name="40% - Accent1 2 3 3 8 3" xfId="6470" xr:uid="{00000000-0005-0000-0000-00000F190000}"/>
    <cellStyle name="40% - Accent1 2 3 3 9" xfId="6471" xr:uid="{00000000-0005-0000-0000-000010190000}"/>
    <cellStyle name="40% - Accent1 2 3 4" xfId="6472" xr:uid="{00000000-0005-0000-0000-000011190000}"/>
    <cellStyle name="40% - Accent1 2 3 4 2" xfId="6473" xr:uid="{00000000-0005-0000-0000-000012190000}"/>
    <cellStyle name="40% - Accent1 2 3 4 2 2" xfId="6474" xr:uid="{00000000-0005-0000-0000-000013190000}"/>
    <cellStyle name="40% - Accent1 2 3 4 2 3" xfId="6475" xr:uid="{00000000-0005-0000-0000-000014190000}"/>
    <cellStyle name="40% - Accent1 2 3 4 3" xfId="6476" xr:uid="{00000000-0005-0000-0000-000015190000}"/>
    <cellStyle name="40% - Accent1 2 3 4 4" xfId="6477" xr:uid="{00000000-0005-0000-0000-000016190000}"/>
    <cellStyle name="40% - Accent1 2 3 5" xfId="6478" xr:uid="{00000000-0005-0000-0000-000017190000}"/>
    <cellStyle name="40% - Accent1 2 3 5 2" xfId="6479" xr:uid="{00000000-0005-0000-0000-000018190000}"/>
    <cellStyle name="40% - Accent1 2 3 5 2 2" xfId="6480" xr:uid="{00000000-0005-0000-0000-000019190000}"/>
    <cellStyle name="40% - Accent1 2 3 5 2 3" xfId="6481" xr:uid="{00000000-0005-0000-0000-00001A190000}"/>
    <cellStyle name="40% - Accent1 2 3 5 3" xfId="6482" xr:uid="{00000000-0005-0000-0000-00001B190000}"/>
    <cellStyle name="40% - Accent1 2 3 5 4" xfId="6483" xr:uid="{00000000-0005-0000-0000-00001C190000}"/>
    <cellStyle name="40% - Accent1 2 3 6" xfId="6484" xr:uid="{00000000-0005-0000-0000-00001D190000}"/>
    <cellStyle name="40% - Accent1 2 3 6 2" xfId="6485" xr:uid="{00000000-0005-0000-0000-00001E190000}"/>
    <cellStyle name="40% - Accent1 2 3 6 2 2" xfId="6486" xr:uid="{00000000-0005-0000-0000-00001F190000}"/>
    <cellStyle name="40% - Accent1 2 3 6 2 3" xfId="6487" xr:uid="{00000000-0005-0000-0000-000020190000}"/>
    <cellStyle name="40% - Accent1 2 3 6 3" xfId="6488" xr:uid="{00000000-0005-0000-0000-000021190000}"/>
    <cellStyle name="40% - Accent1 2 3 6 4" xfId="6489" xr:uid="{00000000-0005-0000-0000-000022190000}"/>
    <cellStyle name="40% - Accent1 2 3 7" xfId="6490" xr:uid="{00000000-0005-0000-0000-000023190000}"/>
    <cellStyle name="40% - Accent1 2 3 7 2" xfId="6491" xr:uid="{00000000-0005-0000-0000-000024190000}"/>
    <cellStyle name="40% - Accent1 2 3 7 2 2" xfId="6492" xr:uid="{00000000-0005-0000-0000-000025190000}"/>
    <cellStyle name="40% - Accent1 2 3 7 2 3" xfId="6493" xr:uid="{00000000-0005-0000-0000-000026190000}"/>
    <cellStyle name="40% - Accent1 2 3 7 3" xfId="6494" xr:uid="{00000000-0005-0000-0000-000027190000}"/>
    <cellStyle name="40% - Accent1 2 3 7 4" xfId="6495" xr:uid="{00000000-0005-0000-0000-000028190000}"/>
    <cellStyle name="40% - Accent1 2 3 8" xfId="6496" xr:uid="{00000000-0005-0000-0000-000029190000}"/>
    <cellStyle name="40% - Accent1 2 3 8 2" xfId="6497" xr:uid="{00000000-0005-0000-0000-00002A190000}"/>
    <cellStyle name="40% - Accent1 2 3 8 2 2" xfId="6498" xr:uid="{00000000-0005-0000-0000-00002B190000}"/>
    <cellStyle name="40% - Accent1 2 3 8 2 3" xfId="6499" xr:uid="{00000000-0005-0000-0000-00002C190000}"/>
    <cellStyle name="40% - Accent1 2 3 8 3" xfId="6500" xr:uid="{00000000-0005-0000-0000-00002D190000}"/>
    <cellStyle name="40% - Accent1 2 3 8 4" xfId="6501" xr:uid="{00000000-0005-0000-0000-00002E190000}"/>
    <cellStyle name="40% - Accent1 2 3 9" xfId="6502" xr:uid="{00000000-0005-0000-0000-00002F190000}"/>
    <cellStyle name="40% - Accent1 2 3 9 2" xfId="6503" xr:uid="{00000000-0005-0000-0000-000030190000}"/>
    <cellStyle name="40% - Accent1 2 3 9 2 2" xfId="6504" xr:uid="{00000000-0005-0000-0000-000031190000}"/>
    <cellStyle name="40% - Accent1 2 3 9 2 3" xfId="6505" xr:uid="{00000000-0005-0000-0000-000032190000}"/>
    <cellStyle name="40% - Accent1 2 3 9 3" xfId="6506" xr:uid="{00000000-0005-0000-0000-000033190000}"/>
    <cellStyle name="40% - Accent1 2 3 9 4" xfId="6507" xr:uid="{00000000-0005-0000-0000-000034190000}"/>
    <cellStyle name="40% - Accent1 2 4" xfId="6508" xr:uid="{00000000-0005-0000-0000-000035190000}"/>
    <cellStyle name="40% - Accent1 2 4 10" xfId="6509" xr:uid="{00000000-0005-0000-0000-000036190000}"/>
    <cellStyle name="40% - Accent1 2 4 10 2" xfId="6510" xr:uid="{00000000-0005-0000-0000-000037190000}"/>
    <cellStyle name="40% - Accent1 2 4 10 3" xfId="6511" xr:uid="{00000000-0005-0000-0000-000038190000}"/>
    <cellStyle name="40% - Accent1 2 4 11" xfId="6512" xr:uid="{00000000-0005-0000-0000-000039190000}"/>
    <cellStyle name="40% - Accent1 2 4 12" xfId="6513" xr:uid="{00000000-0005-0000-0000-00003A190000}"/>
    <cellStyle name="40% - Accent1 2 4 2" xfId="6514" xr:uid="{00000000-0005-0000-0000-00003B190000}"/>
    <cellStyle name="40% - Accent1 2 4 2 10" xfId="6515" xr:uid="{00000000-0005-0000-0000-00003C190000}"/>
    <cellStyle name="40% - Accent1 2 4 2 2" xfId="6516" xr:uid="{00000000-0005-0000-0000-00003D190000}"/>
    <cellStyle name="40% - Accent1 2 4 2 2 2" xfId="6517" xr:uid="{00000000-0005-0000-0000-00003E190000}"/>
    <cellStyle name="40% - Accent1 2 4 2 2 2 2" xfId="6518" xr:uid="{00000000-0005-0000-0000-00003F190000}"/>
    <cellStyle name="40% - Accent1 2 4 2 2 2 3" xfId="6519" xr:uid="{00000000-0005-0000-0000-000040190000}"/>
    <cellStyle name="40% - Accent1 2 4 2 2 3" xfId="6520" xr:uid="{00000000-0005-0000-0000-000041190000}"/>
    <cellStyle name="40% - Accent1 2 4 2 2 4" xfId="6521" xr:uid="{00000000-0005-0000-0000-000042190000}"/>
    <cellStyle name="40% - Accent1 2 4 2 3" xfId="6522" xr:uid="{00000000-0005-0000-0000-000043190000}"/>
    <cellStyle name="40% - Accent1 2 4 2 3 2" xfId="6523" xr:uid="{00000000-0005-0000-0000-000044190000}"/>
    <cellStyle name="40% - Accent1 2 4 2 3 2 2" xfId="6524" xr:uid="{00000000-0005-0000-0000-000045190000}"/>
    <cellStyle name="40% - Accent1 2 4 2 3 2 3" xfId="6525" xr:uid="{00000000-0005-0000-0000-000046190000}"/>
    <cellStyle name="40% - Accent1 2 4 2 3 3" xfId="6526" xr:uid="{00000000-0005-0000-0000-000047190000}"/>
    <cellStyle name="40% - Accent1 2 4 2 3 4" xfId="6527" xr:uid="{00000000-0005-0000-0000-000048190000}"/>
    <cellStyle name="40% - Accent1 2 4 2 4" xfId="6528" xr:uid="{00000000-0005-0000-0000-000049190000}"/>
    <cellStyle name="40% - Accent1 2 4 2 4 2" xfId="6529" xr:uid="{00000000-0005-0000-0000-00004A190000}"/>
    <cellStyle name="40% - Accent1 2 4 2 4 2 2" xfId="6530" xr:uid="{00000000-0005-0000-0000-00004B190000}"/>
    <cellStyle name="40% - Accent1 2 4 2 4 2 3" xfId="6531" xr:uid="{00000000-0005-0000-0000-00004C190000}"/>
    <cellStyle name="40% - Accent1 2 4 2 4 3" xfId="6532" xr:uid="{00000000-0005-0000-0000-00004D190000}"/>
    <cellStyle name="40% - Accent1 2 4 2 4 4" xfId="6533" xr:uid="{00000000-0005-0000-0000-00004E190000}"/>
    <cellStyle name="40% - Accent1 2 4 2 5" xfId="6534" xr:uid="{00000000-0005-0000-0000-00004F190000}"/>
    <cellStyle name="40% - Accent1 2 4 2 5 2" xfId="6535" xr:uid="{00000000-0005-0000-0000-000050190000}"/>
    <cellStyle name="40% - Accent1 2 4 2 5 2 2" xfId="6536" xr:uid="{00000000-0005-0000-0000-000051190000}"/>
    <cellStyle name="40% - Accent1 2 4 2 5 2 3" xfId="6537" xr:uid="{00000000-0005-0000-0000-000052190000}"/>
    <cellStyle name="40% - Accent1 2 4 2 5 3" xfId="6538" xr:uid="{00000000-0005-0000-0000-000053190000}"/>
    <cellStyle name="40% - Accent1 2 4 2 5 4" xfId="6539" xr:uid="{00000000-0005-0000-0000-000054190000}"/>
    <cellStyle name="40% - Accent1 2 4 2 6" xfId="6540" xr:uid="{00000000-0005-0000-0000-000055190000}"/>
    <cellStyle name="40% - Accent1 2 4 2 6 2" xfId="6541" xr:uid="{00000000-0005-0000-0000-000056190000}"/>
    <cellStyle name="40% - Accent1 2 4 2 6 2 2" xfId="6542" xr:uid="{00000000-0005-0000-0000-000057190000}"/>
    <cellStyle name="40% - Accent1 2 4 2 6 2 3" xfId="6543" xr:uid="{00000000-0005-0000-0000-000058190000}"/>
    <cellStyle name="40% - Accent1 2 4 2 6 3" xfId="6544" xr:uid="{00000000-0005-0000-0000-000059190000}"/>
    <cellStyle name="40% - Accent1 2 4 2 6 4" xfId="6545" xr:uid="{00000000-0005-0000-0000-00005A190000}"/>
    <cellStyle name="40% - Accent1 2 4 2 7" xfId="6546" xr:uid="{00000000-0005-0000-0000-00005B190000}"/>
    <cellStyle name="40% - Accent1 2 4 2 7 2" xfId="6547" xr:uid="{00000000-0005-0000-0000-00005C190000}"/>
    <cellStyle name="40% - Accent1 2 4 2 7 2 2" xfId="6548" xr:uid="{00000000-0005-0000-0000-00005D190000}"/>
    <cellStyle name="40% - Accent1 2 4 2 7 2 3" xfId="6549" xr:uid="{00000000-0005-0000-0000-00005E190000}"/>
    <cellStyle name="40% - Accent1 2 4 2 7 3" xfId="6550" xr:uid="{00000000-0005-0000-0000-00005F190000}"/>
    <cellStyle name="40% - Accent1 2 4 2 7 4" xfId="6551" xr:uid="{00000000-0005-0000-0000-000060190000}"/>
    <cellStyle name="40% - Accent1 2 4 2 8" xfId="6552" xr:uid="{00000000-0005-0000-0000-000061190000}"/>
    <cellStyle name="40% - Accent1 2 4 2 8 2" xfId="6553" xr:uid="{00000000-0005-0000-0000-000062190000}"/>
    <cellStyle name="40% - Accent1 2 4 2 8 3" xfId="6554" xr:uid="{00000000-0005-0000-0000-000063190000}"/>
    <cellStyle name="40% - Accent1 2 4 2 9" xfId="6555" xr:uid="{00000000-0005-0000-0000-000064190000}"/>
    <cellStyle name="40% - Accent1 2 4 3" xfId="6556" xr:uid="{00000000-0005-0000-0000-000065190000}"/>
    <cellStyle name="40% - Accent1 2 4 3 10" xfId="6557" xr:uid="{00000000-0005-0000-0000-000066190000}"/>
    <cellStyle name="40% - Accent1 2 4 3 2" xfId="6558" xr:uid="{00000000-0005-0000-0000-000067190000}"/>
    <cellStyle name="40% - Accent1 2 4 3 2 2" xfId="6559" xr:uid="{00000000-0005-0000-0000-000068190000}"/>
    <cellStyle name="40% - Accent1 2 4 3 2 2 2" xfId="6560" xr:uid="{00000000-0005-0000-0000-000069190000}"/>
    <cellStyle name="40% - Accent1 2 4 3 2 2 3" xfId="6561" xr:uid="{00000000-0005-0000-0000-00006A190000}"/>
    <cellStyle name="40% - Accent1 2 4 3 2 3" xfId="6562" xr:uid="{00000000-0005-0000-0000-00006B190000}"/>
    <cellStyle name="40% - Accent1 2 4 3 2 4" xfId="6563" xr:uid="{00000000-0005-0000-0000-00006C190000}"/>
    <cellStyle name="40% - Accent1 2 4 3 3" xfId="6564" xr:uid="{00000000-0005-0000-0000-00006D190000}"/>
    <cellStyle name="40% - Accent1 2 4 3 3 2" xfId="6565" xr:uid="{00000000-0005-0000-0000-00006E190000}"/>
    <cellStyle name="40% - Accent1 2 4 3 3 2 2" xfId="6566" xr:uid="{00000000-0005-0000-0000-00006F190000}"/>
    <cellStyle name="40% - Accent1 2 4 3 3 2 3" xfId="6567" xr:uid="{00000000-0005-0000-0000-000070190000}"/>
    <cellStyle name="40% - Accent1 2 4 3 3 3" xfId="6568" xr:uid="{00000000-0005-0000-0000-000071190000}"/>
    <cellStyle name="40% - Accent1 2 4 3 3 4" xfId="6569" xr:uid="{00000000-0005-0000-0000-000072190000}"/>
    <cellStyle name="40% - Accent1 2 4 3 4" xfId="6570" xr:uid="{00000000-0005-0000-0000-000073190000}"/>
    <cellStyle name="40% - Accent1 2 4 3 4 2" xfId="6571" xr:uid="{00000000-0005-0000-0000-000074190000}"/>
    <cellStyle name="40% - Accent1 2 4 3 4 2 2" xfId="6572" xr:uid="{00000000-0005-0000-0000-000075190000}"/>
    <cellStyle name="40% - Accent1 2 4 3 4 2 3" xfId="6573" xr:uid="{00000000-0005-0000-0000-000076190000}"/>
    <cellStyle name="40% - Accent1 2 4 3 4 3" xfId="6574" xr:uid="{00000000-0005-0000-0000-000077190000}"/>
    <cellStyle name="40% - Accent1 2 4 3 4 4" xfId="6575" xr:uid="{00000000-0005-0000-0000-000078190000}"/>
    <cellStyle name="40% - Accent1 2 4 3 5" xfId="6576" xr:uid="{00000000-0005-0000-0000-000079190000}"/>
    <cellStyle name="40% - Accent1 2 4 3 5 2" xfId="6577" xr:uid="{00000000-0005-0000-0000-00007A190000}"/>
    <cellStyle name="40% - Accent1 2 4 3 5 2 2" xfId="6578" xr:uid="{00000000-0005-0000-0000-00007B190000}"/>
    <cellStyle name="40% - Accent1 2 4 3 5 2 3" xfId="6579" xr:uid="{00000000-0005-0000-0000-00007C190000}"/>
    <cellStyle name="40% - Accent1 2 4 3 5 3" xfId="6580" xr:uid="{00000000-0005-0000-0000-00007D190000}"/>
    <cellStyle name="40% - Accent1 2 4 3 5 4" xfId="6581" xr:uid="{00000000-0005-0000-0000-00007E190000}"/>
    <cellStyle name="40% - Accent1 2 4 3 6" xfId="6582" xr:uid="{00000000-0005-0000-0000-00007F190000}"/>
    <cellStyle name="40% - Accent1 2 4 3 6 2" xfId="6583" xr:uid="{00000000-0005-0000-0000-000080190000}"/>
    <cellStyle name="40% - Accent1 2 4 3 6 2 2" xfId="6584" xr:uid="{00000000-0005-0000-0000-000081190000}"/>
    <cellStyle name="40% - Accent1 2 4 3 6 2 3" xfId="6585" xr:uid="{00000000-0005-0000-0000-000082190000}"/>
    <cellStyle name="40% - Accent1 2 4 3 6 3" xfId="6586" xr:uid="{00000000-0005-0000-0000-000083190000}"/>
    <cellStyle name="40% - Accent1 2 4 3 6 4" xfId="6587" xr:uid="{00000000-0005-0000-0000-000084190000}"/>
    <cellStyle name="40% - Accent1 2 4 3 7" xfId="6588" xr:uid="{00000000-0005-0000-0000-000085190000}"/>
    <cellStyle name="40% - Accent1 2 4 3 7 2" xfId="6589" xr:uid="{00000000-0005-0000-0000-000086190000}"/>
    <cellStyle name="40% - Accent1 2 4 3 7 2 2" xfId="6590" xr:uid="{00000000-0005-0000-0000-000087190000}"/>
    <cellStyle name="40% - Accent1 2 4 3 7 2 3" xfId="6591" xr:uid="{00000000-0005-0000-0000-000088190000}"/>
    <cellStyle name="40% - Accent1 2 4 3 7 3" xfId="6592" xr:uid="{00000000-0005-0000-0000-000089190000}"/>
    <cellStyle name="40% - Accent1 2 4 3 7 4" xfId="6593" xr:uid="{00000000-0005-0000-0000-00008A190000}"/>
    <cellStyle name="40% - Accent1 2 4 3 8" xfId="6594" xr:uid="{00000000-0005-0000-0000-00008B190000}"/>
    <cellStyle name="40% - Accent1 2 4 3 8 2" xfId="6595" xr:uid="{00000000-0005-0000-0000-00008C190000}"/>
    <cellStyle name="40% - Accent1 2 4 3 8 3" xfId="6596" xr:uid="{00000000-0005-0000-0000-00008D190000}"/>
    <cellStyle name="40% - Accent1 2 4 3 9" xfId="6597" xr:uid="{00000000-0005-0000-0000-00008E190000}"/>
    <cellStyle name="40% - Accent1 2 4 4" xfId="6598" xr:uid="{00000000-0005-0000-0000-00008F190000}"/>
    <cellStyle name="40% - Accent1 2 4 4 2" xfId="6599" xr:uid="{00000000-0005-0000-0000-000090190000}"/>
    <cellStyle name="40% - Accent1 2 4 4 2 2" xfId="6600" xr:uid="{00000000-0005-0000-0000-000091190000}"/>
    <cellStyle name="40% - Accent1 2 4 4 2 3" xfId="6601" xr:uid="{00000000-0005-0000-0000-000092190000}"/>
    <cellStyle name="40% - Accent1 2 4 4 3" xfId="6602" xr:uid="{00000000-0005-0000-0000-000093190000}"/>
    <cellStyle name="40% - Accent1 2 4 4 4" xfId="6603" xr:uid="{00000000-0005-0000-0000-000094190000}"/>
    <cellStyle name="40% - Accent1 2 4 5" xfId="6604" xr:uid="{00000000-0005-0000-0000-000095190000}"/>
    <cellStyle name="40% - Accent1 2 4 5 2" xfId="6605" xr:uid="{00000000-0005-0000-0000-000096190000}"/>
    <cellStyle name="40% - Accent1 2 4 5 2 2" xfId="6606" xr:uid="{00000000-0005-0000-0000-000097190000}"/>
    <cellStyle name="40% - Accent1 2 4 5 2 3" xfId="6607" xr:uid="{00000000-0005-0000-0000-000098190000}"/>
    <cellStyle name="40% - Accent1 2 4 5 3" xfId="6608" xr:uid="{00000000-0005-0000-0000-000099190000}"/>
    <cellStyle name="40% - Accent1 2 4 5 4" xfId="6609" xr:uid="{00000000-0005-0000-0000-00009A190000}"/>
    <cellStyle name="40% - Accent1 2 4 6" xfId="6610" xr:uid="{00000000-0005-0000-0000-00009B190000}"/>
    <cellStyle name="40% - Accent1 2 4 6 2" xfId="6611" xr:uid="{00000000-0005-0000-0000-00009C190000}"/>
    <cellStyle name="40% - Accent1 2 4 6 2 2" xfId="6612" xr:uid="{00000000-0005-0000-0000-00009D190000}"/>
    <cellStyle name="40% - Accent1 2 4 6 2 3" xfId="6613" xr:uid="{00000000-0005-0000-0000-00009E190000}"/>
    <cellStyle name="40% - Accent1 2 4 6 3" xfId="6614" xr:uid="{00000000-0005-0000-0000-00009F190000}"/>
    <cellStyle name="40% - Accent1 2 4 6 4" xfId="6615" xr:uid="{00000000-0005-0000-0000-0000A0190000}"/>
    <cellStyle name="40% - Accent1 2 4 7" xfId="6616" xr:uid="{00000000-0005-0000-0000-0000A1190000}"/>
    <cellStyle name="40% - Accent1 2 4 7 2" xfId="6617" xr:uid="{00000000-0005-0000-0000-0000A2190000}"/>
    <cellStyle name="40% - Accent1 2 4 7 2 2" xfId="6618" xr:uid="{00000000-0005-0000-0000-0000A3190000}"/>
    <cellStyle name="40% - Accent1 2 4 7 2 3" xfId="6619" xr:uid="{00000000-0005-0000-0000-0000A4190000}"/>
    <cellStyle name="40% - Accent1 2 4 7 3" xfId="6620" xr:uid="{00000000-0005-0000-0000-0000A5190000}"/>
    <cellStyle name="40% - Accent1 2 4 7 4" xfId="6621" xr:uid="{00000000-0005-0000-0000-0000A6190000}"/>
    <cellStyle name="40% - Accent1 2 4 8" xfId="6622" xr:uid="{00000000-0005-0000-0000-0000A7190000}"/>
    <cellStyle name="40% - Accent1 2 4 8 2" xfId="6623" xr:uid="{00000000-0005-0000-0000-0000A8190000}"/>
    <cellStyle name="40% - Accent1 2 4 8 2 2" xfId="6624" xr:uid="{00000000-0005-0000-0000-0000A9190000}"/>
    <cellStyle name="40% - Accent1 2 4 8 2 3" xfId="6625" xr:uid="{00000000-0005-0000-0000-0000AA190000}"/>
    <cellStyle name="40% - Accent1 2 4 8 3" xfId="6626" xr:uid="{00000000-0005-0000-0000-0000AB190000}"/>
    <cellStyle name="40% - Accent1 2 4 8 4" xfId="6627" xr:uid="{00000000-0005-0000-0000-0000AC190000}"/>
    <cellStyle name="40% - Accent1 2 4 9" xfId="6628" xr:uid="{00000000-0005-0000-0000-0000AD190000}"/>
    <cellStyle name="40% - Accent1 2 4 9 2" xfId="6629" xr:uid="{00000000-0005-0000-0000-0000AE190000}"/>
    <cellStyle name="40% - Accent1 2 4 9 2 2" xfId="6630" xr:uid="{00000000-0005-0000-0000-0000AF190000}"/>
    <cellStyle name="40% - Accent1 2 4 9 2 3" xfId="6631" xr:uid="{00000000-0005-0000-0000-0000B0190000}"/>
    <cellStyle name="40% - Accent1 2 4 9 3" xfId="6632" xr:uid="{00000000-0005-0000-0000-0000B1190000}"/>
    <cellStyle name="40% - Accent1 2 4 9 4" xfId="6633" xr:uid="{00000000-0005-0000-0000-0000B2190000}"/>
    <cellStyle name="40% - Accent1 2 5" xfId="6634" xr:uid="{00000000-0005-0000-0000-0000B3190000}"/>
    <cellStyle name="40% - Accent1 2 5 10" xfId="6635" xr:uid="{00000000-0005-0000-0000-0000B4190000}"/>
    <cellStyle name="40% - Accent1 2 5 2" xfId="6636" xr:uid="{00000000-0005-0000-0000-0000B5190000}"/>
    <cellStyle name="40% - Accent1 2 5 2 2" xfId="6637" xr:uid="{00000000-0005-0000-0000-0000B6190000}"/>
    <cellStyle name="40% - Accent1 2 5 2 2 2" xfId="6638" xr:uid="{00000000-0005-0000-0000-0000B7190000}"/>
    <cellStyle name="40% - Accent1 2 5 2 2 3" xfId="6639" xr:uid="{00000000-0005-0000-0000-0000B8190000}"/>
    <cellStyle name="40% - Accent1 2 5 2 3" xfId="6640" xr:uid="{00000000-0005-0000-0000-0000B9190000}"/>
    <cellStyle name="40% - Accent1 2 5 2 4" xfId="6641" xr:uid="{00000000-0005-0000-0000-0000BA190000}"/>
    <cellStyle name="40% - Accent1 2 5 3" xfId="6642" xr:uid="{00000000-0005-0000-0000-0000BB190000}"/>
    <cellStyle name="40% - Accent1 2 5 3 2" xfId="6643" xr:uid="{00000000-0005-0000-0000-0000BC190000}"/>
    <cellStyle name="40% - Accent1 2 5 3 2 2" xfId="6644" xr:uid="{00000000-0005-0000-0000-0000BD190000}"/>
    <cellStyle name="40% - Accent1 2 5 3 2 3" xfId="6645" xr:uid="{00000000-0005-0000-0000-0000BE190000}"/>
    <cellStyle name="40% - Accent1 2 5 3 3" xfId="6646" xr:uid="{00000000-0005-0000-0000-0000BF190000}"/>
    <cellStyle name="40% - Accent1 2 5 3 4" xfId="6647" xr:uid="{00000000-0005-0000-0000-0000C0190000}"/>
    <cellStyle name="40% - Accent1 2 5 4" xfId="6648" xr:uid="{00000000-0005-0000-0000-0000C1190000}"/>
    <cellStyle name="40% - Accent1 2 5 4 2" xfId="6649" xr:uid="{00000000-0005-0000-0000-0000C2190000}"/>
    <cellStyle name="40% - Accent1 2 5 4 2 2" xfId="6650" xr:uid="{00000000-0005-0000-0000-0000C3190000}"/>
    <cellStyle name="40% - Accent1 2 5 4 2 3" xfId="6651" xr:uid="{00000000-0005-0000-0000-0000C4190000}"/>
    <cellStyle name="40% - Accent1 2 5 4 3" xfId="6652" xr:uid="{00000000-0005-0000-0000-0000C5190000}"/>
    <cellStyle name="40% - Accent1 2 5 4 4" xfId="6653" xr:uid="{00000000-0005-0000-0000-0000C6190000}"/>
    <cellStyle name="40% - Accent1 2 5 5" xfId="6654" xr:uid="{00000000-0005-0000-0000-0000C7190000}"/>
    <cellStyle name="40% - Accent1 2 5 5 2" xfId="6655" xr:uid="{00000000-0005-0000-0000-0000C8190000}"/>
    <cellStyle name="40% - Accent1 2 5 5 2 2" xfId="6656" xr:uid="{00000000-0005-0000-0000-0000C9190000}"/>
    <cellStyle name="40% - Accent1 2 5 5 2 3" xfId="6657" xr:uid="{00000000-0005-0000-0000-0000CA190000}"/>
    <cellStyle name="40% - Accent1 2 5 5 3" xfId="6658" xr:uid="{00000000-0005-0000-0000-0000CB190000}"/>
    <cellStyle name="40% - Accent1 2 5 5 4" xfId="6659" xr:uid="{00000000-0005-0000-0000-0000CC190000}"/>
    <cellStyle name="40% - Accent1 2 5 6" xfId="6660" xr:uid="{00000000-0005-0000-0000-0000CD190000}"/>
    <cellStyle name="40% - Accent1 2 5 6 2" xfId="6661" xr:uid="{00000000-0005-0000-0000-0000CE190000}"/>
    <cellStyle name="40% - Accent1 2 5 6 2 2" xfId="6662" xr:uid="{00000000-0005-0000-0000-0000CF190000}"/>
    <cellStyle name="40% - Accent1 2 5 6 2 3" xfId="6663" xr:uid="{00000000-0005-0000-0000-0000D0190000}"/>
    <cellStyle name="40% - Accent1 2 5 6 3" xfId="6664" xr:uid="{00000000-0005-0000-0000-0000D1190000}"/>
    <cellStyle name="40% - Accent1 2 5 6 4" xfId="6665" xr:uid="{00000000-0005-0000-0000-0000D2190000}"/>
    <cellStyle name="40% - Accent1 2 5 7" xfId="6666" xr:uid="{00000000-0005-0000-0000-0000D3190000}"/>
    <cellStyle name="40% - Accent1 2 5 7 2" xfId="6667" xr:uid="{00000000-0005-0000-0000-0000D4190000}"/>
    <cellStyle name="40% - Accent1 2 5 7 2 2" xfId="6668" xr:uid="{00000000-0005-0000-0000-0000D5190000}"/>
    <cellStyle name="40% - Accent1 2 5 7 2 3" xfId="6669" xr:uid="{00000000-0005-0000-0000-0000D6190000}"/>
    <cellStyle name="40% - Accent1 2 5 7 3" xfId="6670" xr:uid="{00000000-0005-0000-0000-0000D7190000}"/>
    <cellStyle name="40% - Accent1 2 5 7 4" xfId="6671" xr:uid="{00000000-0005-0000-0000-0000D8190000}"/>
    <cellStyle name="40% - Accent1 2 5 8" xfId="6672" xr:uid="{00000000-0005-0000-0000-0000D9190000}"/>
    <cellStyle name="40% - Accent1 2 5 8 2" xfId="6673" xr:uid="{00000000-0005-0000-0000-0000DA190000}"/>
    <cellStyle name="40% - Accent1 2 5 8 3" xfId="6674" xr:uid="{00000000-0005-0000-0000-0000DB190000}"/>
    <cellStyle name="40% - Accent1 2 5 9" xfId="6675" xr:uid="{00000000-0005-0000-0000-0000DC190000}"/>
    <cellStyle name="40% - Accent1 2 6" xfId="6676" xr:uid="{00000000-0005-0000-0000-0000DD190000}"/>
    <cellStyle name="40% - Accent1 2 6 10" xfId="6677" xr:uid="{00000000-0005-0000-0000-0000DE190000}"/>
    <cellStyle name="40% - Accent1 2 6 2" xfId="6678" xr:uid="{00000000-0005-0000-0000-0000DF190000}"/>
    <cellStyle name="40% - Accent1 2 6 2 2" xfId="6679" xr:uid="{00000000-0005-0000-0000-0000E0190000}"/>
    <cellStyle name="40% - Accent1 2 6 2 2 2" xfId="6680" xr:uid="{00000000-0005-0000-0000-0000E1190000}"/>
    <cellStyle name="40% - Accent1 2 6 2 2 3" xfId="6681" xr:uid="{00000000-0005-0000-0000-0000E2190000}"/>
    <cellStyle name="40% - Accent1 2 6 2 3" xfId="6682" xr:uid="{00000000-0005-0000-0000-0000E3190000}"/>
    <cellStyle name="40% - Accent1 2 6 2 4" xfId="6683" xr:uid="{00000000-0005-0000-0000-0000E4190000}"/>
    <cellStyle name="40% - Accent1 2 6 3" xfId="6684" xr:uid="{00000000-0005-0000-0000-0000E5190000}"/>
    <cellStyle name="40% - Accent1 2 6 3 2" xfId="6685" xr:uid="{00000000-0005-0000-0000-0000E6190000}"/>
    <cellStyle name="40% - Accent1 2 6 3 2 2" xfId="6686" xr:uid="{00000000-0005-0000-0000-0000E7190000}"/>
    <cellStyle name="40% - Accent1 2 6 3 2 3" xfId="6687" xr:uid="{00000000-0005-0000-0000-0000E8190000}"/>
    <cellStyle name="40% - Accent1 2 6 3 3" xfId="6688" xr:uid="{00000000-0005-0000-0000-0000E9190000}"/>
    <cellStyle name="40% - Accent1 2 6 3 4" xfId="6689" xr:uid="{00000000-0005-0000-0000-0000EA190000}"/>
    <cellStyle name="40% - Accent1 2 6 4" xfId="6690" xr:uid="{00000000-0005-0000-0000-0000EB190000}"/>
    <cellStyle name="40% - Accent1 2 6 4 2" xfId="6691" xr:uid="{00000000-0005-0000-0000-0000EC190000}"/>
    <cellStyle name="40% - Accent1 2 6 4 2 2" xfId="6692" xr:uid="{00000000-0005-0000-0000-0000ED190000}"/>
    <cellStyle name="40% - Accent1 2 6 4 2 3" xfId="6693" xr:uid="{00000000-0005-0000-0000-0000EE190000}"/>
    <cellStyle name="40% - Accent1 2 6 4 3" xfId="6694" xr:uid="{00000000-0005-0000-0000-0000EF190000}"/>
    <cellStyle name="40% - Accent1 2 6 4 4" xfId="6695" xr:uid="{00000000-0005-0000-0000-0000F0190000}"/>
    <cellStyle name="40% - Accent1 2 6 5" xfId="6696" xr:uid="{00000000-0005-0000-0000-0000F1190000}"/>
    <cellStyle name="40% - Accent1 2 6 5 2" xfId="6697" xr:uid="{00000000-0005-0000-0000-0000F2190000}"/>
    <cellStyle name="40% - Accent1 2 6 5 2 2" xfId="6698" xr:uid="{00000000-0005-0000-0000-0000F3190000}"/>
    <cellStyle name="40% - Accent1 2 6 5 2 3" xfId="6699" xr:uid="{00000000-0005-0000-0000-0000F4190000}"/>
    <cellStyle name="40% - Accent1 2 6 5 3" xfId="6700" xr:uid="{00000000-0005-0000-0000-0000F5190000}"/>
    <cellStyle name="40% - Accent1 2 6 5 4" xfId="6701" xr:uid="{00000000-0005-0000-0000-0000F6190000}"/>
    <cellStyle name="40% - Accent1 2 6 6" xfId="6702" xr:uid="{00000000-0005-0000-0000-0000F7190000}"/>
    <cellStyle name="40% - Accent1 2 6 6 2" xfId="6703" xr:uid="{00000000-0005-0000-0000-0000F8190000}"/>
    <cellStyle name="40% - Accent1 2 6 6 2 2" xfId="6704" xr:uid="{00000000-0005-0000-0000-0000F9190000}"/>
    <cellStyle name="40% - Accent1 2 6 6 2 3" xfId="6705" xr:uid="{00000000-0005-0000-0000-0000FA190000}"/>
    <cellStyle name="40% - Accent1 2 6 6 3" xfId="6706" xr:uid="{00000000-0005-0000-0000-0000FB190000}"/>
    <cellStyle name="40% - Accent1 2 6 6 4" xfId="6707" xr:uid="{00000000-0005-0000-0000-0000FC190000}"/>
    <cellStyle name="40% - Accent1 2 6 7" xfId="6708" xr:uid="{00000000-0005-0000-0000-0000FD190000}"/>
    <cellStyle name="40% - Accent1 2 6 7 2" xfId="6709" xr:uid="{00000000-0005-0000-0000-0000FE190000}"/>
    <cellStyle name="40% - Accent1 2 6 7 2 2" xfId="6710" xr:uid="{00000000-0005-0000-0000-0000FF190000}"/>
    <cellStyle name="40% - Accent1 2 6 7 2 3" xfId="6711" xr:uid="{00000000-0005-0000-0000-0000001A0000}"/>
    <cellStyle name="40% - Accent1 2 6 7 3" xfId="6712" xr:uid="{00000000-0005-0000-0000-0000011A0000}"/>
    <cellStyle name="40% - Accent1 2 6 7 4" xfId="6713" xr:uid="{00000000-0005-0000-0000-0000021A0000}"/>
    <cellStyle name="40% - Accent1 2 6 8" xfId="6714" xr:uid="{00000000-0005-0000-0000-0000031A0000}"/>
    <cellStyle name="40% - Accent1 2 6 8 2" xfId="6715" xr:uid="{00000000-0005-0000-0000-0000041A0000}"/>
    <cellStyle name="40% - Accent1 2 6 8 3" xfId="6716" xr:uid="{00000000-0005-0000-0000-0000051A0000}"/>
    <cellStyle name="40% - Accent1 2 6 9" xfId="6717" xr:uid="{00000000-0005-0000-0000-0000061A0000}"/>
    <cellStyle name="40% - Accent1 2 7" xfId="6718" xr:uid="{00000000-0005-0000-0000-0000071A0000}"/>
    <cellStyle name="40% - Accent1 2 7 2" xfId="6719" xr:uid="{00000000-0005-0000-0000-0000081A0000}"/>
    <cellStyle name="40% - Accent1 2 7 2 2" xfId="6720" xr:uid="{00000000-0005-0000-0000-0000091A0000}"/>
    <cellStyle name="40% - Accent1 2 7 2 3" xfId="6721" xr:uid="{00000000-0005-0000-0000-00000A1A0000}"/>
    <cellStyle name="40% - Accent1 2 7 3" xfId="6722" xr:uid="{00000000-0005-0000-0000-00000B1A0000}"/>
    <cellStyle name="40% - Accent1 2 7 4" xfId="6723" xr:uid="{00000000-0005-0000-0000-00000C1A0000}"/>
    <cellStyle name="40% - Accent1 2 8" xfId="6724" xr:uid="{00000000-0005-0000-0000-00000D1A0000}"/>
    <cellStyle name="40% - Accent1 2 8 2" xfId="6725" xr:uid="{00000000-0005-0000-0000-00000E1A0000}"/>
    <cellStyle name="40% - Accent1 2 8 2 2" xfId="6726" xr:uid="{00000000-0005-0000-0000-00000F1A0000}"/>
    <cellStyle name="40% - Accent1 2 8 2 3" xfId="6727" xr:uid="{00000000-0005-0000-0000-0000101A0000}"/>
    <cellStyle name="40% - Accent1 2 8 3" xfId="6728" xr:uid="{00000000-0005-0000-0000-0000111A0000}"/>
    <cellStyle name="40% - Accent1 2 8 4" xfId="6729" xr:uid="{00000000-0005-0000-0000-0000121A0000}"/>
    <cellStyle name="40% - Accent1 2 9" xfId="6730" xr:uid="{00000000-0005-0000-0000-0000131A0000}"/>
    <cellStyle name="40% - Accent1 2 9 2" xfId="6731" xr:uid="{00000000-0005-0000-0000-0000141A0000}"/>
    <cellStyle name="40% - Accent1 2 9 2 2" xfId="6732" xr:uid="{00000000-0005-0000-0000-0000151A0000}"/>
    <cellStyle name="40% - Accent1 2 9 2 3" xfId="6733" xr:uid="{00000000-0005-0000-0000-0000161A0000}"/>
    <cellStyle name="40% - Accent1 2 9 3" xfId="6734" xr:uid="{00000000-0005-0000-0000-0000171A0000}"/>
    <cellStyle name="40% - Accent1 2 9 4" xfId="6735" xr:uid="{00000000-0005-0000-0000-0000181A0000}"/>
    <cellStyle name="40% - Accent1 3" xfId="6736" xr:uid="{00000000-0005-0000-0000-0000191A0000}"/>
    <cellStyle name="40% - Accent1 4" xfId="6737" xr:uid="{00000000-0005-0000-0000-00001A1A0000}"/>
    <cellStyle name="40% - Accent1 4 10" xfId="6738" xr:uid="{00000000-0005-0000-0000-00001B1A0000}"/>
    <cellStyle name="40% - Accent1 4 10 2" xfId="6739" xr:uid="{00000000-0005-0000-0000-00001C1A0000}"/>
    <cellStyle name="40% - Accent1 4 10 3" xfId="6740" xr:uid="{00000000-0005-0000-0000-00001D1A0000}"/>
    <cellStyle name="40% - Accent1 4 11" xfId="6741" xr:uid="{00000000-0005-0000-0000-00001E1A0000}"/>
    <cellStyle name="40% - Accent1 4 12" xfId="6742" xr:uid="{00000000-0005-0000-0000-00001F1A0000}"/>
    <cellStyle name="40% - Accent1 4 2" xfId="6743" xr:uid="{00000000-0005-0000-0000-0000201A0000}"/>
    <cellStyle name="40% - Accent1 4 2 10" xfId="6744" xr:uid="{00000000-0005-0000-0000-0000211A0000}"/>
    <cellStyle name="40% - Accent1 4 2 2" xfId="6745" xr:uid="{00000000-0005-0000-0000-0000221A0000}"/>
    <cellStyle name="40% - Accent1 4 2 2 2" xfId="6746" xr:uid="{00000000-0005-0000-0000-0000231A0000}"/>
    <cellStyle name="40% - Accent1 4 2 2 2 2" xfId="6747" xr:uid="{00000000-0005-0000-0000-0000241A0000}"/>
    <cellStyle name="40% - Accent1 4 2 2 2 3" xfId="6748" xr:uid="{00000000-0005-0000-0000-0000251A0000}"/>
    <cellStyle name="40% - Accent1 4 2 2 3" xfId="6749" xr:uid="{00000000-0005-0000-0000-0000261A0000}"/>
    <cellStyle name="40% - Accent1 4 2 2 4" xfId="6750" xr:uid="{00000000-0005-0000-0000-0000271A0000}"/>
    <cellStyle name="40% - Accent1 4 2 3" xfId="6751" xr:uid="{00000000-0005-0000-0000-0000281A0000}"/>
    <cellStyle name="40% - Accent1 4 2 3 2" xfId="6752" xr:uid="{00000000-0005-0000-0000-0000291A0000}"/>
    <cellStyle name="40% - Accent1 4 2 3 2 2" xfId="6753" xr:uid="{00000000-0005-0000-0000-00002A1A0000}"/>
    <cellStyle name="40% - Accent1 4 2 3 2 3" xfId="6754" xr:uid="{00000000-0005-0000-0000-00002B1A0000}"/>
    <cellStyle name="40% - Accent1 4 2 3 3" xfId="6755" xr:uid="{00000000-0005-0000-0000-00002C1A0000}"/>
    <cellStyle name="40% - Accent1 4 2 3 4" xfId="6756" xr:uid="{00000000-0005-0000-0000-00002D1A0000}"/>
    <cellStyle name="40% - Accent1 4 2 4" xfId="6757" xr:uid="{00000000-0005-0000-0000-00002E1A0000}"/>
    <cellStyle name="40% - Accent1 4 2 4 2" xfId="6758" xr:uid="{00000000-0005-0000-0000-00002F1A0000}"/>
    <cellStyle name="40% - Accent1 4 2 4 2 2" xfId="6759" xr:uid="{00000000-0005-0000-0000-0000301A0000}"/>
    <cellStyle name="40% - Accent1 4 2 4 2 3" xfId="6760" xr:uid="{00000000-0005-0000-0000-0000311A0000}"/>
    <cellStyle name="40% - Accent1 4 2 4 3" xfId="6761" xr:uid="{00000000-0005-0000-0000-0000321A0000}"/>
    <cellStyle name="40% - Accent1 4 2 4 4" xfId="6762" xr:uid="{00000000-0005-0000-0000-0000331A0000}"/>
    <cellStyle name="40% - Accent1 4 2 5" xfId="6763" xr:uid="{00000000-0005-0000-0000-0000341A0000}"/>
    <cellStyle name="40% - Accent1 4 2 5 2" xfId="6764" xr:uid="{00000000-0005-0000-0000-0000351A0000}"/>
    <cellStyle name="40% - Accent1 4 2 5 2 2" xfId="6765" xr:uid="{00000000-0005-0000-0000-0000361A0000}"/>
    <cellStyle name="40% - Accent1 4 2 5 2 3" xfId="6766" xr:uid="{00000000-0005-0000-0000-0000371A0000}"/>
    <cellStyle name="40% - Accent1 4 2 5 3" xfId="6767" xr:uid="{00000000-0005-0000-0000-0000381A0000}"/>
    <cellStyle name="40% - Accent1 4 2 5 4" xfId="6768" xr:uid="{00000000-0005-0000-0000-0000391A0000}"/>
    <cellStyle name="40% - Accent1 4 2 6" xfId="6769" xr:uid="{00000000-0005-0000-0000-00003A1A0000}"/>
    <cellStyle name="40% - Accent1 4 2 6 2" xfId="6770" xr:uid="{00000000-0005-0000-0000-00003B1A0000}"/>
    <cellStyle name="40% - Accent1 4 2 6 2 2" xfId="6771" xr:uid="{00000000-0005-0000-0000-00003C1A0000}"/>
    <cellStyle name="40% - Accent1 4 2 6 2 3" xfId="6772" xr:uid="{00000000-0005-0000-0000-00003D1A0000}"/>
    <cellStyle name="40% - Accent1 4 2 6 3" xfId="6773" xr:uid="{00000000-0005-0000-0000-00003E1A0000}"/>
    <cellStyle name="40% - Accent1 4 2 6 4" xfId="6774" xr:uid="{00000000-0005-0000-0000-00003F1A0000}"/>
    <cellStyle name="40% - Accent1 4 2 7" xfId="6775" xr:uid="{00000000-0005-0000-0000-0000401A0000}"/>
    <cellStyle name="40% - Accent1 4 2 7 2" xfId="6776" xr:uid="{00000000-0005-0000-0000-0000411A0000}"/>
    <cellStyle name="40% - Accent1 4 2 7 2 2" xfId="6777" xr:uid="{00000000-0005-0000-0000-0000421A0000}"/>
    <cellStyle name="40% - Accent1 4 2 7 2 3" xfId="6778" xr:uid="{00000000-0005-0000-0000-0000431A0000}"/>
    <cellStyle name="40% - Accent1 4 2 7 3" xfId="6779" xr:uid="{00000000-0005-0000-0000-0000441A0000}"/>
    <cellStyle name="40% - Accent1 4 2 7 4" xfId="6780" xr:uid="{00000000-0005-0000-0000-0000451A0000}"/>
    <cellStyle name="40% - Accent1 4 2 8" xfId="6781" xr:uid="{00000000-0005-0000-0000-0000461A0000}"/>
    <cellStyle name="40% - Accent1 4 2 8 2" xfId="6782" xr:uid="{00000000-0005-0000-0000-0000471A0000}"/>
    <cellStyle name="40% - Accent1 4 2 8 3" xfId="6783" xr:uid="{00000000-0005-0000-0000-0000481A0000}"/>
    <cellStyle name="40% - Accent1 4 2 9" xfId="6784" xr:uid="{00000000-0005-0000-0000-0000491A0000}"/>
    <cellStyle name="40% - Accent1 4 3" xfId="6785" xr:uid="{00000000-0005-0000-0000-00004A1A0000}"/>
    <cellStyle name="40% - Accent1 4 3 10" xfId="6786" xr:uid="{00000000-0005-0000-0000-00004B1A0000}"/>
    <cellStyle name="40% - Accent1 4 3 2" xfId="6787" xr:uid="{00000000-0005-0000-0000-00004C1A0000}"/>
    <cellStyle name="40% - Accent1 4 3 2 2" xfId="6788" xr:uid="{00000000-0005-0000-0000-00004D1A0000}"/>
    <cellStyle name="40% - Accent1 4 3 2 2 2" xfId="6789" xr:uid="{00000000-0005-0000-0000-00004E1A0000}"/>
    <cellStyle name="40% - Accent1 4 3 2 2 3" xfId="6790" xr:uid="{00000000-0005-0000-0000-00004F1A0000}"/>
    <cellStyle name="40% - Accent1 4 3 2 3" xfId="6791" xr:uid="{00000000-0005-0000-0000-0000501A0000}"/>
    <cellStyle name="40% - Accent1 4 3 2 4" xfId="6792" xr:uid="{00000000-0005-0000-0000-0000511A0000}"/>
    <cellStyle name="40% - Accent1 4 3 3" xfId="6793" xr:uid="{00000000-0005-0000-0000-0000521A0000}"/>
    <cellStyle name="40% - Accent1 4 3 3 2" xfId="6794" xr:uid="{00000000-0005-0000-0000-0000531A0000}"/>
    <cellStyle name="40% - Accent1 4 3 3 2 2" xfId="6795" xr:uid="{00000000-0005-0000-0000-0000541A0000}"/>
    <cellStyle name="40% - Accent1 4 3 3 2 3" xfId="6796" xr:uid="{00000000-0005-0000-0000-0000551A0000}"/>
    <cellStyle name="40% - Accent1 4 3 3 3" xfId="6797" xr:uid="{00000000-0005-0000-0000-0000561A0000}"/>
    <cellStyle name="40% - Accent1 4 3 3 4" xfId="6798" xr:uid="{00000000-0005-0000-0000-0000571A0000}"/>
    <cellStyle name="40% - Accent1 4 3 4" xfId="6799" xr:uid="{00000000-0005-0000-0000-0000581A0000}"/>
    <cellStyle name="40% - Accent1 4 3 4 2" xfId="6800" xr:uid="{00000000-0005-0000-0000-0000591A0000}"/>
    <cellStyle name="40% - Accent1 4 3 4 2 2" xfId="6801" xr:uid="{00000000-0005-0000-0000-00005A1A0000}"/>
    <cellStyle name="40% - Accent1 4 3 4 2 3" xfId="6802" xr:uid="{00000000-0005-0000-0000-00005B1A0000}"/>
    <cellStyle name="40% - Accent1 4 3 4 3" xfId="6803" xr:uid="{00000000-0005-0000-0000-00005C1A0000}"/>
    <cellStyle name="40% - Accent1 4 3 4 4" xfId="6804" xr:uid="{00000000-0005-0000-0000-00005D1A0000}"/>
    <cellStyle name="40% - Accent1 4 3 5" xfId="6805" xr:uid="{00000000-0005-0000-0000-00005E1A0000}"/>
    <cellStyle name="40% - Accent1 4 3 5 2" xfId="6806" xr:uid="{00000000-0005-0000-0000-00005F1A0000}"/>
    <cellStyle name="40% - Accent1 4 3 5 2 2" xfId="6807" xr:uid="{00000000-0005-0000-0000-0000601A0000}"/>
    <cellStyle name="40% - Accent1 4 3 5 2 3" xfId="6808" xr:uid="{00000000-0005-0000-0000-0000611A0000}"/>
    <cellStyle name="40% - Accent1 4 3 5 3" xfId="6809" xr:uid="{00000000-0005-0000-0000-0000621A0000}"/>
    <cellStyle name="40% - Accent1 4 3 5 4" xfId="6810" xr:uid="{00000000-0005-0000-0000-0000631A0000}"/>
    <cellStyle name="40% - Accent1 4 3 6" xfId="6811" xr:uid="{00000000-0005-0000-0000-0000641A0000}"/>
    <cellStyle name="40% - Accent1 4 3 6 2" xfId="6812" xr:uid="{00000000-0005-0000-0000-0000651A0000}"/>
    <cellStyle name="40% - Accent1 4 3 6 2 2" xfId="6813" xr:uid="{00000000-0005-0000-0000-0000661A0000}"/>
    <cellStyle name="40% - Accent1 4 3 6 2 3" xfId="6814" xr:uid="{00000000-0005-0000-0000-0000671A0000}"/>
    <cellStyle name="40% - Accent1 4 3 6 3" xfId="6815" xr:uid="{00000000-0005-0000-0000-0000681A0000}"/>
    <cellStyle name="40% - Accent1 4 3 6 4" xfId="6816" xr:uid="{00000000-0005-0000-0000-0000691A0000}"/>
    <cellStyle name="40% - Accent1 4 3 7" xfId="6817" xr:uid="{00000000-0005-0000-0000-00006A1A0000}"/>
    <cellStyle name="40% - Accent1 4 3 7 2" xfId="6818" xr:uid="{00000000-0005-0000-0000-00006B1A0000}"/>
    <cellStyle name="40% - Accent1 4 3 7 2 2" xfId="6819" xr:uid="{00000000-0005-0000-0000-00006C1A0000}"/>
    <cellStyle name="40% - Accent1 4 3 7 2 3" xfId="6820" xr:uid="{00000000-0005-0000-0000-00006D1A0000}"/>
    <cellStyle name="40% - Accent1 4 3 7 3" xfId="6821" xr:uid="{00000000-0005-0000-0000-00006E1A0000}"/>
    <cellStyle name="40% - Accent1 4 3 7 4" xfId="6822" xr:uid="{00000000-0005-0000-0000-00006F1A0000}"/>
    <cellStyle name="40% - Accent1 4 3 8" xfId="6823" xr:uid="{00000000-0005-0000-0000-0000701A0000}"/>
    <cellStyle name="40% - Accent1 4 3 8 2" xfId="6824" xr:uid="{00000000-0005-0000-0000-0000711A0000}"/>
    <cellStyle name="40% - Accent1 4 3 8 3" xfId="6825" xr:uid="{00000000-0005-0000-0000-0000721A0000}"/>
    <cellStyle name="40% - Accent1 4 3 9" xfId="6826" xr:uid="{00000000-0005-0000-0000-0000731A0000}"/>
    <cellStyle name="40% - Accent1 4 4" xfId="6827" xr:uid="{00000000-0005-0000-0000-0000741A0000}"/>
    <cellStyle name="40% - Accent1 4 4 2" xfId="6828" xr:uid="{00000000-0005-0000-0000-0000751A0000}"/>
    <cellStyle name="40% - Accent1 4 4 2 2" xfId="6829" xr:uid="{00000000-0005-0000-0000-0000761A0000}"/>
    <cellStyle name="40% - Accent1 4 4 2 3" xfId="6830" xr:uid="{00000000-0005-0000-0000-0000771A0000}"/>
    <cellStyle name="40% - Accent1 4 4 3" xfId="6831" xr:uid="{00000000-0005-0000-0000-0000781A0000}"/>
    <cellStyle name="40% - Accent1 4 4 4" xfId="6832" xr:uid="{00000000-0005-0000-0000-0000791A0000}"/>
    <cellStyle name="40% - Accent1 4 5" xfId="6833" xr:uid="{00000000-0005-0000-0000-00007A1A0000}"/>
    <cellStyle name="40% - Accent1 4 5 2" xfId="6834" xr:uid="{00000000-0005-0000-0000-00007B1A0000}"/>
    <cellStyle name="40% - Accent1 4 5 2 2" xfId="6835" xr:uid="{00000000-0005-0000-0000-00007C1A0000}"/>
    <cellStyle name="40% - Accent1 4 5 2 3" xfId="6836" xr:uid="{00000000-0005-0000-0000-00007D1A0000}"/>
    <cellStyle name="40% - Accent1 4 5 3" xfId="6837" xr:uid="{00000000-0005-0000-0000-00007E1A0000}"/>
    <cellStyle name="40% - Accent1 4 5 4" xfId="6838" xr:uid="{00000000-0005-0000-0000-00007F1A0000}"/>
    <cellStyle name="40% - Accent1 4 6" xfId="6839" xr:uid="{00000000-0005-0000-0000-0000801A0000}"/>
    <cellStyle name="40% - Accent1 4 6 2" xfId="6840" xr:uid="{00000000-0005-0000-0000-0000811A0000}"/>
    <cellStyle name="40% - Accent1 4 6 2 2" xfId="6841" xr:uid="{00000000-0005-0000-0000-0000821A0000}"/>
    <cellStyle name="40% - Accent1 4 6 2 3" xfId="6842" xr:uid="{00000000-0005-0000-0000-0000831A0000}"/>
    <cellStyle name="40% - Accent1 4 6 3" xfId="6843" xr:uid="{00000000-0005-0000-0000-0000841A0000}"/>
    <cellStyle name="40% - Accent1 4 6 4" xfId="6844" xr:uid="{00000000-0005-0000-0000-0000851A0000}"/>
    <cellStyle name="40% - Accent1 4 7" xfId="6845" xr:uid="{00000000-0005-0000-0000-0000861A0000}"/>
    <cellStyle name="40% - Accent1 4 7 2" xfId="6846" xr:uid="{00000000-0005-0000-0000-0000871A0000}"/>
    <cellStyle name="40% - Accent1 4 7 2 2" xfId="6847" xr:uid="{00000000-0005-0000-0000-0000881A0000}"/>
    <cellStyle name="40% - Accent1 4 7 2 3" xfId="6848" xr:uid="{00000000-0005-0000-0000-0000891A0000}"/>
    <cellStyle name="40% - Accent1 4 7 3" xfId="6849" xr:uid="{00000000-0005-0000-0000-00008A1A0000}"/>
    <cellStyle name="40% - Accent1 4 7 4" xfId="6850" xr:uid="{00000000-0005-0000-0000-00008B1A0000}"/>
    <cellStyle name="40% - Accent1 4 8" xfId="6851" xr:uid="{00000000-0005-0000-0000-00008C1A0000}"/>
    <cellStyle name="40% - Accent1 4 8 2" xfId="6852" xr:uid="{00000000-0005-0000-0000-00008D1A0000}"/>
    <cellStyle name="40% - Accent1 4 8 2 2" xfId="6853" xr:uid="{00000000-0005-0000-0000-00008E1A0000}"/>
    <cellStyle name="40% - Accent1 4 8 2 3" xfId="6854" xr:uid="{00000000-0005-0000-0000-00008F1A0000}"/>
    <cellStyle name="40% - Accent1 4 8 3" xfId="6855" xr:uid="{00000000-0005-0000-0000-0000901A0000}"/>
    <cellStyle name="40% - Accent1 4 8 4" xfId="6856" xr:uid="{00000000-0005-0000-0000-0000911A0000}"/>
    <cellStyle name="40% - Accent1 4 9" xfId="6857" xr:uid="{00000000-0005-0000-0000-0000921A0000}"/>
    <cellStyle name="40% - Accent1 4 9 2" xfId="6858" xr:uid="{00000000-0005-0000-0000-0000931A0000}"/>
    <cellStyle name="40% - Accent1 4 9 2 2" xfId="6859" xr:uid="{00000000-0005-0000-0000-0000941A0000}"/>
    <cellStyle name="40% - Accent1 4 9 2 3" xfId="6860" xr:uid="{00000000-0005-0000-0000-0000951A0000}"/>
    <cellStyle name="40% - Accent1 4 9 3" xfId="6861" xr:uid="{00000000-0005-0000-0000-0000961A0000}"/>
    <cellStyle name="40% - Accent1 4 9 4" xfId="6862" xr:uid="{00000000-0005-0000-0000-0000971A0000}"/>
    <cellStyle name="40% - Accent1 5" xfId="6863" xr:uid="{00000000-0005-0000-0000-0000981A0000}"/>
    <cellStyle name="40% - Accent1 5 10" xfId="6864" xr:uid="{00000000-0005-0000-0000-0000991A0000}"/>
    <cellStyle name="40% - Accent1 5 10 2" xfId="6865" xr:uid="{00000000-0005-0000-0000-00009A1A0000}"/>
    <cellStyle name="40% - Accent1 5 10 3" xfId="6866" xr:uid="{00000000-0005-0000-0000-00009B1A0000}"/>
    <cellStyle name="40% - Accent1 5 11" xfId="6867" xr:uid="{00000000-0005-0000-0000-00009C1A0000}"/>
    <cellStyle name="40% - Accent1 5 12" xfId="6868" xr:uid="{00000000-0005-0000-0000-00009D1A0000}"/>
    <cellStyle name="40% - Accent1 5 2" xfId="6869" xr:uid="{00000000-0005-0000-0000-00009E1A0000}"/>
    <cellStyle name="40% - Accent1 5 2 10" xfId="6870" xr:uid="{00000000-0005-0000-0000-00009F1A0000}"/>
    <cellStyle name="40% - Accent1 5 2 2" xfId="6871" xr:uid="{00000000-0005-0000-0000-0000A01A0000}"/>
    <cellStyle name="40% - Accent1 5 2 2 2" xfId="6872" xr:uid="{00000000-0005-0000-0000-0000A11A0000}"/>
    <cellStyle name="40% - Accent1 5 2 2 2 2" xfId="6873" xr:uid="{00000000-0005-0000-0000-0000A21A0000}"/>
    <cellStyle name="40% - Accent1 5 2 2 2 3" xfId="6874" xr:uid="{00000000-0005-0000-0000-0000A31A0000}"/>
    <cellStyle name="40% - Accent1 5 2 2 3" xfId="6875" xr:uid="{00000000-0005-0000-0000-0000A41A0000}"/>
    <cellStyle name="40% - Accent1 5 2 2 4" xfId="6876" xr:uid="{00000000-0005-0000-0000-0000A51A0000}"/>
    <cellStyle name="40% - Accent1 5 2 3" xfId="6877" xr:uid="{00000000-0005-0000-0000-0000A61A0000}"/>
    <cellStyle name="40% - Accent1 5 2 3 2" xfId="6878" xr:uid="{00000000-0005-0000-0000-0000A71A0000}"/>
    <cellStyle name="40% - Accent1 5 2 3 2 2" xfId="6879" xr:uid="{00000000-0005-0000-0000-0000A81A0000}"/>
    <cellStyle name="40% - Accent1 5 2 3 2 3" xfId="6880" xr:uid="{00000000-0005-0000-0000-0000A91A0000}"/>
    <cellStyle name="40% - Accent1 5 2 3 3" xfId="6881" xr:uid="{00000000-0005-0000-0000-0000AA1A0000}"/>
    <cellStyle name="40% - Accent1 5 2 3 4" xfId="6882" xr:uid="{00000000-0005-0000-0000-0000AB1A0000}"/>
    <cellStyle name="40% - Accent1 5 2 4" xfId="6883" xr:uid="{00000000-0005-0000-0000-0000AC1A0000}"/>
    <cellStyle name="40% - Accent1 5 2 4 2" xfId="6884" xr:uid="{00000000-0005-0000-0000-0000AD1A0000}"/>
    <cellStyle name="40% - Accent1 5 2 4 2 2" xfId="6885" xr:uid="{00000000-0005-0000-0000-0000AE1A0000}"/>
    <cellStyle name="40% - Accent1 5 2 4 2 3" xfId="6886" xr:uid="{00000000-0005-0000-0000-0000AF1A0000}"/>
    <cellStyle name="40% - Accent1 5 2 4 3" xfId="6887" xr:uid="{00000000-0005-0000-0000-0000B01A0000}"/>
    <cellStyle name="40% - Accent1 5 2 4 4" xfId="6888" xr:uid="{00000000-0005-0000-0000-0000B11A0000}"/>
    <cellStyle name="40% - Accent1 5 2 5" xfId="6889" xr:uid="{00000000-0005-0000-0000-0000B21A0000}"/>
    <cellStyle name="40% - Accent1 5 2 5 2" xfId="6890" xr:uid="{00000000-0005-0000-0000-0000B31A0000}"/>
    <cellStyle name="40% - Accent1 5 2 5 2 2" xfId="6891" xr:uid="{00000000-0005-0000-0000-0000B41A0000}"/>
    <cellStyle name="40% - Accent1 5 2 5 2 3" xfId="6892" xr:uid="{00000000-0005-0000-0000-0000B51A0000}"/>
    <cellStyle name="40% - Accent1 5 2 5 3" xfId="6893" xr:uid="{00000000-0005-0000-0000-0000B61A0000}"/>
    <cellStyle name="40% - Accent1 5 2 5 4" xfId="6894" xr:uid="{00000000-0005-0000-0000-0000B71A0000}"/>
    <cellStyle name="40% - Accent1 5 2 6" xfId="6895" xr:uid="{00000000-0005-0000-0000-0000B81A0000}"/>
    <cellStyle name="40% - Accent1 5 2 6 2" xfId="6896" xr:uid="{00000000-0005-0000-0000-0000B91A0000}"/>
    <cellStyle name="40% - Accent1 5 2 6 2 2" xfId="6897" xr:uid="{00000000-0005-0000-0000-0000BA1A0000}"/>
    <cellStyle name="40% - Accent1 5 2 6 2 3" xfId="6898" xr:uid="{00000000-0005-0000-0000-0000BB1A0000}"/>
    <cellStyle name="40% - Accent1 5 2 6 3" xfId="6899" xr:uid="{00000000-0005-0000-0000-0000BC1A0000}"/>
    <cellStyle name="40% - Accent1 5 2 6 4" xfId="6900" xr:uid="{00000000-0005-0000-0000-0000BD1A0000}"/>
    <cellStyle name="40% - Accent1 5 2 7" xfId="6901" xr:uid="{00000000-0005-0000-0000-0000BE1A0000}"/>
    <cellStyle name="40% - Accent1 5 2 7 2" xfId="6902" xr:uid="{00000000-0005-0000-0000-0000BF1A0000}"/>
    <cellStyle name="40% - Accent1 5 2 7 2 2" xfId="6903" xr:uid="{00000000-0005-0000-0000-0000C01A0000}"/>
    <cellStyle name="40% - Accent1 5 2 7 2 3" xfId="6904" xr:uid="{00000000-0005-0000-0000-0000C11A0000}"/>
    <cellStyle name="40% - Accent1 5 2 7 3" xfId="6905" xr:uid="{00000000-0005-0000-0000-0000C21A0000}"/>
    <cellStyle name="40% - Accent1 5 2 7 4" xfId="6906" xr:uid="{00000000-0005-0000-0000-0000C31A0000}"/>
    <cellStyle name="40% - Accent1 5 2 8" xfId="6907" xr:uid="{00000000-0005-0000-0000-0000C41A0000}"/>
    <cellStyle name="40% - Accent1 5 2 8 2" xfId="6908" xr:uid="{00000000-0005-0000-0000-0000C51A0000}"/>
    <cellStyle name="40% - Accent1 5 2 8 3" xfId="6909" xr:uid="{00000000-0005-0000-0000-0000C61A0000}"/>
    <cellStyle name="40% - Accent1 5 2 9" xfId="6910" xr:uid="{00000000-0005-0000-0000-0000C71A0000}"/>
    <cellStyle name="40% - Accent1 5 3" xfId="6911" xr:uid="{00000000-0005-0000-0000-0000C81A0000}"/>
    <cellStyle name="40% - Accent1 5 3 10" xfId="6912" xr:uid="{00000000-0005-0000-0000-0000C91A0000}"/>
    <cellStyle name="40% - Accent1 5 3 2" xfId="6913" xr:uid="{00000000-0005-0000-0000-0000CA1A0000}"/>
    <cellStyle name="40% - Accent1 5 3 2 2" xfId="6914" xr:uid="{00000000-0005-0000-0000-0000CB1A0000}"/>
    <cellStyle name="40% - Accent1 5 3 2 2 2" xfId="6915" xr:uid="{00000000-0005-0000-0000-0000CC1A0000}"/>
    <cellStyle name="40% - Accent1 5 3 2 2 3" xfId="6916" xr:uid="{00000000-0005-0000-0000-0000CD1A0000}"/>
    <cellStyle name="40% - Accent1 5 3 2 3" xfId="6917" xr:uid="{00000000-0005-0000-0000-0000CE1A0000}"/>
    <cellStyle name="40% - Accent1 5 3 2 4" xfId="6918" xr:uid="{00000000-0005-0000-0000-0000CF1A0000}"/>
    <cellStyle name="40% - Accent1 5 3 3" xfId="6919" xr:uid="{00000000-0005-0000-0000-0000D01A0000}"/>
    <cellStyle name="40% - Accent1 5 3 3 2" xfId="6920" xr:uid="{00000000-0005-0000-0000-0000D11A0000}"/>
    <cellStyle name="40% - Accent1 5 3 3 2 2" xfId="6921" xr:uid="{00000000-0005-0000-0000-0000D21A0000}"/>
    <cellStyle name="40% - Accent1 5 3 3 2 3" xfId="6922" xr:uid="{00000000-0005-0000-0000-0000D31A0000}"/>
    <cellStyle name="40% - Accent1 5 3 3 3" xfId="6923" xr:uid="{00000000-0005-0000-0000-0000D41A0000}"/>
    <cellStyle name="40% - Accent1 5 3 3 4" xfId="6924" xr:uid="{00000000-0005-0000-0000-0000D51A0000}"/>
    <cellStyle name="40% - Accent1 5 3 4" xfId="6925" xr:uid="{00000000-0005-0000-0000-0000D61A0000}"/>
    <cellStyle name="40% - Accent1 5 3 4 2" xfId="6926" xr:uid="{00000000-0005-0000-0000-0000D71A0000}"/>
    <cellStyle name="40% - Accent1 5 3 4 2 2" xfId="6927" xr:uid="{00000000-0005-0000-0000-0000D81A0000}"/>
    <cellStyle name="40% - Accent1 5 3 4 2 3" xfId="6928" xr:uid="{00000000-0005-0000-0000-0000D91A0000}"/>
    <cellStyle name="40% - Accent1 5 3 4 3" xfId="6929" xr:uid="{00000000-0005-0000-0000-0000DA1A0000}"/>
    <cellStyle name="40% - Accent1 5 3 4 4" xfId="6930" xr:uid="{00000000-0005-0000-0000-0000DB1A0000}"/>
    <cellStyle name="40% - Accent1 5 3 5" xfId="6931" xr:uid="{00000000-0005-0000-0000-0000DC1A0000}"/>
    <cellStyle name="40% - Accent1 5 3 5 2" xfId="6932" xr:uid="{00000000-0005-0000-0000-0000DD1A0000}"/>
    <cellStyle name="40% - Accent1 5 3 5 2 2" xfId="6933" xr:uid="{00000000-0005-0000-0000-0000DE1A0000}"/>
    <cellStyle name="40% - Accent1 5 3 5 2 3" xfId="6934" xr:uid="{00000000-0005-0000-0000-0000DF1A0000}"/>
    <cellStyle name="40% - Accent1 5 3 5 3" xfId="6935" xr:uid="{00000000-0005-0000-0000-0000E01A0000}"/>
    <cellStyle name="40% - Accent1 5 3 5 4" xfId="6936" xr:uid="{00000000-0005-0000-0000-0000E11A0000}"/>
    <cellStyle name="40% - Accent1 5 3 6" xfId="6937" xr:uid="{00000000-0005-0000-0000-0000E21A0000}"/>
    <cellStyle name="40% - Accent1 5 3 6 2" xfId="6938" xr:uid="{00000000-0005-0000-0000-0000E31A0000}"/>
    <cellStyle name="40% - Accent1 5 3 6 2 2" xfId="6939" xr:uid="{00000000-0005-0000-0000-0000E41A0000}"/>
    <cellStyle name="40% - Accent1 5 3 6 2 3" xfId="6940" xr:uid="{00000000-0005-0000-0000-0000E51A0000}"/>
    <cellStyle name="40% - Accent1 5 3 6 3" xfId="6941" xr:uid="{00000000-0005-0000-0000-0000E61A0000}"/>
    <cellStyle name="40% - Accent1 5 3 6 4" xfId="6942" xr:uid="{00000000-0005-0000-0000-0000E71A0000}"/>
    <cellStyle name="40% - Accent1 5 3 7" xfId="6943" xr:uid="{00000000-0005-0000-0000-0000E81A0000}"/>
    <cellStyle name="40% - Accent1 5 3 7 2" xfId="6944" xr:uid="{00000000-0005-0000-0000-0000E91A0000}"/>
    <cellStyle name="40% - Accent1 5 3 7 2 2" xfId="6945" xr:uid="{00000000-0005-0000-0000-0000EA1A0000}"/>
    <cellStyle name="40% - Accent1 5 3 7 2 3" xfId="6946" xr:uid="{00000000-0005-0000-0000-0000EB1A0000}"/>
    <cellStyle name="40% - Accent1 5 3 7 3" xfId="6947" xr:uid="{00000000-0005-0000-0000-0000EC1A0000}"/>
    <cellStyle name="40% - Accent1 5 3 7 4" xfId="6948" xr:uid="{00000000-0005-0000-0000-0000ED1A0000}"/>
    <cellStyle name="40% - Accent1 5 3 8" xfId="6949" xr:uid="{00000000-0005-0000-0000-0000EE1A0000}"/>
    <cellStyle name="40% - Accent1 5 3 8 2" xfId="6950" xr:uid="{00000000-0005-0000-0000-0000EF1A0000}"/>
    <cellStyle name="40% - Accent1 5 3 8 3" xfId="6951" xr:uid="{00000000-0005-0000-0000-0000F01A0000}"/>
    <cellStyle name="40% - Accent1 5 3 9" xfId="6952" xr:uid="{00000000-0005-0000-0000-0000F11A0000}"/>
    <cellStyle name="40% - Accent1 5 4" xfId="6953" xr:uid="{00000000-0005-0000-0000-0000F21A0000}"/>
    <cellStyle name="40% - Accent1 5 4 2" xfId="6954" xr:uid="{00000000-0005-0000-0000-0000F31A0000}"/>
    <cellStyle name="40% - Accent1 5 4 2 2" xfId="6955" xr:uid="{00000000-0005-0000-0000-0000F41A0000}"/>
    <cellStyle name="40% - Accent1 5 4 2 3" xfId="6956" xr:uid="{00000000-0005-0000-0000-0000F51A0000}"/>
    <cellStyle name="40% - Accent1 5 4 3" xfId="6957" xr:uid="{00000000-0005-0000-0000-0000F61A0000}"/>
    <cellStyle name="40% - Accent1 5 4 4" xfId="6958" xr:uid="{00000000-0005-0000-0000-0000F71A0000}"/>
    <cellStyle name="40% - Accent1 5 5" xfId="6959" xr:uid="{00000000-0005-0000-0000-0000F81A0000}"/>
    <cellStyle name="40% - Accent1 5 5 2" xfId="6960" xr:uid="{00000000-0005-0000-0000-0000F91A0000}"/>
    <cellStyle name="40% - Accent1 5 5 2 2" xfId="6961" xr:uid="{00000000-0005-0000-0000-0000FA1A0000}"/>
    <cellStyle name="40% - Accent1 5 5 2 3" xfId="6962" xr:uid="{00000000-0005-0000-0000-0000FB1A0000}"/>
    <cellStyle name="40% - Accent1 5 5 3" xfId="6963" xr:uid="{00000000-0005-0000-0000-0000FC1A0000}"/>
    <cellStyle name="40% - Accent1 5 5 4" xfId="6964" xr:uid="{00000000-0005-0000-0000-0000FD1A0000}"/>
    <cellStyle name="40% - Accent1 5 6" xfId="6965" xr:uid="{00000000-0005-0000-0000-0000FE1A0000}"/>
    <cellStyle name="40% - Accent1 5 6 2" xfId="6966" xr:uid="{00000000-0005-0000-0000-0000FF1A0000}"/>
    <cellStyle name="40% - Accent1 5 6 2 2" xfId="6967" xr:uid="{00000000-0005-0000-0000-0000001B0000}"/>
    <cellStyle name="40% - Accent1 5 6 2 3" xfId="6968" xr:uid="{00000000-0005-0000-0000-0000011B0000}"/>
    <cellStyle name="40% - Accent1 5 6 3" xfId="6969" xr:uid="{00000000-0005-0000-0000-0000021B0000}"/>
    <cellStyle name="40% - Accent1 5 6 4" xfId="6970" xr:uid="{00000000-0005-0000-0000-0000031B0000}"/>
    <cellStyle name="40% - Accent1 5 7" xfId="6971" xr:uid="{00000000-0005-0000-0000-0000041B0000}"/>
    <cellStyle name="40% - Accent1 5 7 2" xfId="6972" xr:uid="{00000000-0005-0000-0000-0000051B0000}"/>
    <cellStyle name="40% - Accent1 5 7 2 2" xfId="6973" xr:uid="{00000000-0005-0000-0000-0000061B0000}"/>
    <cellStyle name="40% - Accent1 5 7 2 3" xfId="6974" xr:uid="{00000000-0005-0000-0000-0000071B0000}"/>
    <cellStyle name="40% - Accent1 5 7 3" xfId="6975" xr:uid="{00000000-0005-0000-0000-0000081B0000}"/>
    <cellStyle name="40% - Accent1 5 7 4" xfId="6976" xr:uid="{00000000-0005-0000-0000-0000091B0000}"/>
    <cellStyle name="40% - Accent1 5 8" xfId="6977" xr:uid="{00000000-0005-0000-0000-00000A1B0000}"/>
    <cellStyle name="40% - Accent1 5 8 2" xfId="6978" xr:uid="{00000000-0005-0000-0000-00000B1B0000}"/>
    <cellStyle name="40% - Accent1 5 8 2 2" xfId="6979" xr:uid="{00000000-0005-0000-0000-00000C1B0000}"/>
    <cellStyle name="40% - Accent1 5 8 2 3" xfId="6980" xr:uid="{00000000-0005-0000-0000-00000D1B0000}"/>
    <cellStyle name="40% - Accent1 5 8 3" xfId="6981" xr:uid="{00000000-0005-0000-0000-00000E1B0000}"/>
    <cellStyle name="40% - Accent1 5 8 4" xfId="6982" xr:uid="{00000000-0005-0000-0000-00000F1B0000}"/>
    <cellStyle name="40% - Accent1 5 9" xfId="6983" xr:uid="{00000000-0005-0000-0000-0000101B0000}"/>
    <cellStyle name="40% - Accent1 5 9 2" xfId="6984" xr:uid="{00000000-0005-0000-0000-0000111B0000}"/>
    <cellStyle name="40% - Accent1 5 9 2 2" xfId="6985" xr:uid="{00000000-0005-0000-0000-0000121B0000}"/>
    <cellStyle name="40% - Accent1 5 9 2 3" xfId="6986" xr:uid="{00000000-0005-0000-0000-0000131B0000}"/>
    <cellStyle name="40% - Accent1 5 9 3" xfId="6987" xr:uid="{00000000-0005-0000-0000-0000141B0000}"/>
    <cellStyle name="40% - Accent1 5 9 4" xfId="6988" xr:uid="{00000000-0005-0000-0000-0000151B0000}"/>
    <cellStyle name="40% - Accent1 6" xfId="6989" xr:uid="{00000000-0005-0000-0000-0000161B0000}"/>
    <cellStyle name="40% - Accent1 6 10" xfId="6990" xr:uid="{00000000-0005-0000-0000-0000171B0000}"/>
    <cellStyle name="40% - Accent1 6 10 2" xfId="6991" xr:uid="{00000000-0005-0000-0000-0000181B0000}"/>
    <cellStyle name="40% - Accent1 6 10 3" xfId="6992" xr:uid="{00000000-0005-0000-0000-0000191B0000}"/>
    <cellStyle name="40% - Accent1 6 11" xfId="6993" xr:uid="{00000000-0005-0000-0000-00001A1B0000}"/>
    <cellStyle name="40% - Accent1 6 12" xfId="6994" xr:uid="{00000000-0005-0000-0000-00001B1B0000}"/>
    <cellStyle name="40% - Accent1 6 2" xfId="6995" xr:uid="{00000000-0005-0000-0000-00001C1B0000}"/>
    <cellStyle name="40% - Accent1 6 2 10" xfId="6996" xr:uid="{00000000-0005-0000-0000-00001D1B0000}"/>
    <cellStyle name="40% - Accent1 6 2 2" xfId="6997" xr:uid="{00000000-0005-0000-0000-00001E1B0000}"/>
    <cellStyle name="40% - Accent1 6 2 2 2" xfId="6998" xr:uid="{00000000-0005-0000-0000-00001F1B0000}"/>
    <cellStyle name="40% - Accent1 6 2 2 2 2" xfId="6999" xr:uid="{00000000-0005-0000-0000-0000201B0000}"/>
    <cellStyle name="40% - Accent1 6 2 2 2 3" xfId="7000" xr:uid="{00000000-0005-0000-0000-0000211B0000}"/>
    <cellStyle name="40% - Accent1 6 2 2 3" xfId="7001" xr:uid="{00000000-0005-0000-0000-0000221B0000}"/>
    <cellStyle name="40% - Accent1 6 2 2 4" xfId="7002" xr:uid="{00000000-0005-0000-0000-0000231B0000}"/>
    <cellStyle name="40% - Accent1 6 2 3" xfId="7003" xr:uid="{00000000-0005-0000-0000-0000241B0000}"/>
    <cellStyle name="40% - Accent1 6 2 3 2" xfId="7004" xr:uid="{00000000-0005-0000-0000-0000251B0000}"/>
    <cellStyle name="40% - Accent1 6 2 3 2 2" xfId="7005" xr:uid="{00000000-0005-0000-0000-0000261B0000}"/>
    <cellStyle name="40% - Accent1 6 2 3 2 3" xfId="7006" xr:uid="{00000000-0005-0000-0000-0000271B0000}"/>
    <cellStyle name="40% - Accent1 6 2 3 3" xfId="7007" xr:uid="{00000000-0005-0000-0000-0000281B0000}"/>
    <cellStyle name="40% - Accent1 6 2 3 4" xfId="7008" xr:uid="{00000000-0005-0000-0000-0000291B0000}"/>
    <cellStyle name="40% - Accent1 6 2 4" xfId="7009" xr:uid="{00000000-0005-0000-0000-00002A1B0000}"/>
    <cellStyle name="40% - Accent1 6 2 4 2" xfId="7010" xr:uid="{00000000-0005-0000-0000-00002B1B0000}"/>
    <cellStyle name="40% - Accent1 6 2 4 2 2" xfId="7011" xr:uid="{00000000-0005-0000-0000-00002C1B0000}"/>
    <cellStyle name="40% - Accent1 6 2 4 2 3" xfId="7012" xr:uid="{00000000-0005-0000-0000-00002D1B0000}"/>
    <cellStyle name="40% - Accent1 6 2 4 3" xfId="7013" xr:uid="{00000000-0005-0000-0000-00002E1B0000}"/>
    <cellStyle name="40% - Accent1 6 2 4 4" xfId="7014" xr:uid="{00000000-0005-0000-0000-00002F1B0000}"/>
    <cellStyle name="40% - Accent1 6 2 5" xfId="7015" xr:uid="{00000000-0005-0000-0000-0000301B0000}"/>
    <cellStyle name="40% - Accent1 6 2 5 2" xfId="7016" xr:uid="{00000000-0005-0000-0000-0000311B0000}"/>
    <cellStyle name="40% - Accent1 6 2 5 2 2" xfId="7017" xr:uid="{00000000-0005-0000-0000-0000321B0000}"/>
    <cellStyle name="40% - Accent1 6 2 5 2 3" xfId="7018" xr:uid="{00000000-0005-0000-0000-0000331B0000}"/>
    <cellStyle name="40% - Accent1 6 2 5 3" xfId="7019" xr:uid="{00000000-0005-0000-0000-0000341B0000}"/>
    <cellStyle name="40% - Accent1 6 2 5 4" xfId="7020" xr:uid="{00000000-0005-0000-0000-0000351B0000}"/>
    <cellStyle name="40% - Accent1 6 2 6" xfId="7021" xr:uid="{00000000-0005-0000-0000-0000361B0000}"/>
    <cellStyle name="40% - Accent1 6 2 6 2" xfId="7022" xr:uid="{00000000-0005-0000-0000-0000371B0000}"/>
    <cellStyle name="40% - Accent1 6 2 6 2 2" xfId="7023" xr:uid="{00000000-0005-0000-0000-0000381B0000}"/>
    <cellStyle name="40% - Accent1 6 2 6 2 3" xfId="7024" xr:uid="{00000000-0005-0000-0000-0000391B0000}"/>
    <cellStyle name="40% - Accent1 6 2 6 3" xfId="7025" xr:uid="{00000000-0005-0000-0000-00003A1B0000}"/>
    <cellStyle name="40% - Accent1 6 2 6 4" xfId="7026" xr:uid="{00000000-0005-0000-0000-00003B1B0000}"/>
    <cellStyle name="40% - Accent1 6 2 7" xfId="7027" xr:uid="{00000000-0005-0000-0000-00003C1B0000}"/>
    <cellStyle name="40% - Accent1 6 2 7 2" xfId="7028" xr:uid="{00000000-0005-0000-0000-00003D1B0000}"/>
    <cellStyle name="40% - Accent1 6 2 7 2 2" xfId="7029" xr:uid="{00000000-0005-0000-0000-00003E1B0000}"/>
    <cellStyle name="40% - Accent1 6 2 7 2 3" xfId="7030" xr:uid="{00000000-0005-0000-0000-00003F1B0000}"/>
    <cellStyle name="40% - Accent1 6 2 7 3" xfId="7031" xr:uid="{00000000-0005-0000-0000-0000401B0000}"/>
    <cellStyle name="40% - Accent1 6 2 7 4" xfId="7032" xr:uid="{00000000-0005-0000-0000-0000411B0000}"/>
    <cellStyle name="40% - Accent1 6 2 8" xfId="7033" xr:uid="{00000000-0005-0000-0000-0000421B0000}"/>
    <cellStyle name="40% - Accent1 6 2 8 2" xfId="7034" xr:uid="{00000000-0005-0000-0000-0000431B0000}"/>
    <cellStyle name="40% - Accent1 6 2 8 3" xfId="7035" xr:uid="{00000000-0005-0000-0000-0000441B0000}"/>
    <cellStyle name="40% - Accent1 6 2 9" xfId="7036" xr:uid="{00000000-0005-0000-0000-0000451B0000}"/>
    <cellStyle name="40% - Accent1 6 3" xfId="7037" xr:uid="{00000000-0005-0000-0000-0000461B0000}"/>
    <cellStyle name="40% - Accent1 6 3 10" xfId="7038" xr:uid="{00000000-0005-0000-0000-0000471B0000}"/>
    <cellStyle name="40% - Accent1 6 3 2" xfId="7039" xr:uid="{00000000-0005-0000-0000-0000481B0000}"/>
    <cellStyle name="40% - Accent1 6 3 2 2" xfId="7040" xr:uid="{00000000-0005-0000-0000-0000491B0000}"/>
    <cellStyle name="40% - Accent1 6 3 2 2 2" xfId="7041" xr:uid="{00000000-0005-0000-0000-00004A1B0000}"/>
    <cellStyle name="40% - Accent1 6 3 2 2 3" xfId="7042" xr:uid="{00000000-0005-0000-0000-00004B1B0000}"/>
    <cellStyle name="40% - Accent1 6 3 2 3" xfId="7043" xr:uid="{00000000-0005-0000-0000-00004C1B0000}"/>
    <cellStyle name="40% - Accent1 6 3 2 4" xfId="7044" xr:uid="{00000000-0005-0000-0000-00004D1B0000}"/>
    <cellStyle name="40% - Accent1 6 3 3" xfId="7045" xr:uid="{00000000-0005-0000-0000-00004E1B0000}"/>
    <cellStyle name="40% - Accent1 6 3 3 2" xfId="7046" xr:uid="{00000000-0005-0000-0000-00004F1B0000}"/>
    <cellStyle name="40% - Accent1 6 3 3 2 2" xfId="7047" xr:uid="{00000000-0005-0000-0000-0000501B0000}"/>
    <cellStyle name="40% - Accent1 6 3 3 2 3" xfId="7048" xr:uid="{00000000-0005-0000-0000-0000511B0000}"/>
    <cellStyle name="40% - Accent1 6 3 3 3" xfId="7049" xr:uid="{00000000-0005-0000-0000-0000521B0000}"/>
    <cellStyle name="40% - Accent1 6 3 3 4" xfId="7050" xr:uid="{00000000-0005-0000-0000-0000531B0000}"/>
    <cellStyle name="40% - Accent1 6 3 4" xfId="7051" xr:uid="{00000000-0005-0000-0000-0000541B0000}"/>
    <cellStyle name="40% - Accent1 6 3 4 2" xfId="7052" xr:uid="{00000000-0005-0000-0000-0000551B0000}"/>
    <cellStyle name="40% - Accent1 6 3 4 2 2" xfId="7053" xr:uid="{00000000-0005-0000-0000-0000561B0000}"/>
    <cellStyle name="40% - Accent1 6 3 4 2 3" xfId="7054" xr:uid="{00000000-0005-0000-0000-0000571B0000}"/>
    <cellStyle name="40% - Accent1 6 3 4 3" xfId="7055" xr:uid="{00000000-0005-0000-0000-0000581B0000}"/>
    <cellStyle name="40% - Accent1 6 3 4 4" xfId="7056" xr:uid="{00000000-0005-0000-0000-0000591B0000}"/>
    <cellStyle name="40% - Accent1 6 3 5" xfId="7057" xr:uid="{00000000-0005-0000-0000-00005A1B0000}"/>
    <cellStyle name="40% - Accent1 6 3 5 2" xfId="7058" xr:uid="{00000000-0005-0000-0000-00005B1B0000}"/>
    <cellStyle name="40% - Accent1 6 3 5 2 2" xfId="7059" xr:uid="{00000000-0005-0000-0000-00005C1B0000}"/>
    <cellStyle name="40% - Accent1 6 3 5 2 3" xfId="7060" xr:uid="{00000000-0005-0000-0000-00005D1B0000}"/>
    <cellStyle name="40% - Accent1 6 3 5 3" xfId="7061" xr:uid="{00000000-0005-0000-0000-00005E1B0000}"/>
    <cellStyle name="40% - Accent1 6 3 5 4" xfId="7062" xr:uid="{00000000-0005-0000-0000-00005F1B0000}"/>
    <cellStyle name="40% - Accent1 6 3 6" xfId="7063" xr:uid="{00000000-0005-0000-0000-0000601B0000}"/>
    <cellStyle name="40% - Accent1 6 3 6 2" xfId="7064" xr:uid="{00000000-0005-0000-0000-0000611B0000}"/>
    <cellStyle name="40% - Accent1 6 3 6 2 2" xfId="7065" xr:uid="{00000000-0005-0000-0000-0000621B0000}"/>
    <cellStyle name="40% - Accent1 6 3 6 2 3" xfId="7066" xr:uid="{00000000-0005-0000-0000-0000631B0000}"/>
    <cellStyle name="40% - Accent1 6 3 6 3" xfId="7067" xr:uid="{00000000-0005-0000-0000-0000641B0000}"/>
    <cellStyle name="40% - Accent1 6 3 6 4" xfId="7068" xr:uid="{00000000-0005-0000-0000-0000651B0000}"/>
    <cellStyle name="40% - Accent1 6 3 7" xfId="7069" xr:uid="{00000000-0005-0000-0000-0000661B0000}"/>
    <cellStyle name="40% - Accent1 6 3 7 2" xfId="7070" xr:uid="{00000000-0005-0000-0000-0000671B0000}"/>
    <cellStyle name="40% - Accent1 6 3 7 2 2" xfId="7071" xr:uid="{00000000-0005-0000-0000-0000681B0000}"/>
    <cellStyle name="40% - Accent1 6 3 7 2 3" xfId="7072" xr:uid="{00000000-0005-0000-0000-0000691B0000}"/>
    <cellStyle name="40% - Accent1 6 3 7 3" xfId="7073" xr:uid="{00000000-0005-0000-0000-00006A1B0000}"/>
    <cellStyle name="40% - Accent1 6 3 7 4" xfId="7074" xr:uid="{00000000-0005-0000-0000-00006B1B0000}"/>
    <cellStyle name="40% - Accent1 6 3 8" xfId="7075" xr:uid="{00000000-0005-0000-0000-00006C1B0000}"/>
    <cellStyle name="40% - Accent1 6 3 8 2" xfId="7076" xr:uid="{00000000-0005-0000-0000-00006D1B0000}"/>
    <cellStyle name="40% - Accent1 6 3 8 3" xfId="7077" xr:uid="{00000000-0005-0000-0000-00006E1B0000}"/>
    <cellStyle name="40% - Accent1 6 3 9" xfId="7078" xr:uid="{00000000-0005-0000-0000-00006F1B0000}"/>
    <cellStyle name="40% - Accent1 6 4" xfId="7079" xr:uid="{00000000-0005-0000-0000-0000701B0000}"/>
    <cellStyle name="40% - Accent1 6 4 2" xfId="7080" xr:uid="{00000000-0005-0000-0000-0000711B0000}"/>
    <cellStyle name="40% - Accent1 6 4 2 2" xfId="7081" xr:uid="{00000000-0005-0000-0000-0000721B0000}"/>
    <cellStyle name="40% - Accent1 6 4 2 3" xfId="7082" xr:uid="{00000000-0005-0000-0000-0000731B0000}"/>
    <cellStyle name="40% - Accent1 6 4 3" xfId="7083" xr:uid="{00000000-0005-0000-0000-0000741B0000}"/>
    <cellStyle name="40% - Accent1 6 4 4" xfId="7084" xr:uid="{00000000-0005-0000-0000-0000751B0000}"/>
    <cellStyle name="40% - Accent1 6 5" xfId="7085" xr:uid="{00000000-0005-0000-0000-0000761B0000}"/>
    <cellStyle name="40% - Accent1 6 5 2" xfId="7086" xr:uid="{00000000-0005-0000-0000-0000771B0000}"/>
    <cellStyle name="40% - Accent1 6 5 2 2" xfId="7087" xr:uid="{00000000-0005-0000-0000-0000781B0000}"/>
    <cellStyle name="40% - Accent1 6 5 2 3" xfId="7088" xr:uid="{00000000-0005-0000-0000-0000791B0000}"/>
    <cellStyle name="40% - Accent1 6 5 3" xfId="7089" xr:uid="{00000000-0005-0000-0000-00007A1B0000}"/>
    <cellStyle name="40% - Accent1 6 5 4" xfId="7090" xr:uid="{00000000-0005-0000-0000-00007B1B0000}"/>
    <cellStyle name="40% - Accent1 6 6" xfId="7091" xr:uid="{00000000-0005-0000-0000-00007C1B0000}"/>
    <cellStyle name="40% - Accent1 6 6 2" xfId="7092" xr:uid="{00000000-0005-0000-0000-00007D1B0000}"/>
    <cellStyle name="40% - Accent1 6 6 2 2" xfId="7093" xr:uid="{00000000-0005-0000-0000-00007E1B0000}"/>
    <cellStyle name="40% - Accent1 6 6 2 3" xfId="7094" xr:uid="{00000000-0005-0000-0000-00007F1B0000}"/>
    <cellStyle name="40% - Accent1 6 6 3" xfId="7095" xr:uid="{00000000-0005-0000-0000-0000801B0000}"/>
    <cellStyle name="40% - Accent1 6 6 4" xfId="7096" xr:uid="{00000000-0005-0000-0000-0000811B0000}"/>
    <cellStyle name="40% - Accent1 6 7" xfId="7097" xr:uid="{00000000-0005-0000-0000-0000821B0000}"/>
    <cellStyle name="40% - Accent1 6 7 2" xfId="7098" xr:uid="{00000000-0005-0000-0000-0000831B0000}"/>
    <cellStyle name="40% - Accent1 6 7 2 2" xfId="7099" xr:uid="{00000000-0005-0000-0000-0000841B0000}"/>
    <cellStyle name="40% - Accent1 6 7 2 3" xfId="7100" xr:uid="{00000000-0005-0000-0000-0000851B0000}"/>
    <cellStyle name="40% - Accent1 6 7 3" xfId="7101" xr:uid="{00000000-0005-0000-0000-0000861B0000}"/>
    <cellStyle name="40% - Accent1 6 7 4" xfId="7102" xr:uid="{00000000-0005-0000-0000-0000871B0000}"/>
    <cellStyle name="40% - Accent1 6 8" xfId="7103" xr:uid="{00000000-0005-0000-0000-0000881B0000}"/>
    <cellStyle name="40% - Accent1 6 8 2" xfId="7104" xr:uid="{00000000-0005-0000-0000-0000891B0000}"/>
    <cellStyle name="40% - Accent1 6 8 2 2" xfId="7105" xr:uid="{00000000-0005-0000-0000-00008A1B0000}"/>
    <cellStyle name="40% - Accent1 6 8 2 3" xfId="7106" xr:uid="{00000000-0005-0000-0000-00008B1B0000}"/>
    <cellStyle name="40% - Accent1 6 8 3" xfId="7107" xr:uid="{00000000-0005-0000-0000-00008C1B0000}"/>
    <cellStyle name="40% - Accent1 6 8 4" xfId="7108" xr:uid="{00000000-0005-0000-0000-00008D1B0000}"/>
    <cellStyle name="40% - Accent1 6 9" xfId="7109" xr:uid="{00000000-0005-0000-0000-00008E1B0000}"/>
    <cellStyle name="40% - Accent1 6 9 2" xfId="7110" xr:uid="{00000000-0005-0000-0000-00008F1B0000}"/>
    <cellStyle name="40% - Accent1 6 9 2 2" xfId="7111" xr:uid="{00000000-0005-0000-0000-0000901B0000}"/>
    <cellStyle name="40% - Accent1 6 9 2 3" xfId="7112" xr:uid="{00000000-0005-0000-0000-0000911B0000}"/>
    <cellStyle name="40% - Accent1 6 9 3" xfId="7113" xr:uid="{00000000-0005-0000-0000-0000921B0000}"/>
    <cellStyle name="40% - Accent1 6 9 4" xfId="7114" xr:uid="{00000000-0005-0000-0000-0000931B0000}"/>
    <cellStyle name="40% - Accent1 7" xfId="7115" xr:uid="{00000000-0005-0000-0000-0000941B0000}"/>
    <cellStyle name="40% - Accent1 7 10" xfId="7116" xr:uid="{00000000-0005-0000-0000-0000951B0000}"/>
    <cellStyle name="40% - Accent1 7 2" xfId="7117" xr:uid="{00000000-0005-0000-0000-0000961B0000}"/>
    <cellStyle name="40% - Accent1 7 2 2" xfId="7118" xr:uid="{00000000-0005-0000-0000-0000971B0000}"/>
    <cellStyle name="40% - Accent1 7 2 2 2" xfId="7119" xr:uid="{00000000-0005-0000-0000-0000981B0000}"/>
    <cellStyle name="40% - Accent1 7 2 2 3" xfId="7120" xr:uid="{00000000-0005-0000-0000-0000991B0000}"/>
    <cellStyle name="40% - Accent1 7 2 3" xfId="7121" xr:uid="{00000000-0005-0000-0000-00009A1B0000}"/>
    <cellStyle name="40% - Accent1 7 2 4" xfId="7122" xr:uid="{00000000-0005-0000-0000-00009B1B0000}"/>
    <cellStyle name="40% - Accent1 7 3" xfId="7123" xr:uid="{00000000-0005-0000-0000-00009C1B0000}"/>
    <cellStyle name="40% - Accent1 7 3 2" xfId="7124" xr:uid="{00000000-0005-0000-0000-00009D1B0000}"/>
    <cellStyle name="40% - Accent1 7 3 2 2" xfId="7125" xr:uid="{00000000-0005-0000-0000-00009E1B0000}"/>
    <cellStyle name="40% - Accent1 7 3 2 3" xfId="7126" xr:uid="{00000000-0005-0000-0000-00009F1B0000}"/>
    <cellStyle name="40% - Accent1 7 3 3" xfId="7127" xr:uid="{00000000-0005-0000-0000-0000A01B0000}"/>
    <cellStyle name="40% - Accent1 7 3 4" xfId="7128" xr:uid="{00000000-0005-0000-0000-0000A11B0000}"/>
    <cellStyle name="40% - Accent1 7 4" xfId="7129" xr:uid="{00000000-0005-0000-0000-0000A21B0000}"/>
    <cellStyle name="40% - Accent1 7 4 2" xfId="7130" xr:uid="{00000000-0005-0000-0000-0000A31B0000}"/>
    <cellStyle name="40% - Accent1 7 4 2 2" xfId="7131" xr:uid="{00000000-0005-0000-0000-0000A41B0000}"/>
    <cellStyle name="40% - Accent1 7 4 2 3" xfId="7132" xr:uid="{00000000-0005-0000-0000-0000A51B0000}"/>
    <cellStyle name="40% - Accent1 7 4 3" xfId="7133" xr:uid="{00000000-0005-0000-0000-0000A61B0000}"/>
    <cellStyle name="40% - Accent1 7 4 4" xfId="7134" xr:uid="{00000000-0005-0000-0000-0000A71B0000}"/>
    <cellStyle name="40% - Accent1 7 5" xfId="7135" xr:uid="{00000000-0005-0000-0000-0000A81B0000}"/>
    <cellStyle name="40% - Accent1 7 5 2" xfId="7136" xr:uid="{00000000-0005-0000-0000-0000A91B0000}"/>
    <cellStyle name="40% - Accent1 7 5 2 2" xfId="7137" xr:uid="{00000000-0005-0000-0000-0000AA1B0000}"/>
    <cellStyle name="40% - Accent1 7 5 2 3" xfId="7138" xr:uid="{00000000-0005-0000-0000-0000AB1B0000}"/>
    <cellStyle name="40% - Accent1 7 5 3" xfId="7139" xr:uid="{00000000-0005-0000-0000-0000AC1B0000}"/>
    <cellStyle name="40% - Accent1 7 5 4" xfId="7140" xr:uid="{00000000-0005-0000-0000-0000AD1B0000}"/>
    <cellStyle name="40% - Accent1 7 6" xfId="7141" xr:uid="{00000000-0005-0000-0000-0000AE1B0000}"/>
    <cellStyle name="40% - Accent1 7 6 2" xfId="7142" xr:uid="{00000000-0005-0000-0000-0000AF1B0000}"/>
    <cellStyle name="40% - Accent1 7 6 2 2" xfId="7143" xr:uid="{00000000-0005-0000-0000-0000B01B0000}"/>
    <cellStyle name="40% - Accent1 7 6 2 3" xfId="7144" xr:uid="{00000000-0005-0000-0000-0000B11B0000}"/>
    <cellStyle name="40% - Accent1 7 6 3" xfId="7145" xr:uid="{00000000-0005-0000-0000-0000B21B0000}"/>
    <cellStyle name="40% - Accent1 7 6 4" xfId="7146" xr:uid="{00000000-0005-0000-0000-0000B31B0000}"/>
    <cellStyle name="40% - Accent1 7 7" xfId="7147" xr:uid="{00000000-0005-0000-0000-0000B41B0000}"/>
    <cellStyle name="40% - Accent1 7 7 2" xfId="7148" xr:uid="{00000000-0005-0000-0000-0000B51B0000}"/>
    <cellStyle name="40% - Accent1 7 7 2 2" xfId="7149" xr:uid="{00000000-0005-0000-0000-0000B61B0000}"/>
    <cellStyle name="40% - Accent1 7 7 2 3" xfId="7150" xr:uid="{00000000-0005-0000-0000-0000B71B0000}"/>
    <cellStyle name="40% - Accent1 7 7 3" xfId="7151" xr:uid="{00000000-0005-0000-0000-0000B81B0000}"/>
    <cellStyle name="40% - Accent1 7 7 4" xfId="7152" xr:uid="{00000000-0005-0000-0000-0000B91B0000}"/>
    <cellStyle name="40% - Accent1 7 8" xfId="7153" xr:uid="{00000000-0005-0000-0000-0000BA1B0000}"/>
    <cellStyle name="40% - Accent1 7 8 2" xfId="7154" xr:uid="{00000000-0005-0000-0000-0000BB1B0000}"/>
    <cellStyle name="40% - Accent1 7 8 3" xfId="7155" xr:uid="{00000000-0005-0000-0000-0000BC1B0000}"/>
    <cellStyle name="40% - Accent1 7 9" xfId="7156" xr:uid="{00000000-0005-0000-0000-0000BD1B0000}"/>
    <cellStyle name="40% - Accent1 8" xfId="7157" xr:uid="{00000000-0005-0000-0000-0000BE1B0000}"/>
    <cellStyle name="40% - Accent1 8 10" xfId="7158" xr:uid="{00000000-0005-0000-0000-0000BF1B0000}"/>
    <cellStyle name="40% - Accent1 8 2" xfId="7159" xr:uid="{00000000-0005-0000-0000-0000C01B0000}"/>
    <cellStyle name="40% - Accent1 8 2 2" xfId="7160" xr:uid="{00000000-0005-0000-0000-0000C11B0000}"/>
    <cellStyle name="40% - Accent1 8 2 2 2" xfId="7161" xr:uid="{00000000-0005-0000-0000-0000C21B0000}"/>
    <cellStyle name="40% - Accent1 8 2 2 3" xfId="7162" xr:uid="{00000000-0005-0000-0000-0000C31B0000}"/>
    <cellStyle name="40% - Accent1 8 2 3" xfId="7163" xr:uid="{00000000-0005-0000-0000-0000C41B0000}"/>
    <cellStyle name="40% - Accent1 8 2 4" xfId="7164" xr:uid="{00000000-0005-0000-0000-0000C51B0000}"/>
    <cellStyle name="40% - Accent1 8 3" xfId="7165" xr:uid="{00000000-0005-0000-0000-0000C61B0000}"/>
    <cellStyle name="40% - Accent1 8 3 2" xfId="7166" xr:uid="{00000000-0005-0000-0000-0000C71B0000}"/>
    <cellStyle name="40% - Accent1 8 3 2 2" xfId="7167" xr:uid="{00000000-0005-0000-0000-0000C81B0000}"/>
    <cellStyle name="40% - Accent1 8 3 2 3" xfId="7168" xr:uid="{00000000-0005-0000-0000-0000C91B0000}"/>
    <cellStyle name="40% - Accent1 8 3 3" xfId="7169" xr:uid="{00000000-0005-0000-0000-0000CA1B0000}"/>
    <cellStyle name="40% - Accent1 8 3 4" xfId="7170" xr:uid="{00000000-0005-0000-0000-0000CB1B0000}"/>
    <cellStyle name="40% - Accent1 8 4" xfId="7171" xr:uid="{00000000-0005-0000-0000-0000CC1B0000}"/>
    <cellStyle name="40% - Accent1 8 4 2" xfId="7172" xr:uid="{00000000-0005-0000-0000-0000CD1B0000}"/>
    <cellStyle name="40% - Accent1 8 4 2 2" xfId="7173" xr:uid="{00000000-0005-0000-0000-0000CE1B0000}"/>
    <cellStyle name="40% - Accent1 8 4 2 3" xfId="7174" xr:uid="{00000000-0005-0000-0000-0000CF1B0000}"/>
    <cellStyle name="40% - Accent1 8 4 3" xfId="7175" xr:uid="{00000000-0005-0000-0000-0000D01B0000}"/>
    <cellStyle name="40% - Accent1 8 4 4" xfId="7176" xr:uid="{00000000-0005-0000-0000-0000D11B0000}"/>
    <cellStyle name="40% - Accent1 8 5" xfId="7177" xr:uid="{00000000-0005-0000-0000-0000D21B0000}"/>
    <cellStyle name="40% - Accent1 8 5 2" xfId="7178" xr:uid="{00000000-0005-0000-0000-0000D31B0000}"/>
    <cellStyle name="40% - Accent1 8 5 2 2" xfId="7179" xr:uid="{00000000-0005-0000-0000-0000D41B0000}"/>
    <cellStyle name="40% - Accent1 8 5 2 3" xfId="7180" xr:uid="{00000000-0005-0000-0000-0000D51B0000}"/>
    <cellStyle name="40% - Accent1 8 5 3" xfId="7181" xr:uid="{00000000-0005-0000-0000-0000D61B0000}"/>
    <cellStyle name="40% - Accent1 8 5 4" xfId="7182" xr:uid="{00000000-0005-0000-0000-0000D71B0000}"/>
    <cellStyle name="40% - Accent1 8 6" xfId="7183" xr:uid="{00000000-0005-0000-0000-0000D81B0000}"/>
    <cellStyle name="40% - Accent1 8 6 2" xfId="7184" xr:uid="{00000000-0005-0000-0000-0000D91B0000}"/>
    <cellStyle name="40% - Accent1 8 6 2 2" xfId="7185" xr:uid="{00000000-0005-0000-0000-0000DA1B0000}"/>
    <cellStyle name="40% - Accent1 8 6 2 3" xfId="7186" xr:uid="{00000000-0005-0000-0000-0000DB1B0000}"/>
    <cellStyle name="40% - Accent1 8 6 3" xfId="7187" xr:uid="{00000000-0005-0000-0000-0000DC1B0000}"/>
    <cellStyle name="40% - Accent1 8 6 4" xfId="7188" xr:uid="{00000000-0005-0000-0000-0000DD1B0000}"/>
    <cellStyle name="40% - Accent1 8 7" xfId="7189" xr:uid="{00000000-0005-0000-0000-0000DE1B0000}"/>
    <cellStyle name="40% - Accent1 8 7 2" xfId="7190" xr:uid="{00000000-0005-0000-0000-0000DF1B0000}"/>
    <cellStyle name="40% - Accent1 8 7 2 2" xfId="7191" xr:uid="{00000000-0005-0000-0000-0000E01B0000}"/>
    <cellStyle name="40% - Accent1 8 7 2 3" xfId="7192" xr:uid="{00000000-0005-0000-0000-0000E11B0000}"/>
    <cellStyle name="40% - Accent1 8 7 3" xfId="7193" xr:uid="{00000000-0005-0000-0000-0000E21B0000}"/>
    <cellStyle name="40% - Accent1 8 7 4" xfId="7194" xr:uid="{00000000-0005-0000-0000-0000E31B0000}"/>
    <cellStyle name="40% - Accent1 8 8" xfId="7195" xr:uid="{00000000-0005-0000-0000-0000E41B0000}"/>
    <cellStyle name="40% - Accent1 8 8 2" xfId="7196" xr:uid="{00000000-0005-0000-0000-0000E51B0000}"/>
    <cellStyle name="40% - Accent1 8 8 3" xfId="7197" xr:uid="{00000000-0005-0000-0000-0000E61B0000}"/>
    <cellStyle name="40% - Accent1 8 9" xfId="7198" xr:uid="{00000000-0005-0000-0000-0000E71B0000}"/>
    <cellStyle name="40% - Accent1 9" xfId="7199" xr:uid="{00000000-0005-0000-0000-0000E81B0000}"/>
    <cellStyle name="40% - Accent1 9 2" xfId="7200" xr:uid="{00000000-0005-0000-0000-0000E91B0000}"/>
    <cellStyle name="40% - Accent1 9 2 2" xfId="7201" xr:uid="{00000000-0005-0000-0000-0000EA1B0000}"/>
    <cellStyle name="40% - Accent1 9 2 3" xfId="7202" xr:uid="{00000000-0005-0000-0000-0000EB1B0000}"/>
    <cellStyle name="40% - Accent1 9 3" xfId="7203" xr:uid="{00000000-0005-0000-0000-0000EC1B0000}"/>
    <cellStyle name="40% - Accent1 9 4" xfId="7204" xr:uid="{00000000-0005-0000-0000-0000ED1B0000}"/>
    <cellStyle name="40% - Accent2 10" xfId="7205" xr:uid="{00000000-0005-0000-0000-0000EE1B0000}"/>
    <cellStyle name="40% - Accent2 10 2" xfId="7206" xr:uid="{00000000-0005-0000-0000-0000EF1B0000}"/>
    <cellStyle name="40% - Accent2 10 2 2" xfId="7207" xr:uid="{00000000-0005-0000-0000-0000F01B0000}"/>
    <cellStyle name="40% - Accent2 10 2 3" xfId="7208" xr:uid="{00000000-0005-0000-0000-0000F11B0000}"/>
    <cellStyle name="40% - Accent2 10 3" xfId="7209" xr:uid="{00000000-0005-0000-0000-0000F21B0000}"/>
    <cellStyle name="40% - Accent2 10 4" xfId="7210" xr:uid="{00000000-0005-0000-0000-0000F31B0000}"/>
    <cellStyle name="40% - Accent2 11" xfId="7211" xr:uid="{00000000-0005-0000-0000-0000F41B0000}"/>
    <cellStyle name="40% - Accent2 11 2" xfId="7212" xr:uid="{00000000-0005-0000-0000-0000F51B0000}"/>
    <cellStyle name="40% - Accent2 11 2 2" xfId="7213" xr:uid="{00000000-0005-0000-0000-0000F61B0000}"/>
    <cellStyle name="40% - Accent2 11 2 3" xfId="7214" xr:uid="{00000000-0005-0000-0000-0000F71B0000}"/>
    <cellStyle name="40% - Accent2 11 3" xfId="7215" xr:uid="{00000000-0005-0000-0000-0000F81B0000}"/>
    <cellStyle name="40% - Accent2 11 4" xfId="7216" xr:uid="{00000000-0005-0000-0000-0000F91B0000}"/>
    <cellStyle name="40% - Accent2 12" xfId="7217" xr:uid="{00000000-0005-0000-0000-0000FA1B0000}"/>
    <cellStyle name="40% - Accent2 12 2" xfId="7218" xr:uid="{00000000-0005-0000-0000-0000FB1B0000}"/>
    <cellStyle name="40% - Accent2 12 2 2" xfId="7219" xr:uid="{00000000-0005-0000-0000-0000FC1B0000}"/>
    <cellStyle name="40% - Accent2 12 2 3" xfId="7220" xr:uid="{00000000-0005-0000-0000-0000FD1B0000}"/>
    <cellStyle name="40% - Accent2 12 3" xfId="7221" xr:uid="{00000000-0005-0000-0000-0000FE1B0000}"/>
    <cellStyle name="40% - Accent2 12 4" xfId="7222" xr:uid="{00000000-0005-0000-0000-0000FF1B0000}"/>
    <cellStyle name="40% - Accent2 13" xfId="7223" xr:uid="{00000000-0005-0000-0000-0000001C0000}"/>
    <cellStyle name="40% - Accent2 13 2" xfId="7224" xr:uid="{00000000-0005-0000-0000-0000011C0000}"/>
    <cellStyle name="40% - Accent2 13 2 2" xfId="7225" xr:uid="{00000000-0005-0000-0000-0000021C0000}"/>
    <cellStyle name="40% - Accent2 13 2 3" xfId="7226" xr:uid="{00000000-0005-0000-0000-0000031C0000}"/>
    <cellStyle name="40% - Accent2 13 3" xfId="7227" xr:uid="{00000000-0005-0000-0000-0000041C0000}"/>
    <cellStyle name="40% - Accent2 13 4" xfId="7228" xr:uid="{00000000-0005-0000-0000-0000051C0000}"/>
    <cellStyle name="40% - Accent2 14" xfId="7229" xr:uid="{00000000-0005-0000-0000-0000061C0000}"/>
    <cellStyle name="40% - Accent2 14 2" xfId="7230" xr:uid="{00000000-0005-0000-0000-0000071C0000}"/>
    <cellStyle name="40% - Accent2 14 2 2" xfId="7231" xr:uid="{00000000-0005-0000-0000-0000081C0000}"/>
    <cellStyle name="40% - Accent2 14 2 3" xfId="7232" xr:uid="{00000000-0005-0000-0000-0000091C0000}"/>
    <cellStyle name="40% - Accent2 14 3" xfId="7233" xr:uid="{00000000-0005-0000-0000-00000A1C0000}"/>
    <cellStyle name="40% - Accent2 14 4" xfId="7234" xr:uid="{00000000-0005-0000-0000-00000B1C0000}"/>
    <cellStyle name="40% - Accent2 15" xfId="7235" xr:uid="{00000000-0005-0000-0000-00000C1C0000}"/>
    <cellStyle name="40% - Accent2 15 2" xfId="7236" xr:uid="{00000000-0005-0000-0000-00000D1C0000}"/>
    <cellStyle name="40% - Accent2 15 2 2" xfId="7237" xr:uid="{00000000-0005-0000-0000-00000E1C0000}"/>
    <cellStyle name="40% - Accent2 15 2 3" xfId="7238" xr:uid="{00000000-0005-0000-0000-00000F1C0000}"/>
    <cellStyle name="40% - Accent2 15 3" xfId="7239" xr:uid="{00000000-0005-0000-0000-0000101C0000}"/>
    <cellStyle name="40% - Accent2 15 4" xfId="7240" xr:uid="{00000000-0005-0000-0000-0000111C0000}"/>
    <cellStyle name="40% - Accent2 16" xfId="7241" xr:uid="{00000000-0005-0000-0000-0000121C0000}"/>
    <cellStyle name="40% - Accent2 16 2" xfId="7242" xr:uid="{00000000-0005-0000-0000-0000131C0000}"/>
    <cellStyle name="40% - Accent2 16 3" xfId="7243" xr:uid="{00000000-0005-0000-0000-0000141C0000}"/>
    <cellStyle name="40% - Accent2 17" xfId="7244" xr:uid="{00000000-0005-0000-0000-0000151C0000}"/>
    <cellStyle name="40% - Accent2 18" xfId="7245" xr:uid="{00000000-0005-0000-0000-0000161C0000}"/>
    <cellStyle name="40% - Accent2 19" xfId="7246" xr:uid="{00000000-0005-0000-0000-0000171C0000}"/>
    <cellStyle name="40% - Accent2 2" xfId="7247" xr:uid="{00000000-0005-0000-0000-0000181C0000}"/>
    <cellStyle name="40% - Accent2 2 10" xfId="7248" xr:uid="{00000000-0005-0000-0000-0000191C0000}"/>
    <cellStyle name="40% - Accent2 2 10 2" xfId="7249" xr:uid="{00000000-0005-0000-0000-00001A1C0000}"/>
    <cellStyle name="40% - Accent2 2 10 2 2" xfId="7250" xr:uid="{00000000-0005-0000-0000-00001B1C0000}"/>
    <cellStyle name="40% - Accent2 2 10 2 3" xfId="7251" xr:uid="{00000000-0005-0000-0000-00001C1C0000}"/>
    <cellStyle name="40% - Accent2 2 10 3" xfId="7252" xr:uid="{00000000-0005-0000-0000-00001D1C0000}"/>
    <cellStyle name="40% - Accent2 2 10 4" xfId="7253" xr:uid="{00000000-0005-0000-0000-00001E1C0000}"/>
    <cellStyle name="40% - Accent2 2 11" xfId="7254" xr:uid="{00000000-0005-0000-0000-00001F1C0000}"/>
    <cellStyle name="40% - Accent2 2 11 2" xfId="7255" xr:uid="{00000000-0005-0000-0000-0000201C0000}"/>
    <cellStyle name="40% - Accent2 2 11 2 2" xfId="7256" xr:uid="{00000000-0005-0000-0000-0000211C0000}"/>
    <cellStyle name="40% - Accent2 2 11 2 3" xfId="7257" xr:uid="{00000000-0005-0000-0000-0000221C0000}"/>
    <cellStyle name="40% - Accent2 2 11 3" xfId="7258" xr:uid="{00000000-0005-0000-0000-0000231C0000}"/>
    <cellStyle name="40% - Accent2 2 11 4" xfId="7259" xr:uid="{00000000-0005-0000-0000-0000241C0000}"/>
    <cellStyle name="40% - Accent2 2 12" xfId="7260" xr:uid="{00000000-0005-0000-0000-0000251C0000}"/>
    <cellStyle name="40% - Accent2 2 12 2" xfId="7261" xr:uid="{00000000-0005-0000-0000-0000261C0000}"/>
    <cellStyle name="40% - Accent2 2 12 2 2" xfId="7262" xr:uid="{00000000-0005-0000-0000-0000271C0000}"/>
    <cellStyle name="40% - Accent2 2 12 2 3" xfId="7263" xr:uid="{00000000-0005-0000-0000-0000281C0000}"/>
    <cellStyle name="40% - Accent2 2 12 3" xfId="7264" xr:uid="{00000000-0005-0000-0000-0000291C0000}"/>
    <cellStyle name="40% - Accent2 2 12 4" xfId="7265" xr:uid="{00000000-0005-0000-0000-00002A1C0000}"/>
    <cellStyle name="40% - Accent2 2 13" xfId="7266" xr:uid="{00000000-0005-0000-0000-00002B1C0000}"/>
    <cellStyle name="40% - Accent2 2 13 2" xfId="7267" xr:uid="{00000000-0005-0000-0000-00002C1C0000}"/>
    <cellStyle name="40% - Accent2 2 13 2 2" xfId="7268" xr:uid="{00000000-0005-0000-0000-00002D1C0000}"/>
    <cellStyle name="40% - Accent2 2 13 2 3" xfId="7269" xr:uid="{00000000-0005-0000-0000-00002E1C0000}"/>
    <cellStyle name="40% - Accent2 2 13 3" xfId="7270" xr:uid="{00000000-0005-0000-0000-00002F1C0000}"/>
    <cellStyle name="40% - Accent2 2 13 4" xfId="7271" xr:uid="{00000000-0005-0000-0000-0000301C0000}"/>
    <cellStyle name="40% - Accent2 2 14" xfId="7272" xr:uid="{00000000-0005-0000-0000-0000311C0000}"/>
    <cellStyle name="40% - Accent2 2 14 2" xfId="7273" xr:uid="{00000000-0005-0000-0000-0000321C0000}"/>
    <cellStyle name="40% - Accent2 2 14 3" xfId="7274" xr:uid="{00000000-0005-0000-0000-0000331C0000}"/>
    <cellStyle name="40% - Accent2 2 15" xfId="7275" xr:uid="{00000000-0005-0000-0000-0000341C0000}"/>
    <cellStyle name="40% - Accent2 2 16" xfId="7276" xr:uid="{00000000-0005-0000-0000-0000351C0000}"/>
    <cellStyle name="40% - Accent2 2 2" xfId="7277" xr:uid="{00000000-0005-0000-0000-0000361C0000}"/>
    <cellStyle name="40% - Accent2 2 2 10" xfId="7278" xr:uid="{00000000-0005-0000-0000-0000371C0000}"/>
    <cellStyle name="40% - Accent2 2 2 10 2" xfId="7279" xr:uid="{00000000-0005-0000-0000-0000381C0000}"/>
    <cellStyle name="40% - Accent2 2 2 10 3" xfId="7280" xr:uid="{00000000-0005-0000-0000-0000391C0000}"/>
    <cellStyle name="40% - Accent2 2 2 11" xfId="7281" xr:uid="{00000000-0005-0000-0000-00003A1C0000}"/>
    <cellStyle name="40% - Accent2 2 2 12" xfId="7282" xr:uid="{00000000-0005-0000-0000-00003B1C0000}"/>
    <cellStyle name="40% - Accent2 2 2 2" xfId="7283" xr:uid="{00000000-0005-0000-0000-00003C1C0000}"/>
    <cellStyle name="40% - Accent2 2 2 2 10" xfId="7284" xr:uid="{00000000-0005-0000-0000-00003D1C0000}"/>
    <cellStyle name="40% - Accent2 2 2 2 2" xfId="7285" xr:uid="{00000000-0005-0000-0000-00003E1C0000}"/>
    <cellStyle name="40% - Accent2 2 2 2 2 2" xfId="7286" xr:uid="{00000000-0005-0000-0000-00003F1C0000}"/>
    <cellStyle name="40% - Accent2 2 2 2 2 2 2" xfId="7287" xr:uid="{00000000-0005-0000-0000-0000401C0000}"/>
    <cellStyle name="40% - Accent2 2 2 2 2 2 3" xfId="7288" xr:uid="{00000000-0005-0000-0000-0000411C0000}"/>
    <cellStyle name="40% - Accent2 2 2 2 2 3" xfId="7289" xr:uid="{00000000-0005-0000-0000-0000421C0000}"/>
    <cellStyle name="40% - Accent2 2 2 2 2 4" xfId="7290" xr:uid="{00000000-0005-0000-0000-0000431C0000}"/>
    <cellStyle name="40% - Accent2 2 2 2 3" xfId="7291" xr:uid="{00000000-0005-0000-0000-0000441C0000}"/>
    <cellStyle name="40% - Accent2 2 2 2 3 2" xfId="7292" xr:uid="{00000000-0005-0000-0000-0000451C0000}"/>
    <cellStyle name="40% - Accent2 2 2 2 3 2 2" xfId="7293" xr:uid="{00000000-0005-0000-0000-0000461C0000}"/>
    <cellStyle name="40% - Accent2 2 2 2 3 2 3" xfId="7294" xr:uid="{00000000-0005-0000-0000-0000471C0000}"/>
    <cellStyle name="40% - Accent2 2 2 2 3 3" xfId="7295" xr:uid="{00000000-0005-0000-0000-0000481C0000}"/>
    <cellStyle name="40% - Accent2 2 2 2 3 4" xfId="7296" xr:uid="{00000000-0005-0000-0000-0000491C0000}"/>
    <cellStyle name="40% - Accent2 2 2 2 4" xfId="7297" xr:uid="{00000000-0005-0000-0000-00004A1C0000}"/>
    <cellStyle name="40% - Accent2 2 2 2 4 2" xfId="7298" xr:uid="{00000000-0005-0000-0000-00004B1C0000}"/>
    <cellStyle name="40% - Accent2 2 2 2 4 2 2" xfId="7299" xr:uid="{00000000-0005-0000-0000-00004C1C0000}"/>
    <cellStyle name="40% - Accent2 2 2 2 4 2 3" xfId="7300" xr:uid="{00000000-0005-0000-0000-00004D1C0000}"/>
    <cellStyle name="40% - Accent2 2 2 2 4 3" xfId="7301" xr:uid="{00000000-0005-0000-0000-00004E1C0000}"/>
    <cellStyle name="40% - Accent2 2 2 2 4 4" xfId="7302" xr:uid="{00000000-0005-0000-0000-00004F1C0000}"/>
    <cellStyle name="40% - Accent2 2 2 2 5" xfId="7303" xr:uid="{00000000-0005-0000-0000-0000501C0000}"/>
    <cellStyle name="40% - Accent2 2 2 2 5 2" xfId="7304" xr:uid="{00000000-0005-0000-0000-0000511C0000}"/>
    <cellStyle name="40% - Accent2 2 2 2 5 2 2" xfId="7305" xr:uid="{00000000-0005-0000-0000-0000521C0000}"/>
    <cellStyle name="40% - Accent2 2 2 2 5 2 3" xfId="7306" xr:uid="{00000000-0005-0000-0000-0000531C0000}"/>
    <cellStyle name="40% - Accent2 2 2 2 5 3" xfId="7307" xr:uid="{00000000-0005-0000-0000-0000541C0000}"/>
    <cellStyle name="40% - Accent2 2 2 2 5 4" xfId="7308" xr:uid="{00000000-0005-0000-0000-0000551C0000}"/>
    <cellStyle name="40% - Accent2 2 2 2 6" xfId="7309" xr:uid="{00000000-0005-0000-0000-0000561C0000}"/>
    <cellStyle name="40% - Accent2 2 2 2 6 2" xfId="7310" xr:uid="{00000000-0005-0000-0000-0000571C0000}"/>
    <cellStyle name="40% - Accent2 2 2 2 6 2 2" xfId="7311" xr:uid="{00000000-0005-0000-0000-0000581C0000}"/>
    <cellStyle name="40% - Accent2 2 2 2 6 2 3" xfId="7312" xr:uid="{00000000-0005-0000-0000-0000591C0000}"/>
    <cellStyle name="40% - Accent2 2 2 2 6 3" xfId="7313" xr:uid="{00000000-0005-0000-0000-00005A1C0000}"/>
    <cellStyle name="40% - Accent2 2 2 2 6 4" xfId="7314" xr:uid="{00000000-0005-0000-0000-00005B1C0000}"/>
    <cellStyle name="40% - Accent2 2 2 2 7" xfId="7315" xr:uid="{00000000-0005-0000-0000-00005C1C0000}"/>
    <cellStyle name="40% - Accent2 2 2 2 7 2" xfId="7316" xr:uid="{00000000-0005-0000-0000-00005D1C0000}"/>
    <cellStyle name="40% - Accent2 2 2 2 7 2 2" xfId="7317" xr:uid="{00000000-0005-0000-0000-00005E1C0000}"/>
    <cellStyle name="40% - Accent2 2 2 2 7 2 3" xfId="7318" xr:uid="{00000000-0005-0000-0000-00005F1C0000}"/>
    <cellStyle name="40% - Accent2 2 2 2 7 3" xfId="7319" xr:uid="{00000000-0005-0000-0000-0000601C0000}"/>
    <cellStyle name="40% - Accent2 2 2 2 7 4" xfId="7320" xr:uid="{00000000-0005-0000-0000-0000611C0000}"/>
    <cellStyle name="40% - Accent2 2 2 2 8" xfId="7321" xr:uid="{00000000-0005-0000-0000-0000621C0000}"/>
    <cellStyle name="40% - Accent2 2 2 2 8 2" xfId="7322" xr:uid="{00000000-0005-0000-0000-0000631C0000}"/>
    <cellStyle name="40% - Accent2 2 2 2 8 3" xfId="7323" xr:uid="{00000000-0005-0000-0000-0000641C0000}"/>
    <cellStyle name="40% - Accent2 2 2 2 9" xfId="7324" xr:uid="{00000000-0005-0000-0000-0000651C0000}"/>
    <cellStyle name="40% - Accent2 2 2 3" xfId="7325" xr:uid="{00000000-0005-0000-0000-0000661C0000}"/>
    <cellStyle name="40% - Accent2 2 2 3 10" xfId="7326" xr:uid="{00000000-0005-0000-0000-0000671C0000}"/>
    <cellStyle name="40% - Accent2 2 2 3 2" xfId="7327" xr:uid="{00000000-0005-0000-0000-0000681C0000}"/>
    <cellStyle name="40% - Accent2 2 2 3 2 2" xfId="7328" xr:uid="{00000000-0005-0000-0000-0000691C0000}"/>
    <cellStyle name="40% - Accent2 2 2 3 2 2 2" xfId="7329" xr:uid="{00000000-0005-0000-0000-00006A1C0000}"/>
    <cellStyle name="40% - Accent2 2 2 3 2 2 3" xfId="7330" xr:uid="{00000000-0005-0000-0000-00006B1C0000}"/>
    <cellStyle name="40% - Accent2 2 2 3 2 3" xfId="7331" xr:uid="{00000000-0005-0000-0000-00006C1C0000}"/>
    <cellStyle name="40% - Accent2 2 2 3 2 4" xfId="7332" xr:uid="{00000000-0005-0000-0000-00006D1C0000}"/>
    <cellStyle name="40% - Accent2 2 2 3 3" xfId="7333" xr:uid="{00000000-0005-0000-0000-00006E1C0000}"/>
    <cellStyle name="40% - Accent2 2 2 3 3 2" xfId="7334" xr:uid="{00000000-0005-0000-0000-00006F1C0000}"/>
    <cellStyle name="40% - Accent2 2 2 3 3 2 2" xfId="7335" xr:uid="{00000000-0005-0000-0000-0000701C0000}"/>
    <cellStyle name="40% - Accent2 2 2 3 3 2 3" xfId="7336" xr:uid="{00000000-0005-0000-0000-0000711C0000}"/>
    <cellStyle name="40% - Accent2 2 2 3 3 3" xfId="7337" xr:uid="{00000000-0005-0000-0000-0000721C0000}"/>
    <cellStyle name="40% - Accent2 2 2 3 3 4" xfId="7338" xr:uid="{00000000-0005-0000-0000-0000731C0000}"/>
    <cellStyle name="40% - Accent2 2 2 3 4" xfId="7339" xr:uid="{00000000-0005-0000-0000-0000741C0000}"/>
    <cellStyle name="40% - Accent2 2 2 3 4 2" xfId="7340" xr:uid="{00000000-0005-0000-0000-0000751C0000}"/>
    <cellStyle name="40% - Accent2 2 2 3 4 2 2" xfId="7341" xr:uid="{00000000-0005-0000-0000-0000761C0000}"/>
    <cellStyle name="40% - Accent2 2 2 3 4 2 3" xfId="7342" xr:uid="{00000000-0005-0000-0000-0000771C0000}"/>
    <cellStyle name="40% - Accent2 2 2 3 4 3" xfId="7343" xr:uid="{00000000-0005-0000-0000-0000781C0000}"/>
    <cellStyle name="40% - Accent2 2 2 3 4 4" xfId="7344" xr:uid="{00000000-0005-0000-0000-0000791C0000}"/>
    <cellStyle name="40% - Accent2 2 2 3 5" xfId="7345" xr:uid="{00000000-0005-0000-0000-00007A1C0000}"/>
    <cellStyle name="40% - Accent2 2 2 3 5 2" xfId="7346" xr:uid="{00000000-0005-0000-0000-00007B1C0000}"/>
    <cellStyle name="40% - Accent2 2 2 3 5 2 2" xfId="7347" xr:uid="{00000000-0005-0000-0000-00007C1C0000}"/>
    <cellStyle name="40% - Accent2 2 2 3 5 2 3" xfId="7348" xr:uid="{00000000-0005-0000-0000-00007D1C0000}"/>
    <cellStyle name="40% - Accent2 2 2 3 5 3" xfId="7349" xr:uid="{00000000-0005-0000-0000-00007E1C0000}"/>
    <cellStyle name="40% - Accent2 2 2 3 5 4" xfId="7350" xr:uid="{00000000-0005-0000-0000-00007F1C0000}"/>
    <cellStyle name="40% - Accent2 2 2 3 6" xfId="7351" xr:uid="{00000000-0005-0000-0000-0000801C0000}"/>
    <cellStyle name="40% - Accent2 2 2 3 6 2" xfId="7352" xr:uid="{00000000-0005-0000-0000-0000811C0000}"/>
    <cellStyle name="40% - Accent2 2 2 3 6 2 2" xfId="7353" xr:uid="{00000000-0005-0000-0000-0000821C0000}"/>
    <cellStyle name="40% - Accent2 2 2 3 6 2 3" xfId="7354" xr:uid="{00000000-0005-0000-0000-0000831C0000}"/>
    <cellStyle name="40% - Accent2 2 2 3 6 3" xfId="7355" xr:uid="{00000000-0005-0000-0000-0000841C0000}"/>
    <cellStyle name="40% - Accent2 2 2 3 6 4" xfId="7356" xr:uid="{00000000-0005-0000-0000-0000851C0000}"/>
    <cellStyle name="40% - Accent2 2 2 3 7" xfId="7357" xr:uid="{00000000-0005-0000-0000-0000861C0000}"/>
    <cellStyle name="40% - Accent2 2 2 3 7 2" xfId="7358" xr:uid="{00000000-0005-0000-0000-0000871C0000}"/>
    <cellStyle name="40% - Accent2 2 2 3 7 2 2" xfId="7359" xr:uid="{00000000-0005-0000-0000-0000881C0000}"/>
    <cellStyle name="40% - Accent2 2 2 3 7 2 3" xfId="7360" xr:uid="{00000000-0005-0000-0000-0000891C0000}"/>
    <cellStyle name="40% - Accent2 2 2 3 7 3" xfId="7361" xr:uid="{00000000-0005-0000-0000-00008A1C0000}"/>
    <cellStyle name="40% - Accent2 2 2 3 7 4" xfId="7362" xr:uid="{00000000-0005-0000-0000-00008B1C0000}"/>
    <cellStyle name="40% - Accent2 2 2 3 8" xfId="7363" xr:uid="{00000000-0005-0000-0000-00008C1C0000}"/>
    <cellStyle name="40% - Accent2 2 2 3 8 2" xfId="7364" xr:uid="{00000000-0005-0000-0000-00008D1C0000}"/>
    <cellStyle name="40% - Accent2 2 2 3 8 3" xfId="7365" xr:uid="{00000000-0005-0000-0000-00008E1C0000}"/>
    <cellStyle name="40% - Accent2 2 2 3 9" xfId="7366" xr:uid="{00000000-0005-0000-0000-00008F1C0000}"/>
    <cellStyle name="40% - Accent2 2 2 4" xfId="7367" xr:uid="{00000000-0005-0000-0000-0000901C0000}"/>
    <cellStyle name="40% - Accent2 2 2 4 2" xfId="7368" xr:uid="{00000000-0005-0000-0000-0000911C0000}"/>
    <cellStyle name="40% - Accent2 2 2 4 2 2" xfId="7369" xr:uid="{00000000-0005-0000-0000-0000921C0000}"/>
    <cellStyle name="40% - Accent2 2 2 4 2 3" xfId="7370" xr:uid="{00000000-0005-0000-0000-0000931C0000}"/>
    <cellStyle name="40% - Accent2 2 2 4 3" xfId="7371" xr:uid="{00000000-0005-0000-0000-0000941C0000}"/>
    <cellStyle name="40% - Accent2 2 2 4 4" xfId="7372" xr:uid="{00000000-0005-0000-0000-0000951C0000}"/>
    <cellStyle name="40% - Accent2 2 2 5" xfId="7373" xr:uid="{00000000-0005-0000-0000-0000961C0000}"/>
    <cellStyle name="40% - Accent2 2 2 5 2" xfId="7374" xr:uid="{00000000-0005-0000-0000-0000971C0000}"/>
    <cellStyle name="40% - Accent2 2 2 5 2 2" xfId="7375" xr:uid="{00000000-0005-0000-0000-0000981C0000}"/>
    <cellStyle name="40% - Accent2 2 2 5 2 3" xfId="7376" xr:uid="{00000000-0005-0000-0000-0000991C0000}"/>
    <cellStyle name="40% - Accent2 2 2 5 3" xfId="7377" xr:uid="{00000000-0005-0000-0000-00009A1C0000}"/>
    <cellStyle name="40% - Accent2 2 2 5 4" xfId="7378" xr:uid="{00000000-0005-0000-0000-00009B1C0000}"/>
    <cellStyle name="40% - Accent2 2 2 6" xfId="7379" xr:uid="{00000000-0005-0000-0000-00009C1C0000}"/>
    <cellStyle name="40% - Accent2 2 2 6 2" xfId="7380" xr:uid="{00000000-0005-0000-0000-00009D1C0000}"/>
    <cellStyle name="40% - Accent2 2 2 6 2 2" xfId="7381" xr:uid="{00000000-0005-0000-0000-00009E1C0000}"/>
    <cellStyle name="40% - Accent2 2 2 6 2 3" xfId="7382" xr:uid="{00000000-0005-0000-0000-00009F1C0000}"/>
    <cellStyle name="40% - Accent2 2 2 6 3" xfId="7383" xr:uid="{00000000-0005-0000-0000-0000A01C0000}"/>
    <cellStyle name="40% - Accent2 2 2 6 4" xfId="7384" xr:uid="{00000000-0005-0000-0000-0000A11C0000}"/>
    <cellStyle name="40% - Accent2 2 2 7" xfId="7385" xr:uid="{00000000-0005-0000-0000-0000A21C0000}"/>
    <cellStyle name="40% - Accent2 2 2 7 2" xfId="7386" xr:uid="{00000000-0005-0000-0000-0000A31C0000}"/>
    <cellStyle name="40% - Accent2 2 2 7 2 2" xfId="7387" xr:uid="{00000000-0005-0000-0000-0000A41C0000}"/>
    <cellStyle name="40% - Accent2 2 2 7 2 3" xfId="7388" xr:uid="{00000000-0005-0000-0000-0000A51C0000}"/>
    <cellStyle name="40% - Accent2 2 2 7 3" xfId="7389" xr:uid="{00000000-0005-0000-0000-0000A61C0000}"/>
    <cellStyle name="40% - Accent2 2 2 7 4" xfId="7390" xr:uid="{00000000-0005-0000-0000-0000A71C0000}"/>
    <cellStyle name="40% - Accent2 2 2 8" xfId="7391" xr:uid="{00000000-0005-0000-0000-0000A81C0000}"/>
    <cellStyle name="40% - Accent2 2 2 8 2" xfId="7392" xr:uid="{00000000-0005-0000-0000-0000A91C0000}"/>
    <cellStyle name="40% - Accent2 2 2 8 2 2" xfId="7393" xr:uid="{00000000-0005-0000-0000-0000AA1C0000}"/>
    <cellStyle name="40% - Accent2 2 2 8 2 3" xfId="7394" xr:uid="{00000000-0005-0000-0000-0000AB1C0000}"/>
    <cellStyle name="40% - Accent2 2 2 8 3" xfId="7395" xr:uid="{00000000-0005-0000-0000-0000AC1C0000}"/>
    <cellStyle name="40% - Accent2 2 2 8 4" xfId="7396" xr:uid="{00000000-0005-0000-0000-0000AD1C0000}"/>
    <cellStyle name="40% - Accent2 2 2 9" xfId="7397" xr:uid="{00000000-0005-0000-0000-0000AE1C0000}"/>
    <cellStyle name="40% - Accent2 2 2 9 2" xfId="7398" xr:uid="{00000000-0005-0000-0000-0000AF1C0000}"/>
    <cellStyle name="40% - Accent2 2 2 9 2 2" xfId="7399" xr:uid="{00000000-0005-0000-0000-0000B01C0000}"/>
    <cellStyle name="40% - Accent2 2 2 9 2 3" xfId="7400" xr:uid="{00000000-0005-0000-0000-0000B11C0000}"/>
    <cellStyle name="40% - Accent2 2 2 9 3" xfId="7401" xr:uid="{00000000-0005-0000-0000-0000B21C0000}"/>
    <cellStyle name="40% - Accent2 2 2 9 4" xfId="7402" xr:uid="{00000000-0005-0000-0000-0000B31C0000}"/>
    <cellStyle name="40% - Accent2 2 3" xfId="7403" xr:uid="{00000000-0005-0000-0000-0000B41C0000}"/>
    <cellStyle name="40% - Accent2 2 3 10" xfId="7404" xr:uid="{00000000-0005-0000-0000-0000B51C0000}"/>
    <cellStyle name="40% - Accent2 2 3 10 2" xfId="7405" xr:uid="{00000000-0005-0000-0000-0000B61C0000}"/>
    <cellStyle name="40% - Accent2 2 3 10 3" xfId="7406" xr:uid="{00000000-0005-0000-0000-0000B71C0000}"/>
    <cellStyle name="40% - Accent2 2 3 11" xfId="7407" xr:uid="{00000000-0005-0000-0000-0000B81C0000}"/>
    <cellStyle name="40% - Accent2 2 3 12" xfId="7408" xr:uid="{00000000-0005-0000-0000-0000B91C0000}"/>
    <cellStyle name="40% - Accent2 2 3 2" xfId="7409" xr:uid="{00000000-0005-0000-0000-0000BA1C0000}"/>
    <cellStyle name="40% - Accent2 2 3 2 10" xfId="7410" xr:uid="{00000000-0005-0000-0000-0000BB1C0000}"/>
    <cellStyle name="40% - Accent2 2 3 2 2" xfId="7411" xr:uid="{00000000-0005-0000-0000-0000BC1C0000}"/>
    <cellStyle name="40% - Accent2 2 3 2 2 2" xfId="7412" xr:uid="{00000000-0005-0000-0000-0000BD1C0000}"/>
    <cellStyle name="40% - Accent2 2 3 2 2 2 2" xfId="7413" xr:uid="{00000000-0005-0000-0000-0000BE1C0000}"/>
    <cellStyle name="40% - Accent2 2 3 2 2 2 3" xfId="7414" xr:uid="{00000000-0005-0000-0000-0000BF1C0000}"/>
    <cellStyle name="40% - Accent2 2 3 2 2 3" xfId="7415" xr:uid="{00000000-0005-0000-0000-0000C01C0000}"/>
    <cellStyle name="40% - Accent2 2 3 2 2 4" xfId="7416" xr:uid="{00000000-0005-0000-0000-0000C11C0000}"/>
    <cellStyle name="40% - Accent2 2 3 2 3" xfId="7417" xr:uid="{00000000-0005-0000-0000-0000C21C0000}"/>
    <cellStyle name="40% - Accent2 2 3 2 3 2" xfId="7418" xr:uid="{00000000-0005-0000-0000-0000C31C0000}"/>
    <cellStyle name="40% - Accent2 2 3 2 3 2 2" xfId="7419" xr:uid="{00000000-0005-0000-0000-0000C41C0000}"/>
    <cellStyle name="40% - Accent2 2 3 2 3 2 3" xfId="7420" xr:uid="{00000000-0005-0000-0000-0000C51C0000}"/>
    <cellStyle name="40% - Accent2 2 3 2 3 3" xfId="7421" xr:uid="{00000000-0005-0000-0000-0000C61C0000}"/>
    <cellStyle name="40% - Accent2 2 3 2 3 4" xfId="7422" xr:uid="{00000000-0005-0000-0000-0000C71C0000}"/>
    <cellStyle name="40% - Accent2 2 3 2 4" xfId="7423" xr:uid="{00000000-0005-0000-0000-0000C81C0000}"/>
    <cellStyle name="40% - Accent2 2 3 2 4 2" xfId="7424" xr:uid="{00000000-0005-0000-0000-0000C91C0000}"/>
    <cellStyle name="40% - Accent2 2 3 2 4 2 2" xfId="7425" xr:uid="{00000000-0005-0000-0000-0000CA1C0000}"/>
    <cellStyle name="40% - Accent2 2 3 2 4 2 3" xfId="7426" xr:uid="{00000000-0005-0000-0000-0000CB1C0000}"/>
    <cellStyle name="40% - Accent2 2 3 2 4 3" xfId="7427" xr:uid="{00000000-0005-0000-0000-0000CC1C0000}"/>
    <cellStyle name="40% - Accent2 2 3 2 4 4" xfId="7428" xr:uid="{00000000-0005-0000-0000-0000CD1C0000}"/>
    <cellStyle name="40% - Accent2 2 3 2 5" xfId="7429" xr:uid="{00000000-0005-0000-0000-0000CE1C0000}"/>
    <cellStyle name="40% - Accent2 2 3 2 5 2" xfId="7430" xr:uid="{00000000-0005-0000-0000-0000CF1C0000}"/>
    <cellStyle name="40% - Accent2 2 3 2 5 2 2" xfId="7431" xr:uid="{00000000-0005-0000-0000-0000D01C0000}"/>
    <cellStyle name="40% - Accent2 2 3 2 5 2 3" xfId="7432" xr:uid="{00000000-0005-0000-0000-0000D11C0000}"/>
    <cellStyle name="40% - Accent2 2 3 2 5 3" xfId="7433" xr:uid="{00000000-0005-0000-0000-0000D21C0000}"/>
    <cellStyle name="40% - Accent2 2 3 2 5 4" xfId="7434" xr:uid="{00000000-0005-0000-0000-0000D31C0000}"/>
    <cellStyle name="40% - Accent2 2 3 2 6" xfId="7435" xr:uid="{00000000-0005-0000-0000-0000D41C0000}"/>
    <cellStyle name="40% - Accent2 2 3 2 6 2" xfId="7436" xr:uid="{00000000-0005-0000-0000-0000D51C0000}"/>
    <cellStyle name="40% - Accent2 2 3 2 6 2 2" xfId="7437" xr:uid="{00000000-0005-0000-0000-0000D61C0000}"/>
    <cellStyle name="40% - Accent2 2 3 2 6 2 3" xfId="7438" xr:uid="{00000000-0005-0000-0000-0000D71C0000}"/>
    <cellStyle name="40% - Accent2 2 3 2 6 3" xfId="7439" xr:uid="{00000000-0005-0000-0000-0000D81C0000}"/>
    <cellStyle name="40% - Accent2 2 3 2 6 4" xfId="7440" xr:uid="{00000000-0005-0000-0000-0000D91C0000}"/>
    <cellStyle name="40% - Accent2 2 3 2 7" xfId="7441" xr:uid="{00000000-0005-0000-0000-0000DA1C0000}"/>
    <cellStyle name="40% - Accent2 2 3 2 7 2" xfId="7442" xr:uid="{00000000-0005-0000-0000-0000DB1C0000}"/>
    <cellStyle name="40% - Accent2 2 3 2 7 2 2" xfId="7443" xr:uid="{00000000-0005-0000-0000-0000DC1C0000}"/>
    <cellStyle name="40% - Accent2 2 3 2 7 2 3" xfId="7444" xr:uid="{00000000-0005-0000-0000-0000DD1C0000}"/>
    <cellStyle name="40% - Accent2 2 3 2 7 3" xfId="7445" xr:uid="{00000000-0005-0000-0000-0000DE1C0000}"/>
    <cellStyle name="40% - Accent2 2 3 2 7 4" xfId="7446" xr:uid="{00000000-0005-0000-0000-0000DF1C0000}"/>
    <cellStyle name="40% - Accent2 2 3 2 8" xfId="7447" xr:uid="{00000000-0005-0000-0000-0000E01C0000}"/>
    <cellStyle name="40% - Accent2 2 3 2 8 2" xfId="7448" xr:uid="{00000000-0005-0000-0000-0000E11C0000}"/>
    <cellStyle name="40% - Accent2 2 3 2 8 3" xfId="7449" xr:uid="{00000000-0005-0000-0000-0000E21C0000}"/>
    <cellStyle name="40% - Accent2 2 3 2 9" xfId="7450" xr:uid="{00000000-0005-0000-0000-0000E31C0000}"/>
    <cellStyle name="40% - Accent2 2 3 3" xfId="7451" xr:uid="{00000000-0005-0000-0000-0000E41C0000}"/>
    <cellStyle name="40% - Accent2 2 3 3 10" xfId="7452" xr:uid="{00000000-0005-0000-0000-0000E51C0000}"/>
    <cellStyle name="40% - Accent2 2 3 3 2" xfId="7453" xr:uid="{00000000-0005-0000-0000-0000E61C0000}"/>
    <cellStyle name="40% - Accent2 2 3 3 2 2" xfId="7454" xr:uid="{00000000-0005-0000-0000-0000E71C0000}"/>
    <cellStyle name="40% - Accent2 2 3 3 2 2 2" xfId="7455" xr:uid="{00000000-0005-0000-0000-0000E81C0000}"/>
    <cellStyle name="40% - Accent2 2 3 3 2 2 3" xfId="7456" xr:uid="{00000000-0005-0000-0000-0000E91C0000}"/>
    <cellStyle name="40% - Accent2 2 3 3 2 3" xfId="7457" xr:uid="{00000000-0005-0000-0000-0000EA1C0000}"/>
    <cellStyle name="40% - Accent2 2 3 3 2 4" xfId="7458" xr:uid="{00000000-0005-0000-0000-0000EB1C0000}"/>
    <cellStyle name="40% - Accent2 2 3 3 3" xfId="7459" xr:uid="{00000000-0005-0000-0000-0000EC1C0000}"/>
    <cellStyle name="40% - Accent2 2 3 3 3 2" xfId="7460" xr:uid="{00000000-0005-0000-0000-0000ED1C0000}"/>
    <cellStyle name="40% - Accent2 2 3 3 3 2 2" xfId="7461" xr:uid="{00000000-0005-0000-0000-0000EE1C0000}"/>
    <cellStyle name="40% - Accent2 2 3 3 3 2 3" xfId="7462" xr:uid="{00000000-0005-0000-0000-0000EF1C0000}"/>
    <cellStyle name="40% - Accent2 2 3 3 3 3" xfId="7463" xr:uid="{00000000-0005-0000-0000-0000F01C0000}"/>
    <cellStyle name="40% - Accent2 2 3 3 3 4" xfId="7464" xr:uid="{00000000-0005-0000-0000-0000F11C0000}"/>
    <cellStyle name="40% - Accent2 2 3 3 4" xfId="7465" xr:uid="{00000000-0005-0000-0000-0000F21C0000}"/>
    <cellStyle name="40% - Accent2 2 3 3 4 2" xfId="7466" xr:uid="{00000000-0005-0000-0000-0000F31C0000}"/>
    <cellStyle name="40% - Accent2 2 3 3 4 2 2" xfId="7467" xr:uid="{00000000-0005-0000-0000-0000F41C0000}"/>
    <cellStyle name="40% - Accent2 2 3 3 4 2 3" xfId="7468" xr:uid="{00000000-0005-0000-0000-0000F51C0000}"/>
    <cellStyle name="40% - Accent2 2 3 3 4 3" xfId="7469" xr:uid="{00000000-0005-0000-0000-0000F61C0000}"/>
    <cellStyle name="40% - Accent2 2 3 3 4 4" xfId="7470" xr:uid="{00000000-0005-0000-0000-0000F71C0000}"/>
    <cellStyle name="40% - Accent2 2 3 3 5" xfId="7471" xr:uid="{00000000-0005-0000-0000-0000F81C0000}"/>
    <cellStyle name="40% - Accent2 2 3 3 5 2" xfId="7472" xr:uid="{00000000-0005-0000-0000-0000F91C0000}"/>
    <cellStyle name="40% - Accent2 2 3 3 5 2 2" xfId="7473" xr:uid="{00000000-0005-0000-0000-0000FA1C0000}"/>
    <cellStyle name="40% - Accent2 2 3 3 5 2 3" xfId="7474" xr:uid="{00000000-0005-0000-0000-0000FB1C0000}"/>
    <cellStyle name="40% - Accent2 2 3 3 5 3" xfId="7475" xr:uid="{00000000-0005-0000-0000-0000FC1C0000}"/>
    <cellStyle name="40% - Accent2 2 3 3 5 4" xfId="7476" xr:uid="{00000000-0005-0000-0000-0000FD1C0000}"/>
    <cellStyle name="40% - Accent2 2 3 3 6" xfId="7477" xr:uid="{00000000-0005-0000-0000-0000FE1C0000}"/>
    <cellStyle name="40% - Accent2 2 3 3 6 2" xfId="7478" xr:uid="{00000000-0005-0000-0000-0000FF1C0000}"/>
    <cellStyle name="40% - Accent2 2 3 3 6 2 2" xfId="7479" xr:uid="{00000000-0005-0000-0000-0000001D0000}"/>
    <cellStyle name="40% - Accent2 2 3 3 6 2 3" xfId="7480" xr:uid="{00000000-0005-0000-0000-0000011D0000}"/>
    <cellStyle name="40% - Accent2 2 3 3 6 3" xfId="7481" xr:uid="{00000000-0005-0000-0000-0000021D0000}"/>
    <cellStyle name="40% - Accent2 2 3 3 6 4" xfId="7482" xr:uid="{00000000-0005-0000-0000-0000031D0000}"/>
    <cellStyle name="40% - Accent2 2 3 3 7" xfId="7483" xr:uid="{00000000-0005-0000-0000-0000041D0000}"/>
    <cellStyle name="40% - Accent2 2 3 3 7 2" xfId="7484" xr:uid="{00000000-0005-0000-0000-0000051D0000}"/>
    <cellStyle name="40% - Accent2 2 3 3 7 2 2" xfId="7485" xr:uid="{00000000-0005-0000-0000-0000061D0000}"/>
    <cellStyle name="40% - Accent2 2 3 3 7 2 3" xfId="7486" xr:uid="{00000000-0005-0000-0000-0000071D0000}"/>
    <cellStyle name="40% - Accent2 2 3 3 7 3" xfId="7487" xr:uid="{00000000-0005-0000-0000-0000081D0000}"/>
    <cellStyle name="40% - Accent2 2 3 3 7 4" xfId="7488" xr:uid="{00000000-0005-0000-0000-0000091D0000}"/>
    <cellStyle name="40% - Accent2 2 3 3 8" xfId="7489" xr:uid="{00000000-0005-0000-0000-00000A1D0000}"/>
    <cellStyle name="40% - Accent2 2 3 3 8 2" xfId="7490" xr:uid="{00000000-0005-0000-0000-00000B1D0000}"/>
    <cellStyle name="40% - Accent2 2 3 3 8 3" xfId="7491" xr:uid="{00000000-0005-0000-0000-00000C1D0000}"/>
    <cellStyle name="40% - Accent2 2 3 3 9" xfId="7492" xr:uid="{00000000-0005-0000-0000-00000D1D0000}"/>
    <cellStyle name="40% - Accent2 2 3 4" xfId="7493" xr:uid="{00000000-0005-0000-0000-00000E1D0000}"/>
    <cellStyle name="40% - Accent2 2 3 4 2" xfId="7494" xr:uid="{00000000-0005-0000-0000-00000F1D0000}"/>
    <cellStyle name="40% - Accent2 2 3 4 2 2" xfId="7495" xr:uid="{00000000-0005-0000-0000-0000101D0000}"/>
    <cellStyle name="40% - Accent2 2 3 4 2 3" xfId="7496" xr:uid="{00000000-0005-0000-0000-0000111D0000}"/>
    <cellStyle name="40% - Accent2 2 3 4 3" xfId="7497" xr:uid="{00000000-0005-0000-0000-0000121D0000}"/>
    <cellStyle name="40% - Accent2 2 3 4 4" xfId="7498" xr:uid="{00000000-0005-0000-0000-0000131D0000}"/>
    <cellStyle name="40% - Accent2 2 3 5" xfId="7499" xr:uid="{00000000-0005-0000-0000-0000141D0000}"/>
    <cellStyle name="40% - Accent2 2 3 5 2" xfId="7500" xr:uid="{00000000-0005-0000-0000-0000151D0000}"/>
    <cellStyle name="40% - Accent2 2 3 5 2 2" xfId="7501" xr:uid="{00000000-0005-0000-0000-0000161D0000}"/>
    <cellStyle name="40% - Accent2 2 3 5 2 3" xfId="7502" xr:uid="{00000000-0005-0000-0000-0000171D0000}"/>
    <cellStyle name="40% - Accent2 2 3 5 3" xfId="7503" xr:uid="{00000000-0005-0000-0000-0000181D0000}"/>
    <cellStyle name="40% - Accent2 2 3 5 4" xfId="7504" xr:uid="{00000000-0005-0000-0000-0000191D0000}"/>
    <cellStyle name="40% - Accent2 2 3 6" xfId="7505" xr:uid="{00000000-0005-0000-0000-00001A1D0000}"/>
    <cellStyle name="40% - Accent2 2 3 6 2" xfId="7506" xr:uid="{00000000-0005-0000-0000-00001B1D0000}"/>
    <cellStyle name="40% - Accent2 2 3 6 2 2" xfId="7507" xr:uid="{00000000-0005-0000-0000-00001C1D0000}"/>
    <cellStyle name="40% - Accent2 2 3 6 2 3" xfId="7508" xr:uid="{00000000-0005-0000-0000-00001D1D0000}"/>
    <cellStyle name="40% - Accent2 2 3 6 3" xfId="7509" xr:uid="{00000000-0005-0000-0000-00001E1D0000}"/>
    <cellStyle name="40% - Accent2 2 3 6 4" xfId="7510" xr:uid="{00000000-0005-0000-0000-00001F1D0000}"/>
    <cellStyle name="40% - Accent2 2 3 7" xfId="7511" xr:uid="{00000000-0005-0000-0000-0000201D0000}"/>
    <cellStyle name="40% - Accent2 2 3 7 2" xfId="7512" xr:uid="{00000000-0005-0000-0000-0000211D0000}"/>
    <cellStyle name="40% - Accent2 2 3 7 2 2" xfId="7513" xr:uid="{00000000-0005-0000-0000-0000221D0000}"/>
    <cellStyle name="40% - Accent2 2 3 7 2 3" xfId="7514" xr:uid="{00000000-0005-0000-0000-0000231D0000}"/>
    <cellStyle name="40% - Accent2 2 3 7 3" xfId="7515" xr:uid="{00000000-0005-0000-0000-0000241D0000}"/>
    <cellStyle name="40% - Accent2 2 3 7 4" xfId="7516" xr:uid="{00000000-0005-0000-0000-0000251D0000}"/>
    <cellStyle name="40% - Accent2 2 3 8" xfId="7517" xr:uid="{00000000-0005-0000-0000-0000261D0000}"/>
    <cellStyle name="40% - Accent2 2 3 8 2" xfId="7518" xr:uid="{00000000-0005-0000-0000-0000271D0000}"/>
    <cellStyle name="40% - Accent2 2 3 8 2 2" xfId="7519" xr:uid="{00000000-0005-0000-0000-0000281D0000}"/>
    <cellStyle name="40% - Accent2 2 3 8 2 3" xfId="7520" xr:uid="{00000000-0005-0000-0000-0000291D0000}"/>
    <cellStyle name="40% - Accent2 2 3 8 3" xfId="7521" xr:uid="{00000000-0005-0000-0000-00002A1D0000}"/>
    <cellStyle name="40% - Accent2 2 3 8 4" xfId="7522" xr:uid="{00000000-0005-0000-0000-00002B1D0000}"/>
    <cellStyle name="40% - Accent2 2 3 9" xfId="7523" xr:uid="{00000000-0005-0000-0000-00002C1D0000}"/>
    <cellStyle name="40% - Accent2 2 3 9 2" xfId="7524" xr:uid="{00000000-0005-0000-0000-00002D1D0000}"/>
    <cellStyle name="40% - Accent2 2 3 9 2 2" xfId="7525" xr:uid="{00000000-0005-0000-0000-00002E1D0000}"/>
    <cellStyle name="40% - Accent2 2 3 9 2 3" xfId="7526" xr:uid="{00000000-0005-0000-0000-00002F1D0000}"/>
    <cellStyle name="40% - Accent2 2 3 9 3" xfId="7527" xr:uid="{00000000-0005-0000-0000-0000301D0000}"/>
    <cellStyle name="40% - Accent2 2 3 9 4" xfId="7528" xr:uid="{00000000-0005-0000-0000-0000311D0000}"/>
    <cellStyle name="40% - Accent2 2 4" xfId="7529" xr:uid="{00000000-0005-0000-0000-0000321D0000}"/>
    <cellStyle name="40% - Accent2 2 4 10" xfId="7530" xr:uid="{00000000-0005-0000-0000-0000331D0000}"/>
    <cellStyle name="40% - Accent2 2 4 10 2" xfId="7531" xr:uid="{00000000-0005-0000-0000-0000341D0000}"/>
    <cellStyle name="40% - Accent2 2 4 10 3" xfId="7532" xr:uid="{00000000-0005-0000-0000-0000351D0000}"/>
    <cellStyle name="40% - Accent2 2 4 11" xfId="7533" xr:uid="{00000000-0005-0000-0000-0000361D0000}"/>
    <cellStyle name="40% - Accent2 2 4 12" xfId="7534" xr:uid="{00000000-0005-0000-0000-0000371D0000}"/>
    <cellStyle name="40% - Accent2 2 4 2" xfId="7535" xr:uid="{00000000-0005-0000-0000-0000381D0000}"/>
    <cellStyle name="40% - Accent2 2 4 2 10" xfId="7536" xr:uid="{00000000-0005-0000-0000-0000391D0000}"/>
    <cellStyle name="40% - Accent2 2 4 2 2" xfId="7537" xr:uid="{00000000-0005-0000-0000-00003A1D0000}"/>
    <cellStyle name="40% - Accent2 2 4 2 2 2" xfId="7538" xr:uid="{00000000-0005-0000-0000-00003B1D0000}"/>
    <cellStyle name="40% - Accent2 2 4 2 2 2 2" xfId="7539" xr:uid="{00000000-0005-0000-0000-00003C1D0000}"/>
    <cellStyle name="40% - Accent2 2 4 2 2 2 3" xfId="7540" xr:uid="{00000000-0005-0000-0000-00003D1D0000}"/>
    <cellStyle name="40% - Accent2 2 4 2 2 3" xfId="7541" xr:uid="{00000000-0005-0000-0000-00003E1D0000}"/>
    <cellStyle name="40% - Accent2 2 4 2 2 4" xfId="7542" xr:uid="{00000000-0005-0000-0000-00003F1D0000}"/>
    <cellStyle name="40% - Accent2 2 4 2 3" xfId="7543" xr:uid="{00000000-0005-0000-0000-0000401D0000}"/>
    <cellStyle name="40% - Accent2 2 4 2 3 2" xfId="7544" xr:uid="{00000000-0005-0000-0000-0000411D0000}"/>
    <cellStyle name="40% - Accent2 2 4 2 3 2 2" xfId="7545" xr:uid="{00000000-0005-0000-0000-0000421D0000}"/>
    <cellStyle name="40% - Accent2 2 4 2 3 2 3" xfId="7546" xr:uid="{00000000-0005-0000-0000-0000431D0000}"/>
    <cellStyle name="40% - Accent2 2 4 2 3 3" xfId="7547" xr:uid="{00000000-0005-0000-0000-0000441D0000}"/>
    <cellStyle name="40% - Accent2 2 4 2 3 4" xfId="7548" xr:uid="{00000000-0005-0000-0000-0000451D0000}"/>
    <cellStyle name="40% - Accent2 2 4 2 4" xfId="7549" xr:uid="{00000000-0005-0000-0000-0000461D0000}"/>
    <cellStyle name="40% - Accent2 2 4 2 4 2" xfId="7550" xr:uid="{00000000-0005-0000-0000-0000471D0000}"/>
    <cellStyle name="40% - Accent2 2 4 2 4 2 2" xfId="7551" xr:uid="{00000000-0005-0000-0000-0000481D0000}"/>
    <cellStyle name="40% - Accent2 2 4 2 4 2 3" xfId="7552" xr:uid="{00000000-0005-0000-0000-0000491D0000}"/>
    <cellStyle name="40% - Accent2 2 4 2 4 3" xfId="7553" xr:uid="{00000000-0005-0000-0000-00004A1D0000}"/>
    <cellStyle name="40% - Accent2 2 4 2 4 4" xfId="7554" xr:uid="{00000000-0005-0000-0000-00004B1D0000}"/>
    <cellStyle name="40% - Accent2 2 4 2 5" xfId="7555" xr:uid="{00000000-0005-0000-0000-00004C1D0000}"/>
    <cellStyle name="40% - Accent2 2 4 2 5 2" xfId="7556" xr:uid="{00000000-0005-0000-0000-00004D1D0000}"/>
    <cellStyle name="40% - Accent2 2 4 2 5 2 2" xfId="7557" xr:uid="{00000000-0005-0000-0000-00004E1D0000}"/>
    <cellStyle name="40% - Accent2 2 4 2 5 2 3" xfId="7558" xr:uid="{00000000-0005-0000-0000-00004F1D0000}"/>
    <cellStyle name="40% - Accent2 2 4 2 5 3" xfId="7559" xr:uid="{00000000-0005-0000-0000-0000501D0000}"/>
    <cellStyle name="40% - Accent2 2 4 2 5 4" xfId="7560" xr:uid="{00000000-0005-0000-0000-0000511D0000}"/>
    <cellStyle name="40% - Accent2 2 4 2 6" xfId="7561" xr:uid="{00000000-0005-0000-0000-0000521D0000}"/>
    <cellStyle name="40% - Accent2 2 4 2 6 2" xfId="7562" xr:uid="{00000000-0005-0000-0000-0000531D0000}"/>
    <cellStyle name="40% - Accent2 2 4 2 6 2 2" xfId="7563" xr:uid="{00000000-0005-0000-0000-0000541D0000}"/>
    <cellStyle name="40% - Accent2 2 4 2 6 2 3" xfId="7564" xr:uid="{00000000-0005-0000-0000-0000551D0000}"/>
    <cellStyle name="40% - Accent2 2 4 2 6 3" xfId="7565" xr:uid="{00000000-0005-0000-0000-0000561D0000}"/>
    <cellStyle name="40% - Accent2 2 4 2 6 4" xfId="7566" xr:uid="{00000000-0005-0000-0000-0000571D0000}"/>
    <cellStyle name="40% - Accent2 2 4 2 7" xfId="7567" xr:uid="{00000000-0005-0000-0000-0000581D0000}"/>
    <cellStyle name="40% - Accent2 2 4 2 7 2" xfId="7568" xr:uid="{00000000-0005-0000-0000-0000591D0000}"/>
    <cellStyle name="40% - Accent2 2 4 2 7 2 2" xfId="7569" xr:uid="{00000000-0005-0000-0000-00005A1D0000}"/>
    <cellStyle name="40% - Accent2 2 4 2 7 2 3" xfId="7570" xr:uid="{00000000-0005-0000-0000-00005B1D0000}"/>
    <cellStyle name="40% - Accent2 2 4 2 7 3" xfId="7571" xr:uid="{00000000-0005-0000-0000-00005C1D0000}"/>
    <cellStyle name="40% - Accent2 2 4 2 7 4" xfId="7572" xr:uid="{00000000-0005-0000-0000-00005D1D0000}"/>
    <cellStyle name="40% - Accent2 2 4 2 8" xfId="7573" xr:uid="{00000000-0005-0000-0000-00005E1D0000}"/>
    <cellStyle name="40% - Accent2 2 4 2 8 2" xfId="7574" xr:uid="{00000000-0005-0000-0000-00005F1D0000}"/>
    <cellStyle name="40% - Accent2 2 4 2 8 3" xfId="7575" xr:uid="{00000000-0005-0000-0000-0000601D0000}"/>
    <cellStyle name="40% - Accent2 2 4 2 9" xfId="7576" xr:uid="{00000000-0005-0000-0000-0000611D0000}"/>
    <cellStyle name="40% - Accent2 2 4 3" xfId="7577" xr:uid="{00000000-0005-0000-0000-0000621D0000}"/>
    <cellStyle name="40% - Accent2 2 4 3 10" xfId="7578" xr:uid="{00000000-0005-0000-0000-0000631D0000}"/>
    <cellStyle name="40% - Accent2 2 4 3 2" xfId="7579" xr:uid="{00000000-0005-0000-0000-0000641D0000}"/>
    <cellStyle name="40% - Accent2 2 4 3 2 2" xfId="7580" xr:uid="{00000000-0005-0000-0000-0000651D0000}"/>
    <cellStyle name="40% - Accent2 2 4 3 2 2 2" xfId="7581" xr:uid="{00000000-0005-0000-0000-0000661D0000}"/>
    <cellStyle name="40% - Accent2 2 4 3 2 2 3" xfId="7582" xr:uid="{00000000-0005-0000-0000-0000671D0000}"/>
    <cellStyle name="40% - Accent2 2 4 3 2 3" xfId="7583" xr:uid="{00000000-0005-0000-0000-0000681D0000}"/>
    <cellStyle name="40% - Accent2 2 4 3 2 4" xfId="7584" xr:uid="{00000000-0005-0000-0000-0000691D0000}"/>
    <cellStyle name="40% - Accent2 2 4 3 3" xfId="7585" xr:uid="{00000000-0005-0000-0000-00006A1D0000}"/>
    <cellStyle name="40% - Accent2 2 4 3 3 2" xfId="7586" xr:uid="{00000000-0005-0000-0000-00006B1D0000}"/>
    <cellStyle name="40% - Accent2 2 4 3 3 2 2" xfId="7587" xr:uid="{00000000-0005-0000-0000-00006C1D0000}"/>
    <cellStyle name="40% - Accent2 2 4 3 3 2 3" xfId="7588" xr:uid="{00000000-0005-0000-0000-00006D1D0000}"/>
    <cellStyle name="40% - Accent2 2 4 3 3 3" xfId="7589" xr:uid="{00000000-0005-0000-0000-00006E1D0000}"/>
    <cellStyle name="40% - Accent2 2 4 3 3 4" xfId="7590" xr:uid="{00000000-0005-0000-0000-00006F1D0000}"/>
    <cellStyle name="40% - Accent2 2 4 3 4" xfId="7591" xr:uid="{00000000-0005-0000-0000-0000701D0000}"/>
    <cellStyle name="40% - Accent2 2 4 3 4 2" xfId="7592" xr:uid="{00000000-0005-0000-0000-0000711D0000}"/>
    <cellStyle name="40% - Accent2 2 4 3 4 2 2" xfId="7593" xr:uid="{00000000-0005-0000-0000-0000721D0000}"/>
    <cellStyle name="40% - Accent2 2 4 3 4 2 3" xfId="7594" xr:uid="{00000000-0005-0000-0000-0000731D0000}"/>
    <cellStyle name="40% - Accent2 2 4 3 4 3" xfId="7595" xr:uid="{00000000-0005-0000-0000-0000741D0000}"/>
    <cellStyle name="40% - Accent2 2 4 3 4 4" xfId="7596" xr:uid="{00000000-0005-0000-0000-0000751D0000}"/>
    <cellStyle name="40% - Accent2 2 4 3 5" xfId="7597" xr:uid="{00000000-0005-0000-0000-0000761D0000}"/>
    <cellStyle name="40% - Accent2 2 4 3 5 2" xfId="7598" xr:uid="{00000000-0005-0000-0000-0000771D0000}"/>
    <cellStyle name="40% - Accent2 2 4 3 5 2 2" xfId="7599" xr:uid="{00000000-0005-0000-0000-0000781D0000}"/>
    <cellStyle name="40% - Accent2 2 4 3 5 2 3" xfId="7600" xr:uid="{00000000-0005-0000-0000-0000791D0000}"/>
    <cellStyle name="40% - Accent2 2 4 3 5 3" xfId="7601" xr:uid="{00000000-0005-0000-0000-00007A1D0000}"/>
    <cellStyle name="40% - Accent2 2 4 3 5 4" xfId="7602" xr:uid="{00000000-0005-0000-0000-00007B1D0000}"/>
    <cellStyle name="40% - Accent2 2 4 3 6" xfId="7603" xr:uid="{00000000-0005-0000-0000-00007C1D0000}"/>
    <cellStyle name="40% - Accent2 2 4 3 6 2" xfId="7604" xr:uid="{00000000-0005-0000-0000-00007D1D0000}"/>
    <cellStyle name="40% - Accent2 2 4 3 6 2 2" xfId="7605" xr:uid="{00000000-0005-0000-0000-00007E1D0000}"/>
    <cellStyle name="40% - Accent2 2 4 3 6 2 3" xfId="7606" xr:uid="{00000000-0005-0000-0000-00007F1D0000}"/>
    <cellStyle name="40% - Accent2 2 4 3 6 3" xfId="7607" xr:uid="{00000000-0005-0000-0000-0000801D0000}"/>
    <cellStyle name="40% - Accent2 2 4 3 6 4" xfId="7608" xr:uid="{00000000-0005-0000-0000-0000811D0000}"/>
    <cellStyle name="40% - Accent2 2 4 3 7" xfId="7609" xr:uid="{00000000-0005-0000-0000-0000821D0000}"/>
    <cellStyle name="40% - Accent2 2 4 3 7 2" xfId="7610" xr:uid="{00000000-0005-0000-0000-0000831D0000}"/>
    <cellStyle name="40% - Accent2 2 4 3 7 2 2" xfId="7611" xr:uid="{00000000-0005-0000-0000-0000841D0000}"/>
    <cellStyle name="40% - Accent2 2 4 3 7 2 3" xfId="7612" xr:uid="{00000000-0005-0000-0000-0000851D0000}"/>
    <cellStyle name="40% - Accent2 2 4 3 7 3" xfId="7613" xr:uid="{00000000-0005-0000-0000-0000861D0000}"/>
    <cellStyle name="40% - Accent2 2 4 3 7 4" xfId="7614" xr:uid="{00000000-0005-0000-0000-0000871D0000}"/>
    <cellStyle name="40% - Accent2 2 4 3 8" xfId="7615" xr:uid="{00000000-0005-0000-0000-0000881D0000}"/>
    <cellStyle name="40% - Accent2 2 4 3 8 2" xfId="7616" xr:uid="{00000000-0005-0000-0000-0000891D0000}"/>
    <cellStyle name="40% - Accent2 2 4 3 8 3" xfId="7617" xr:uid="{00000000-0005-0000-0000-00008A1D0000}"/>
    <cellStyle name="40% - Accent2 2 4 3 9" xfId="7618" xr:uid="{00000000-0005-0000-0000-00008B1D0000}"/>
    <cellStyle name="40% - Accent2 2 4 4" xfId="7619" xr:uid="{00000000-0005-0000-0000-00008C1D0000}"/>
    <cellStyle name="40% - Accent2 2 4 4 2" xfId="7620" xr:uid="{00000000-0005-0000-0000-00008D1D0000}"/>
    <cellStyle name="40% - Accent2 2 4 4 2 2" xfId="7621" xr:uid="{00000000-0005-0000-0000-00008E1D0000}"/>
    <cellStyle name="40% - Accent2 2 4 4 2 3" xfId="7622" xr:uid="{00000000-0005-0000-0000-00008F1D0000}"/>
    <cellStyle name="40% - Accent2 2 4 4 3" xfId="7623" xr:uid="{00000000-0005-0000-0000-0000901D0000}"/>
    <cellStyle name="40% - Accent2 2 4 4 4" xfId="7624" xr:uid="{00000000-0005-0000-0000-0000911D0000}"/>
    <cellStyle name="40% - Accent2 2 4 5" xfId="7625" xr:uid="{00000000-0005-0000-0000-0000921D0000}"/>
    <cellStyle name="40% - Accent2 2 4 5 2" xfId="7626" xr:uid="{00000000-0005-0000-0000-0000931D0000}"/>
    <cellStyle name="40% - Accent2 2 4 5 2 2" xfId="7627" xr:uid="{00000000-0005-0000-0000-0000941D0000}"/>
    <cellStyle name="40% - Accent2 2 4 5 2 3" xfId="7628" xr:uid="{00000000-0005-0000-0000-0000951D0000}"/>
    <cellStyle name="40% - Accent2 2 4 5 3" xfId="7629" xr:uid="{00000000-0005-0000-0000-0000961D0000}"/>
    <cellStyle name="40% - Accent2 2 4 5 4" xfId="7630" xr:uid="{00000000-0005-0000-0000-0000971D0000}"/>
    <cellStyle name="40% - Accent2 2 4 6" xfId="7631" xr:uid="{00000000-0005-0000-0000-0000981D0000}"/>
    <cellStyle name="40% - Accent2 2 4 6 2" xfId="7632" xr:uid="{00000000-0005-0000-0000-0000991D0000}"/>
    <cellStyle name="40% - Accent2 2 4 6 2 2" xfId="7633" xr:uid="{00000000-0005-0000-0000-00009A1D0000}"/>
    <cellStyle name="40% - Accent2 2 4 6 2 3" xfId="7634" xr:uid="{00000000-0005-0000-0000-00009B1D0000}"/>
    <cellStyle name="40% - Accent2 2 4 6 3" xfId="7635" xr:uid="{00000000-0005-0000-0000-00009C1D0000}"/>
    <cellStyle name="40% - Accent2 2 4 6 4" xfId="7636" xr:uid="{00000000-0005-0000-0000-00009D1D0000}"/>
    <cellStyle name="40% - Accent2 2 4 7" xfId="7637" xr:uid="{00000000-0005-0000-0000-00009E1D0000}"/>
    <cellStyle name="40% - Accent2 2 4 7 2" xfId="7638" xr:uid="{00000000-0005-0000-0000-00009F1D0000}"/>
    <cellStyle name="40% - Accent2 2 4 7 2 2" xfId="7639" xr:uid="{00000000-0005-0000-0000-0000A01D0000}"/>
    <cellStyle name="40% - Accent2 2 4 7 2 3" xfId="7640" xr:uid="{00000000-0005-0000-0000-0000A11D0000}"/>
    <cellStyle name="40% - Accent2 2 4 7 3" xfId="7641" xr:uid="{00000000-0005-0000-0000-0000A21D0000}"/>
    <cellStyle name="40% - Accent2 2 4 7 4" xfId="7642" xr:uid="{00000000-0005-0000-0000-0000A31D0000}"/>
    <cellStyle name="40% - Accent2 2 4 8" xfId="7643" xr:uid="{00000000-0005-0000-0000-0000A41D0000}"/>
    <cellStyle name="40% - Accent2 2 4 8 2" xfId="7644" xr:uid="{00000000-0005-0000-0000-0000A51D0000}"/>
    <cellStyle name="40% - Accent2 2 4 8 2 2" xfId="7645" xr:uid="{00000000-0005-0000-0000-0000A61D0000}"/>
    <cellStyle name="40% - Accent2 2 4 8 2 3" xfId="7646" xr:uid="{00000000-0005-0000-0000-0000A71D0000}"/>
    <cellStyle name="40% - Accent2 2 4 8 3" xfId="7647" xr:uid="{00000000-0005-0000-0000-0000A81D0000}"/>
    <cellStyle name="40% - Accent2 2 4 8 4" xfId="7648" xr:uid="{00000000-0005-0000-0000-0000A91D0000}"/>
    <cellStyle name="40% - Accent2 2 4 9" xfId="7649" xr:uid="{00000000-0005-0000-0000-0000AA1D0000}"/>
    <cellStyle name="40% - Accent2 2 4 9 2" xfId="7650" xr:uid="{00000000-0005-0000-0000-0000AB1D0000}"/>
    <cellStyle name="40% - Accent2 2 4 9 2 2" xfId="7651" xr:uid="{00000000-0005-0000-0000-0000AC1D0000}"/>
    <cellStyle name="40% - Accent2 2 4 9 2 3" xfId="7652" xr:uid="{00000000-0005-0000-0000-0000AD1D0000}"/>
    <cellStyle name="40% - Accent2 2 4 9 3" xfId="7653" xr:uid="{00000000-0005-0000-0000-0000AE1D0000}"/>
    <cellStyle name="40% - Accent2 2 4 9 4" xfId="7654" xr:uid="{00000000-0005-0000-0000-0000AF1D0000}"/>
    <cellStyle name="40% - Accent2 2 5" xfId="7655" xr:uid="{00000000-0005-0000-0000-0000B01D0000}"/>
    <cellStyle name="40% - Accent2 2 5 10" xfId="7656" xr:uid="{00000000-0005-0000-0000-0000B11D0000}"/>
    <cellStyle name="40% - Accent2 2 5 2" xfId="7657" xr:uid="{00000000-0005-0000-0000-0000B21D0000}"/>
    <cellStyle name="40% - Accent2 2 5 2 2" xfId="7658" xr:uid="{00000000-0005-0000-0000-0000B31D0000}"/>
    <cellStyle name="40% - Accent2 2 5 2 2 2" xfId="7659" xr:uid="{00000000-0005-0000-0000-0000B41D0000}"/>
    <cellStyle name="40% - Accent2 2 5 2 2 3" xfId="7660" xr:uid="{00000000-0005-0000-0000-0000B51D0000}"/>
    <cellStyle name="40% - Accent2 2 5 2 3" xfId="7661" xr:uid="{00000000-0005-0000-0000-0000B61D0000}"/>
    <cellStyle name="40% - Accent2 2 5 2 4" xfId="7662" xr:uid="{00000000-0005-0000-0000-0000B71D0000}"/>
    <cellStyle name="40% - Accent2 2 5 3" xfId="7663" xr:uid="{00000000-0005-0000-0000-0000B81D0000}"/>
    <cellStyle name="40% - Accent2 2 5 3 2" xfId="7664" xr:uid="{00000000-0005-0000-0000-0000B91D0000}"/>
    <cellStyle name="40% - Accent2 2 5 3 2 2" xfId="7665" xr:uid="{00000000-0005-0000-0000-0000BA1D0000}"/>
    <cellStyle name="40% - Accent2 2 5 3 2 3" xfId="7666" xr:uid="{00000000-0005-0000-0000-0000BB1D0000}"/>
    <cellStyle name="40% - Accent2 2 5 3 3" xfId="7667" xr:uid="{00000000-0005-0000-0000-0000BC1D0000}"/>
    <cellStyle name="40% - Accent2 2 5 3 4" xfId="7668" xr:uid="{00000000-0005-0000-0000-0000BD1D0000}"/>
    <cellStyle name="40% - Accent2 2 5 4" xfId="7669" xr:uid="{00000000-0005-0000-0000-0000BE1D0000}"/>
    <cellStyle name="40% - Accent2 2 5 4 2" xfId="7670" xr:uid="{00000000-0005-0000-0000-0000BF1D0000}"/>
    <cellStyle name="40% - Accent2 2 5 4 2 2" xfId="7671" xr:uid="{00000000-0005-0000-0000-0000C01D0000}"/>
    <cellStyle name="40% - Accent2 2 5 4 2 3" xfId="7672" xr:uid="{00000000-0005-0000-0000-0000C11D0000}"/>
    <cellStyle name="40% - Accent2 2 5 4 3" xfId="7673" xr:uid="{00000000-0005-0000-0000-0000C21D0000}"/>
    <cellStyle name="40% - Accent2 2 5 4 4" xfId="7674" xr:uid="{00000000-0005-0000-0000-0000C31D0000}"/>
    <cellStyle name="40% - Accent2 2 5 5" xfId="7675" xr:uid="{00000000-0005-0000-0000-0000C41D0000}"/>
    <cellStyle name="40% - Accent2 2 5 5 2" xfId="7676" xr:uid="{00000000-0005-0000-0000-0000C51D0000}"/>
    <cellStyle name="40% - Accent2 2 5 5 2 2" xfId="7677" xr:uid="{00000000-0005-0000-0000-0000C61D0000}"/>
    <cellStyle name="40% - Accent2 2 5 5 2 3" xfId="7678" xr:uid="{00000000-0005-0000-0000-0000C71D0000}"/>
    <cellStyle name="40% - Accent2 2 5 5 3" xfId="7679" xr:uid="{00000000-0005-0000-0000-0000C81D0000}"/>
    <cellStyle name="40% - Accent2 2 5 5 4" xfId="7680" xr:uid="{00000000-0005-0000-0000-0000C91D0000}"/>
    <cellStyle name="40% - Accent2 2 5 6" xfId="7681" xr:uid="{00000000-0005-0000-0000-0000CA1D0000}"/>
    <cellStyle name="40% - Accent2 2 5 6 2" xfId="7682" xr:uid="{00000000-0005-0000-0000-0000CB1D0000}"/>
    <cellStyle name="40% - Accent2 2 5 6 2 2" xfId="7683" xr:uid="{00000000-0005-0000-0000-0000CC1D0000}"/>
    <cellStyle name="40% - Accent2 2 5 6 2 3" xfId="7684" xr:uid="{00000000-0005-0000-0000-0000CD1D0000}"/>
    <cellStyle name="40% - Accent2 2 5 6 3" xfId="7685" xr:uid="{00000000-0005-0000-0000-0000CE1D0000}"/>
    <cellStyle name="40% - Accent2 2 5 6 4" xfId="7686" xr:uid="{00000000-0005-0000-0000-0000CF1D0000}"/>
    <cellStyle name="40% - Accent2 2 5 7" xfId="7687" xr:uid="{00000000-0005-0000-0000-0000D01D0000}"/>
    <cellStyle name="40% - Accent2 2 5 7 2" xfId="7688" xr:uid="{00000000-0005-0000-0000-0000D11D0000}"/>
    <cellStyle name="40% - Accent2 2 5 7 2 2" xfId="7689" xr:uid="{00000000-0005-0000-0000-0000D21D0000}"/>
    <cellStyle name="40% - Accent2 2 5 7 2 3" xfId="7690" xr:uid="{00000000-0005-0000-0000-0000D31D0000}"/>
    <cellStyle name="40% - Accent2 2 5 7 3" xfId="7691" xr:uid="{00000000-0005-0000-0000-0000D41D0000}"/>
    <cellStyle name="40% - Accent2 2 5 7 4" xfId="7692" xr:uid="{00000000-0005-0000-0000-0000D51D0000}"/>
    <cellStyle name="40% - Accent2 2 5 8" xfId="7693" xr:uid="{00000000-0005-0000-0000-0000D61D0000}"/>
    <cellStyle name="40% - Accent2 2 5 8 2" xfId="7694" xr:uid="{00000000-0005-0000-0000-0000D71D0000}"/>
    <cellStyle name="40% - Accent2 2 5 8 3" xfId="7695" xr:uid="{00000000-0005-0000-0000-0000D81D0000}"/>
    <cellStyle name="40% - Accent2 2 5 9" xfId="7696" xr:uid="{00000000-0005-0000-0000-0000D91D0000}"/>
    <cellStyle name="40% - Accent2 2 6" xfId="7697" xr:uid="{00000000-0005-0000-0000-0000DA1D0000}"/>
    <cellStyle name="40% - Accent2 2 6 10" xfId="7698" xr:uid="{00000000-0005-0000-0000-0000DB1D0000}"/>
    <cellStyle name="40% - Accent2 2 6 2" xfId="7699" xr:uid="{00000000-0005-0000-0000-0000DC1D0000}"/>
    <cellStyle name="40% - Accent2 2 6 2 2" xfId="7700" xr:uid="{00000000-0005-0000-0000-0000DD1D0000}"/>
    <cellStyle name="40% - Accent2 2 6 2 2 2" xfId="7701" xr:uid="{00000000-0005-0000-0000-0000DE1D0000}"/>
    <cellStyle name="40% - Accent2 2 6 2 2 3" xfId="7702" xr:uid="{00000000-0005-0000-0000-0000DF1D0000}"/>
    <cellStyle name="40% - Accent2 2 6 2 3" xfId="7703" xr:uid="{00000000-0005-0000-0000-0000E01D0000}"/>
    <cellStyle name="40% - Accent2 2 6 2 4" xfId="7704" xr:uid="{00000000-0005-0000-0000-0000E11D0000}"/>
    <cellStyle name="40% - Accent2 2 6 3" xfId="7705" xr:uid="{00000000-0005-0000-0000-0000E21D0000}"/>
    <cellStyle name="40% - Accent2 2 6 3 2" xfId="7706" xr:uid="{00000000-0005-0000-0000-0000E31D0000}"/>
    <cellStyle name="40% - Accent2 2 6 3 2 2" xfId="7707" xr:uid="{00000000-0005-0000-0000-0000E41D0000}"/>
    <cellStyle name="40% - Accent2 2 6 3 2 3" xfId="7708" xr:uid="{00000000-0005-0000-0000-0000E51D0000}"/>
    <cellStyle name="40% - Accent2 2 6 3 3" xfId="7709" xr:uid="{00000000-0005-0000-0000-0000E61D0000}"/>
    <cellStyle name="40% - Accent2 2 6 3 4" xfId="7710" xr:uid="{00000000-0005-0000-0000-0000E71D0000}"/>
    <cellStyle name="40% - Accent2 2 6 4" xfId="7711" xr:uid="{00000000-0005-0000-0000-0000E81D0000}"/>
    <cellStyle name="40% - Accent2 2 6 4 2" xfId="7712" xr:uid="{00000000-0005-0000-0000-0000E91D0000}"/>
    <cellStyle name="40% - Accent2 2 6 4 2 2" xfId="7713" xr:uid="{00000000-0005-0000-0000-0000EA1D0000}"/>
    <cellStyle name="40% - Accent2 2 6 4 2 3" xfId="7714" xr:uid="{00000000-0005-0000-0000-0000EB1D0000}"/>
    <cellStyle name="40% - Accent2 2 6 4 3" xfId="7715" xr:uid="{00000000-0005-0000-0000-0000EC1D0000}"/>
    <cellStyle name="40% - Accent2 2 6 4 4" xfId="7716" xr:uid="{00000000-0005-0000-0000-0000ED1D0000}"/>
    <cellStyle name="40% - Accent2 2 6 5" xfId="7717" xr:uid="{00000000-0005-0000-0000-0000EE1D0000}"/>
    <cellStyle name="40% - Accent2 2 6 5 2" xfId="7718" xr:uid="{00000000-0005-0000-0000-0000EF1D0000}"/>
    <cellStyle name="40% - Accent2 2 6 5 2 2" xfId="7719" xr:uid="{00000000-0005-0000-0000-0000F01D0000}"/>
    <cellStyle name="40% - Accent2 2 6 5 2 3" xfId="7720" xr:uid="{00000000-0005-0000-0000-0000F11D0000}"/>
    <cellStyle name="40% - Accent2 2 6 5 3" xfId="7721" xr:uid="{00000000-0005-0000-0000-0000F21D0000}"/>
    <cellStyle name="40% - Accent2 2 6 5 4" xfId="7722" xr:uid="{00000000-0005-0000-0000-0000F31D0000}"/>
    <cellStyle name="40% - Accent2 2 6 6" xfId="7723" xr:uid="{00000000-0005-0000-0000-0000F41D0000}"/>
    <cellStyle name="40% - Accent2 2 6 6 2" xfId="7724" xr:uid="{00000000-0005-0000-0000-0000F51D0000}"/>
    <cellStyle name="40% - Accent2 2 6 6 2 2" xfId="7725" xr:uid="{00000000-0005-0000-0000-0000F61D0000}"/>
    <cellStyle name="40% - Accent2 2 6 6 2 3" xfId="7726" xr:uid="{00000000-0005-0000-0000-0000F71D0000}"/>
    <cellStyle name="40% - Accent2 2 6 6 3" xfId="7727" xr:uid="{00000000-0005-0000-0000-0000F81D0000}"/>
    <cellStyle name="40% - Accent2 2 6 6 4" xfId="7728" xr:uid="{00000000-0005-0000-0000-0000F91D0000}"/>
    <cellStyle name="40% - Accent2 2 6 7" xfId="7729" xr:uid="{00000000-0005-0000-0000-0000FA1D0000}"/>
    <cellStyle name="40% - Accent2 2 6 7 2" xfId="7730" xr:uid="{00000000-0005-0000-0000-0000FB1D0000}"/>
    <cellStyle name="40% - Accent2 2 6 7 2 2" xfId="7731" xr:uid="{00000000-0005-0000-0000-0000FC1D0000}"/>
    <cellStyle name="40% - Accent2 2 6 7 2 3" xfId="7732" xr:uid="{00000000-0005-0000-0000-0000FD1D0000}"/>
    <cellStyle name="40% - Accent2 2 6 7 3" xfId="7733" xr:uid="{00000000-0005-0000-0000-0000FE1D0000}"/>
    <cellStyle name="40% - Accent2 2 6 7 4" xfId="7734" xr:uid="{00000000-0005-0000-0000-0000FF1D0000}"/>
    <cellStyle name="40% - Accent2 2 6 8" xfId="7735" xr:uid="{00000000-0005-0000-0000-0000001E0000}"/>
    <cellStyle name="40% - Accent2 2 6 8 2" xfId="7736" xr:uid="{00000000-0005-0000-0000-0000011E0000}"/>
    <cellStyle name="40% - Accent2 2 6 8 3" xfId="7737" xr:uid="{00000000-0005-0000-0000-0000021E0000}"/>
    <cellStyle name="40% - Accent2 2 6 9" xfId="7738" xr:uid="{00000000-0005-0000-0000-0000031E0000}"/>
    <cellStyle name="40% - Accent2 2 7" xfId="7739" xr:uid="{00000000-0005-0000-0000-0000041E0000}"/>
    <cellStyle name="40% - Accent2 2 7 2" xfId="7740" xr:uid="{00000000-0005-0000-0000-0000051E0000}"/>
    <cellStyle name="40% - Accent2 2 7 2 2" xfId="7741" xr:uid="{00000000-0005-0000-0000-0000061E0000}"/>
    <cellStyle name="40% - Accent2 2 7 2 3" xfId="7742" xr:uid="{00000000-0005-0000-0000-0000071E0000}"/>
    <cellStyle name="40% - Accent2 2 7 3" xfId="7743" xr:uid="{00000000-0005-0000-0000-0000081E0000}"/>
    <cellStyle name="40% - Accent2 2 7 4" xfId="7744" xr:uid="{00000000-0005-0000-0000-0000091E0000}"/>
    <cellStyle name="40% - Accent2 2 8" xfId="7745" xr:uid="{00000000-0005-0000-0000-00000A1E0000}"/>
    <cellStyle name="40% - Accent2 2 8 2" xfId="7746" xr:uid="{00000000-0005-0000-0000-00000B1E0000}"/>
    <cellStyle name="40% - Accent2 2 8 2 2" xfId="7747" xr:uid="{00000000-0005-0000-0000-00000C1E0000}"/>
    <cellStyle name="40% - Accent2 2 8 2 3" xfId="7748" xr:uid="{00000000-0005-0000-0000-00000D1E0000}"/>
    <cellStyle name="40% - Accent2 2 8 3" xfId="7749" xr:uid="{00000000-0005-0000-0000-00000E1E0000}"/>
    <cellStyle name="40% - Accent2 2 8 4" xfId="7750" xr:uid="{00000000-0005-0000-0000-00000F1E0000}"/>
    <cellStyle name="40% - Accent2 2 9" xfId="7751" xr:uid="{00000000-0005-0000-0000-0000101E0000}"/>
    <cellStyle name="40% - Accent2 2 9 2" xfId="7752" xr:uid="{00000000-0005-0000-0000-0000111E0000}"/>
    <cellStyle name="40% - Accent2 2 9 2 2" xfId="7753" xr:uid="{00000000-0005-0000-0000-0000121E0000}"/>
    <cellStyle name="40% - Accent2 2 9 2 3" xfId="7754" xr:uid="{00000000-0005-0000-0000-0000131E0000}"/>
    <cellStyle name="40% - Accent2 2 9 3" xfId="7755" xr:uid="{00000000-0005-0000-0000-0000141E0000}"/>
    <cellStyle name="40% - Accent2 2 9 4" xfId="7756" xr:uid="{00000000-0005-0000-0000-0000151E0000}"/>
    <cellStyle name="40% - Accent2 3" xfId="7757" xr:uid="{00000000-0005-0000-0000-0000161E0000}"/>
    <cellStyle name="40% - Accent2 4" xfId="7758" xr:uid="{00000000-0005-0000-0000-0000171E0000}"/>
    <cellStyle name="40% - Accent2 4 10" xfId="7759" xr:uid="{00000000-0005-0000-0000-0000181E0000}"/>
    <cellStyle name="40% - Accent2 4 10 2" xfId="7760" xr:uid="{00000000-0005-0000-0000-0000191E0000}"/>
    <cellStyle name="40% - Accent2 4 10 3" xfId="7761" xr:uid="{00000000-0005-0000-0000-00001A1E0000}"/>
    <cellStyle name="40% - Accent2 4 11" xfId="7762" xr:uid="{00000000-0005-0000-0000-00001B1E0000}"/>
    <cellStyle name="40% - Accent2 4 12" xfId="7763" xr:uid="{00000000-0005-0000-0000-00001C1E0000}"/>
    <cellStyle name="40% - Accent2 4 2" xfId="7764" xr:uid="{00000000-0005-0000-0000-00001D1E0000}"/>
    <cellStyle name="40% - Accent2 4 2 10" xfId="7765" xr:uid="{00000000-0005-0000-0000-00001E1E0000}"/>
    <cellStyle name="40% - Accent2 4 2 2" xfId="7766" xr:uid="{00000000-0005-0000-0000-00001F1E0000}"/>
    <cellStyle name="40% - Accent2 4 2 2 2" xfId="7767" xr:uid="{00000000-0005-0000-0000-0000201E0000}"/>
    <cellStyle name="40% - Accent2 4 2 2 2 2" xfId="7768" xr:uid="{00000000-0005-0000-0000-0000211E0000}"/>
    <cellStyle name="40% - Accent2 4 2 2 2 3" xfId="7769" xr:uid="{00000000-0005-0000-0000-0000221E0000}"/>
    <cellStyle name="40% - Accent2 4 2 2 3" xfId="7770" xr:uid="{00000000-0005-0000-0000-0000231E0000}"/>
    <cellStyle name="40% - Accent2 4 2 2 4" xfId="7771" xr:uid="{00000000-0005-0000-0000-0000241E0000}"/>
    <cellStyle name="40% - Accent2 4 2 3" xfId="7772" xr:uid="{00000000-0005-0000-0000-0000251E0000}"/>
    <cellStyle name="40% - Accent2 4 2 3 2" xfId="7773" xr:uid="{00000000-0005-0000-0000-0000261E0000}"/>
    <cellStyle name="40% - Accent2 4 2 3 2 2" xfId="7774" xr:uid="{00000000-0005-0000-0000-0000271E0000}"/>
    <cellStyle name="40% - Accent2 4 2 3 2 3" xfId="7775" xr:uid="{00000000-0005-0000-0000-0000281E0000}"/>
    <cellStyle name="40% - Accent2 4 2 3 3" xfId="7776" xr:uid="{00000000-0005-0000-0000-0000291E0000}"/>
    <cellStyle name="40% - Accent2 4 2 3 4" xfId="7777" xr:uid="{00000000-0005-0000-0000-00002A1E0000}"/>
    <cellStyle name="40% - Accent2 4 2 4" xfId="7778" xr:uid="{00000000-0005-0000-0000-00002B1E0000}"/>
    <cellStyle name="40% - Accent2 4 2 4 2" xfId="7779" xr:uid="{00000000-0005-0000-0000-00002C1E0000}"/>
    <cellStyle name="40% - Accent2 4 2 4 2 2" xfId="7780" xr:uid="{00000000-0005-0000-0000-00002D1E0000}"/>
    <cellStyle name="40% - Accent2 4 2 4 2 3" xfId="7781" xr:uid="{00000000-0005-0000-0000-00002E1E0000}"/>
    <cellStyle name="40% - Accent2 4 2 4 3" xfId="7782" xr:uid="{00000000-0005-0000-0000-00002F1E0000}"/>
    <cellStyle name="40% - Accent2 4 2 4 4" xfId="7783" xr:uid="{00000000-0005-0000-0000-0000301E0000}"/>
    <cellStyle name="40% - Accent2 4 2 5" xfId="7784" xr:uid="{00000000-0005-0000-0000-0000311E0000}"/>
    <cellStyle name="40% - Accent2 4 2 5 2" xfId="7785" xr:uid="{00000000-0005-0000-0000-0000321E0000}"/>
    <cellStyle name="40% - Accent2 4 2 5 2 2" xfId="7786" xr:uid="{00000000-0005-0000-0000-0000331E0000}"/>
    <cellStyle name="40% - Accent2 4 2 5 2 3" xfId="7787" xr:uid="{00000000-0005-0000-0000-0000341E0000}"/>
    <cellStyle name="40% - Accent2 4 2 5 3" xfId="7788" xr:uid="{00000000-0005-0000-0000-0000351E0000}"/>
    <cellStyle name="40% - Accent2 4 2 5 4" xfId="7789" xr:uid="{00000000-0005-0000-0000-0000361E0000}"/>
    <cellStyle name="40% - Accent2 4 2 6" xfId="7790" xr:uid="{00000000-0005-0000-0000-0000371E0000}"/>
    <cellStyle name="40% - Accent2 4 2 6 2" xfId="7791" xr:uid="{00000000-0005-0000-0000-0000381E0000}"/>
    <cellStyle name="40% - Accent2 4 2 6 2 2" xfId="7792" xr:uid="{00000000-0005-0000-0000-0000391E0000}"/>
    <cellStyle name="40% - Accent2 4 2 6 2 3" xfId="7793" xr:uid="{00000000-0005-0000-0000-00003A1E0000}"/>
    <cellStyle name="40% - Accent2 4 2 6 3" xfId="7794" xr:uid="{00000000-0005-0000-0000-00003B1E0000}"/>
    <cellStyle name="40% - Accent2 4 2 6 4" xfId="7795" xr:uid="{00000000-0005-0000-0000-00003C1E0000}"/>
    <cellStyle name="40% - Accent2 4 2 7" xfId="7796" xr:uid="{00000000-0005-0000-0000-00003D1E0000}"/>
    <cellStyle name="40% - Accent2 4 2 7 2" xfId="7797" xr:uid="{00000000-0005-0000-0000-00003E1E0000}"/>
    <cellStyle name="40% - Accent2 4 2 7 2 2" xfId="7798" xr:uid="{00000000-0005-0000-0000-00003F1E0000}"/>
    <cellStyle name="40% - Accent2 4 2 7 2 3" xfId="7799" xr:uid="{00000000-0005-0000-0000-0000401E0000}"/>
    <cellStyle name="40% - Accent2 4 2 7 3" xfId="7800" xr:uid="{00000000-0005-0000-0000-0000411E0000}"/>
    <cellStyle name="40% - Accent2 4 2 7 4" xfId="7801" xr:uid="{00000000-0005-0000-0000-0000421E0000}"/>
    <cellStyle name="40% - Accent2 4 2 8" xfId="7802" xr:uid="{00000000-0005-0000-0000-0000431E0000}"/>
    <cellStyle name="40% - Accent2 4 2 8 2" xfId="7803" xr:uid="{00000000-0005-0000-0000-0000441E0000}"/>
    <cellStyle name="40% - Accent2 4 2 8 3" xfId="7804" xr:uid="{00000000-0005-0000-0000-0000451E0000}"/>
    <cellStyle name="40% - Accent2 4 2 9" xfId="7805" xr:uid="{00000000-0005-0000-0000-0000461E0000}"/>
    <cellStyle name="40% - Accent2 4 3" xfId="7806" xr:uid="{00000000-0005-0000-0000-0000471E0000}"/>
    <cellStyle name="40% - Accent2 4 3 10" xfId="7807" xr:uid="{00000000-0005-0000-0000-0000481E0000}"/>
    <cellStyle name="40% - Accent2 4 3 2" xfId="7808" xr:uid="{00000000-0005-0000-0000-0000491E0000}"/>
    <cellStyle name="40% - Accent2 4 3 2 2" xfId="7809" xr:uid="{00000000-0005-0000-0000-00004A1E0000}"/>
    <cellStyle name="40% - Accent2 4 3 2 2 2" xfId="7810" xr:uid="{00000000-0005-0000-0000-00004B1E0000}"/>
    <cellStyle name="40% - Accent2 4 3 2 2 3" xfId="7811" xr:uid="{00000000-0005-0000-0000-00004C1E0000}"/>
    <cellStyle name="40% - Accent2 4 3 2 3" xfId="7812" xr:uid="{00000000-0005-0000-0000-00004D1E0000}"/>
    <cellStyle name="40% - Accent2 4 3 2 4" xfId="7813" xr:uid="{00000000-0005-0000-0000-00004E1E0000}"/>
    <cellStyle name="40% - Accent2 4 3 3" xfId="7814" xr:uid="{00000000-0005-0000-0000-00004F1E0000}"/>
    <cellStyle name="40% - Accent2 4 3 3 2" xfId="7815" xr:uid="{00000000-0005-0000-0000-0000501E0000}"/>
    <cellStyle name="40% - Accent2 4 3 3 2 2" xfId="7816" xr:uid="{00000000-0005-0000-0000-0000511E0000}"/>
    <cellStyle name="40% - Accent2 4 3 3 2 3" xfId="7817" xr:uid="{00000000-0005-0000-0000-0000521E0000}"/>
    <cellStyle name="40% - Accent2 4 3 3 3" xfId="7818" xr:uid="{00000000-0005-0000-0000-0000531E0000}"/>
    <cellStyle name="40% - Accent2 4 3 3 4" xfId="7819" xr:uid="{00000000-0005-0000-0000-0000541E0000}"/>
    <cellStyle name="40% - Accent2 4 3 4" xfId="7820" xr:uid="{00000000-0005-0000-0000-0000551E0000}"/>
    <cellStyle name="40% - Accent2 4 3 4 2" xfId="7821" xr:uid="{00000000-0005-0000-0000-0000561E0000}"/>
    <cellStyle name="40% - Accent2 4 3 4 2 2" xfId="7822" xr:uid="{00000000-0005-0000-0000-0000571E0000}"/>
    <cellStyle name="40% - Accent2 4 3 4 2 3" xfId="7823" xr:uid="{00000000-0005-0000-0000-0000581E0000}"/>
    <cellStyle name="40% - Accent2 4 3 4 3" xfId="7824" xr:uid="{00000000-0005-0000-0000-0000591E0000}"/>
    <cellStyle name="40% - Accent2 4 3 4 4" xfId="7825" xr:uid="{00000000-0005-0000-0000-00005A1E0000}"/>
    <cellStyle name="40% - Accent2 4 3 5" xfId="7826" xr:uid="{00000000-0005-0000-0000-00005B1E0000}"/>
    <cellStyle name="40% - Accent2 4 3 5 2" xfId="7827" xr:uid="{00000000-0005-0000-0000-00005C1E0000}"/>
    <cellStyle name="40% - Accent2 4 3 5 2 2" xfId="7828" xr:uid="{00000000-0005-0000-0000-00005D1E0000}"/>
    <cellStyle name="40% - Accent2 4 3 5 2 3" xfId="7829" xr:uid="{00000000-0005-0000-0000-00005E1E0000}"/>
    <cellStyle name="40% - Accent2 4 3 5 3" xfId="7830" xr:uid="{00000000-0005-0000-0000-00005F1E0000}"/>
    <cellStyle name="40% - Accent2 4 3 5 4" xfId="7831" xr:uid="{00000000-0005-0000-0000-0000601E0000}"/>
    <cellStyle name="40% - Accent2 4 3 6" xfId="7832" xr:uid="{00000000-0005-0000-0000-0000611E0000}"/>
    <cellStyle name="40% - Accent2 4 3 6 2" xfId="7833" xr:uid="{00000000-0005-0000-0000-0000621E0000}"/>
    <cellStyle name="40% - Accent2 4 3 6 2 2" xfId="7834" xr:uid="{00000000-0005-0000-0000-0000631E0000}"/>
    <cellStyle name="40% - Accent2 4 3 6 2 3" xfId="7835" xr:uid="{00000000-0005-0000-0000-0000641E0000}"/>
    <cellStyle name="40% - Accent2 4 3 6 3" xfId="7836" xr:uid="{00000000-0005-0000-0000-0000651E0000}"/>
    <cellStyle name="40% - Accent2 4 3 6 4" xfId="7837" xr:uid="{00000000-0005-0000-0000-0000661E0000}"/>
    <cellStyle name="40% - Accent2 4 3 7" xfId="7838" xr:uid="{00000000-0005-0000-0000-0000671E0000}"/>
    <cellStyle name="40% - Accent2 4 3 7 2" xfId="7839" xr:uid="{00000000-0005-0000-0000-0000681E0000}"/>
    <cellStyle name="40% - Accent2 4 3 7 2 2" xfId="7840" xr:uid="{00000000-0005-0000-0000-0000691E0000}"/>
    <cellStyle name="40% - Accent2 4 3 7 2 3" xfId="7841" xr:uid="{00000000-0005-0000-0000-00006A1E0000}"/>
    <cellStyle name="40% - Accent2 4 3 7 3" xfId="7842" xr:uid="{00000000-0005-0000-0000-00006B1E0000}"/>
    <cellStyle name="40% - Accent2 4 3 7 4" xfId="7843" xr:uid="{00000000-0005-0000-0000-00006C1E0000}"/>
    <cellStyle name="40% - Accent2 4 3 8" xfId="7844" xr:uid="{00000000-0005-0000-0000-00006D1E0000}"/>
    <cellStyle name="40% - Accent2 4 3 8 2" xfId="7845" xr:uid="{00000000-0005-0000-0000-00006E1E0000}"/>
    <cellStyle name="40% - Accent2 4 3 8 3" xfId="7846" xr:uid="{00000000-0005-0000-0000-00006F1E0000}"/>
    <cellStyle name="40% - Accent2 4 3 9" xfId="7847" xr:uid="{00000000-0005-0000-0000-0000701E0000}"/>
    <cellStyle name="40% - Accent2 4 4" xfId="7848" xr:uid="{00000000-0005-0000-0000-0000711E0000}"/>
    <cellStyle name="40% - Accent2 4 4 2" xfId="7849" xr:uid="{00000000-0005-0000-0000-0000721E0000}"/>
    <cellStyle name="40% - Accent2 4 4 2 2" xfId="7850" xr:uid="{00000000-0005-0000-0000-0000731E0000}"/>
    <cellStyle name="40% - Accent2 4 4 2 3" xfId="7851" xr:uid="{00000000-0005-0000-0000-0000741E0000}"/>
    <cellStyle name="40% - Accent2 4 4 3" xfId="7852" xr:uid="{00000000-0005-0000-0000-0000751E0000}"/>
    <cellStyle name="40% - Accent2 4 4 4" xfId="7853" xr:uid="{00000000-0005-0000-0000-0000761E0000}"/>
    <cellStyle name="40% - Accent2 4 5" xfId="7854" xr:uid="{00000000-0005-0000-0000-0000771E0000}"/>
    <cellStyle name="40% - Accent2 4 5 2" xfId="7855" xr:uid="{00000000-0005-0000-0000-0000781E0000}"/>
    <cellStyle name="40% - Accent2 4 5 2 2" xfId="7856" xr:uid="{00000000-0005-0000-0000-0000791E0000}"/>
    <cellStyle name="40% - Accent2 4 5 2 3" xfId="7857" xr:uid="{00000000-0005-0000-0000-00007A1E0000}"/>
    <cellStyle name="40% - Accent2 4 5 3" xfId="7858" xr:uid="{00000000-0005-0000-0000-00007B1E0000}"/>
    <cellStyle name="40% - Accent2 4 5 4" xfId="7859" xr:uid="{00000000-0005-0000-0000-00007C1E0000}"/>
    <cellStyle name="40% - Accent2 4 6" xfId="7860" xr:uid="{00000000-0005-0000-0000-00007D1E0000}"/>
    <cellStyle name="40% - Accent2 4 6 2" xfId="7861" xr:uid="{00000000-0005-0000-0000-00007E1E0000}"/>
    <cellStyle name="40% - Accent2 4 6 2 2" xfId="7862" xr:uid="{00000000-0005-0000-0000-00007F1E0000}"/>
    <cellStyle name="40% - Accent2 4 6 2 3" xfId="7863" xr:uid="{00000000-0005-0000-0000-0000801E0000}"/>
    <cellStyle name="40% - Accent2 4 6 3" xfId="7864" xr:uid="{00000000-0005-0000-0000-0000811E0000}"/>
    <cellStyle name="40% - Accent2 4 6 4" xfId="7865" xr:uid="{00000000-0005-0000-0000-0000821E0000}"/>
    <cellStyle name="40% - Accent2 4 7" xfId="7866" xr:uid="{00000000-0005-0000-0000-0000831E0000}"/>
    <cellStyle name="40% - Accent2 4 7 2" xfId="7867" xr:uid="{00000000-0005-0000-0000-0000841E0000}"/>
    <cellStyle name="40% - Accent2 4 7 2 2" xfId="7868" xr:uid="{00000000-0005-0000-0000-0000851E0000}"/>
    <cellStyle name="40% - Accent2 4 7 2 3" xfId="7869" xr:uid="{00000000-0005-0000-0000-0000861E0000}"/>
    <cellStyle name="40% - Accent2 4 7 3" xfId="7870" xr:uid="{00000000-0005-0000-0000-0000871E0000}"/>
    <cellStyle name="40% - Accent2 4 7 4" xfId="7871" xr:uid="{00000000-0005-0000-0000-0000881E0000}"/>
    <cellStyle name="40% - Accent2 4 8" xfId="7872" xr:uid="{00000000-0005-0000-0000-0000891E0000}"/>
    <cellStyle name="40% - Accent2 4 8 2" xfId="7873" xr:uid="{00000000-0005-0000-0000-00008A1E0000}"/>
    <cellStyle name="40% - Accent2 4 8 2 2" xfId="7874" xr:uid="{00000000-0005-0000-0000-00008B1E0000}"/>
    <cellStyle name="40% - Accent2 4 8 2 3" xfId="7875" xr:uid="{00000000-0005-0000-0000-00008C1E0000}"/>
    <cellStyle name="40% - Accent2 4 8 3" xfId="7876" xr:uid="{00000000-0005-0000-0000-00008D1E0000}"/>
    <cellStyle name="40% - Accent2 4 8 4" xfId="7877" xr:uid="{00000000-0005-0000-0000-00008E1E0000}"/>
    <cellStyle name="40% - Accent2 4 9" xfId="7878" xr:uid="{00000000-0005-0000-0000-00008F1E0000}"/>
    <cellStyle name="40% - Accent2 4 9 2" xfId="7879" xr:uid="{00000000-0005-0000-0000-0000901E0000}"/>
    <cellStyle name="40% - Accent2 4 9 2 2" xfId="7880" xr:uid="{00000000-0005-0000-0000-0000911E0000}"/>
    <cellStyle name="40% - Accent2 4 9 2 3" xfId="7881" xr:uid="{00000000-0005-0000-0000-0000921E0000}"/>
    <cellStyle name="40% - Accent2 4 9 3" xfId="7882" xr:uid="{00000000-0005-0000-0000-0000931E0000}"/>
    <cellStyle name="40% - Accent2 4 9 4" xfId="7883" xr:uid="{00000000-0005-0000-0000-0000941E0000}"/>
    <cellStyle name="40% - Accent2 5" xfId="7884" xr:uid="{00000000-0005-0000-0000-0000951E0000}"/>
    <cellStyle name="40% - Accent2 5 10" xfId="7885" xr:uid="{00000000-0005-0000-0000-0000961E0000}"/>
    <cellStyle name="40% - Accent2 5 10 2" xfId="7886" xr:uid="{00000000-0005-0000-0000-0000971E0000}"/>
    <cellStyle name="40% - Accent2 5 10 3" xfId="7887" xr:uid="{00000000-0005-0000-0000-0000981E0000}"/>
    <cellStyle name="40% - Accent2 5 11" xfId="7888" xr:uid="{00000000-0005-0000-0000-0000991E0000}"/>
    <cellStyle name="40% - Accent2 5 12" xfId="7889" xr:uid="{00000000-0005-0000-0000-00009A1E0000}"/>
    <cellStyle name="40% - Accent2 5 2" xfId="7890" xr:uid="{00000000-0005-0000-0000-00009B1E0000}"/>
    <cellStyle name="40% - Accent2 5 2 10" xfId="7891" xr:uid="{00000000-0005-0000-0000-00009C1E0000}"/>
    <cellStyle name="40% - Accent2 5 2 2" xfId="7892" xr:uid="{00000000-0005-0000-0000-00009D1E0000}"/>
    <cellStyle name="40% - Accent2 5 2 2 2" xfId="7893" xr:uid="{00000000-0005-0000-0000-00009E1E0000}"/>
    <cellStyle name="40% - Accent2 5 2 2 2 2" xfId="7894" xr:uid="{00000000-0005-0000-0000-00009F1E0000}"/>
    <cellStyle name="40% - Accent2 5 2 2 2 3" xfId="7895" xr:uid="{00000000-0005-0000-0000-0000A01E0000}"/>
    <cellStyle name="40% - Accent2 5 2 2 3" xfId="7896" xr:uid="{00000000-0005-0000-0000-0000A11E0000}"/>
    <cellStyle name="40% - Accent2 5 2 2 4" xfId="7897" xr:uid="{00000000-0005-0000-0000-0000A21E0000}"/>
    <cellStyle name="40% - Accent2 5 2 3" xfId="7898" xr:uid="{00000000-0005-0000-0000-0000A31E0000}"/>
    <cellStyle name="40% - Accent2 5 2 3 2" xfId="7899" xr:uid="{00000000-0005-0000-0000-0000A41E0000}"/>
    <cellStyle name="40% - Accent2 5 2 3 2 2" xfId="7900" xr:uid="{00000000-0005-0000-0000-0000A51E0000}"/>
    <cellStyle name="40% - Accent2 5 2 3 2 3" xfId="7901" xr:uid="{00000000-0005-0000-0000-0000A61E0000}"/>
    <cellStyle name="40% - Accent2 5 2 3 3" xfId="7902" xr:uid="{00000000-0005-0000-0000-0000A71E0000}"/>
    <cellStyle name="40% - Accent2 5 2 3 4" xfId="7903" xr:uid="{00000000-0005-0000-0000-0000A81E0000}"/>
    <cellStyle name="40% - Accent2 5 2 4" xfId="7904" xr:uid="{00000000-0005-0000-0000-0000A91E0000}"/>
    <cellStyle name="40% - Accent2 5 2 4 2" xfId="7905" xr:uid="{00000000-0005-0000-0000-0000AA1E0000}"/>
    <cellStyle name="40% - Accent2 5 2 4 2 2" xfId="7906" xr:uid="{00000000-0005-0000-0000-0000AB1E0000}"/>
    <cellStyle name="40% - Accent2 5 2 4 2 3" xfId="7907" xr:uid="{00000000-0005-0000-0000-0000AC1E0000}"/>
    <cellStyle name="40% - Accent2 5 2 4 3" xfId="7908" xr:uid="{00000000-0005-0000-0000-0000AD1E0000}"/>
    <cellStyle name="40% - Accent2 5 2 4 4" xfId="7909" xr:uid="{00000000-0005-0000-0000-0000AE1E0000}"/>
    <cellStyle name="40% - Accent2 5 2 5" xfId="7910" xr:uid="{00000000-0005-0000-0000-0000AF1E0000}"/>
    <cellStyle name="40% - Accent2 5 2 5 2" xfId="7911" xr:uid="{00000000-0005-0000-0000-0000B01E0000}"/>
    <cellStyle name="40% - Accent2 5 2 5 2 2" xfId="7912" xr:uid="{00000000-0005-0000-0000-0000B11E0000}"/>
    <cellStyle name="40% - Accent2 5 2 5 2 3" xfId="7913" xr:uid="{00000000-0005-0000-0000-0000B21E0000}"/>
    <cellStyle name="40% - Accent2 5 2 5 3" xfId="7914" xr:uid="{00000000-0005-0000-0000-0000B31E0000}"/>
    <cellStyle name="40% - Accent2 5 2 5 4" xfId="7915" xr:uid="{00000000-0005-0000-0000-0000B41E0000}"/>
    <cellStyle name="40% - Accent2 5 2 6" xfId="7916" xr:uid="{00000000-0005-0000-0000-0000B51E0000}"/>
    <cellStyle name="40% - Accent2 5 2 6 2" xfId="7917" xr:uid="{00000000-0005-0000-0000-0000B61E0000}"/>
    <cellStyle name="40% - Accent2 5 2 6 2 2" xfId="7918" xr:uid="{00000000-0005-0000-0000-0000B71E0000}"/>
    <cellStyle name="40% - Accent2 5 2 6 2 3" xfId="7919" xr:uid="{00000000-0005-0000-0000-0000B81E0000}"/>
    <cellStyle name="40% - Accent2 5 2 6 3" xfId="7920" xr:uid="{00000000-0005-0000-0000-0000B91E0000}"/>
    <cellStyle name="40% - Accent2 5 2 6 4" xfId="7921" xr:uid="{00000000-0005-0000-0000-0000BA1E0000}"/>
    <cellStyle name="40% - Accent2 5 2 7" xfId="7922" xr:uid="{00000000-0005-0000-0000-0000BB1E0000}"/>
    <cellStyle name="40% - Accent2 5 2 7 2" xfId="7923" xr:uid="{00000000-0005-0000-0000-0000BC1E0000}"/>
    <cellStyle name="40% - Accent2 5 2 7 2 2" xfId="7924" xr:uid="{00000000-0005-0000-0000-0000BD1E0000}"/>
    <cellStyle name="40% - Accent2 5 2 7 2 3" xfId="7925" xr:uid="{00000000-0005-0000-0000-0000BE1E0000}"/>
    <cellStyle name="40% - Accent2 5 2 7 3" xfId="7926" xr:uid="{00000000-0005-0000-0000-0000BF1E0000}"/>
    <cellStyle name="40% - Accent2 5 2 7 4" xfId="7927" xr:uid="{00000000-0005-0000-0000-0000C01E0000}"/>
    <cellStyle name="40% - Accent2 5 2 8" xfId="7928" xr:uid="{00000000-0005-0000-0000-0000C11E0000}"/>
    <cellStyle name="40% - Accent2 5 2 8 2" xfId="7929" xr:uid="{00000000-0005-0000-0000-0000C21E0000}"/>
    <cellStyle name="40% - Accent2 5 2 8 3" xfId="7930" xr:uid="{00000000-0005-0000-0000-0000C31E0000}"/>
    <cellStyle name="40% - Accent2 5 2 9" xfId="7931" xr:uid="{00000000-0005-0000-0000-0000C41E0000}"/>
    <cellStyle name="40% - Accent2 5 3" xfId="7932" xr:uid="{00000000-0005-0000-0000-0000C51E0000}"/>
    <cellStyle name="40% - Accent2 5 3 10" xfId="7933" xr:uid="{00000000-0005-0000-0000-0000C61E0000}"/>
    <cellStyle name="40% - Accent2 5 3 2" xfId="7934" xr:uid="{00000000-0005-0000-0000-0000C71E0000}"/>
    <cellStyle name="40% - Accent2 5 3 2 2" xfId="7935" xr:uid="{00000000-0005-0000-0000-0000C81E0000}"/>
    <cellStyle name="40% - Accent2 5 3 2 2 2" xfId="7936" xr:uid="{00000000-0005-0000-0000-0000C91E0000}"/>
    <cellStyle name="40% - Accent2 5 3 2 2 3" xfId="7937" xr:uid="{00000000-0005-0000-0000-0000CA1E0000}"/>
    <cellStyle name="40% - Accent2 5 3 2 3" xfId="7938" xr:uid="{00000000-0005-0000-0000-0000CB1E0000}"/>
    <cellStyle name="40% - Accent2 5 3 2 4" xfId="7939" xr:uid="{00000000-0005-0000-0000-0000CC1E0000}"/>
    <cellStyle name="40% - Accent2 5 3 3" xfId="7940" xr:uid="{00000000-0005-0000-0000-0000CD1E0000}"/>
    <cellStyle name="40% - Accent2 5 3 3 2" xfId="7941" xr:uid="{00000000-0005-0000-0000-0000CE1E0000}"/>
    <cellStyle name="40% - Accent2 5 3 3 2 2" xfId="7942" xr:uid="{00000000-0005-0000-0000-0000CF1E0000}"/>
    <cellStyle name="40% - Accent2 5 3 3 2 3" xfId="7943" xr:uid="{00000000-0005-0000-0000-0000D01E0000}"/>
    <cellStyle name="40% - Accent2 5 3 3 3" xfId="7944" xr:uid="{00000000-0005-0000-0000-0000D11E0000}"/>
    <cellStyle name="40% - Accent2 5 3 3 4" xfId="7945" xr:uid="{00000000-0005-0000-0000-0000D21E0000}"/>
    <cellStyle name="40% - Accent2 5 3 4" xfId="7946" xr:uid="{00000000-0005-0000-0000-0000D31E0000}"/>
    <cellStyle name="40% - Accent2 5 3 4 2" xfId="7947" xr:uid="{00000000-0005-0000-0000-0000D41E0000}"/>
    <cellStyle name="40% - Accent2 5 3 4 2 2" xfId="7948" xr:uid="{00000000-0005-0000-0000-0000D51E0000}"/>
    <cellStyle name="40% - Accent2 5 3 4 2 3" xfId="7949" xr:uid="{00000000-0005-0000-0000-0000D61E0000}"/>
    <cellStyle name="40% - Accent2 5 3 4 3" xfId="7950" xr:uid="{00000000-0005-0000-0000-0000D71E0000}"/>
    <cellStyle name="40% - Accent2 5 3 4 4" xfId="7951" xr:uid="{00000000-0005-0000-0000-0000D81E0000}"/>
    <cellStyle name="40% - Accent2 5 3 5" xfId="7952" xr:uid="{00000000-0005-0000-0000-0000D91E0000}"/>
    <cellStyle name="40% - Accent2 5 3 5 2" xfId="7953" xr:uid="{00000000-0005-0000-0000-0000DA1E0000}"/>
    <cellStyle name="40% - Accent2 5 3 5 2 2" xfId="7954" xr:uid="{00000000-0005-0000-0000-0000DB1E0000}"/>
    <cellStyle name="40% - Accent2 5 3 5 2 3" xfId="7955" xr:uid="{00000000-0005-0000-0000-0000DC1E0000}"/>
    <cellStyle name="40% - Accent2 5 3 5 3" xfId="7956" xr:uid="{00000000-0005-0000-0000-0000DD1E0000}"/>
    <cellStyle name="40% - Accent2 5 3 5 4" xfId="7957" xr:uid="{00000000-0005-0000-0000-0000DE1E0000}"/>
    <cellStyle name="40% - Accent2 5 3 6" xfId="7958" xr:uid="{00000000-0005-0000-0000-0000DF1E0000}"/>
    <cellStyle name="40% - Accent2 5 3 6 2" xfId="7959" xr:uid="{00000000-0005-0000-0000-0000E01E0000}"/>
    <cellStyle name="40% - Accent2 5 3 6 2 2" xfId="7960" xr:uid="{00000000-0005-0000-0000-0000E11E0000}"/>
    <cellStyle name="40% - Accent2 5 3 6 2 3" xfId="7961" xr:uid="{00000000-0005-0000-0000-0000E21E0000}"/>
    <cellStyle name="40% - Accent2 5 3 6 3" xfId="7962" xr:uid="{00000000-0005-0000-0000-0000E31E0000}"/>
    <cellStyle name="40% - Accent2 5 3 6 4" xfId="7963" xr:uid="{00000000-0005-0000-0000-0000E41E0000}"/>
    <cellStyle name="40% - Accent2 5 3 7" xfId="7964" xr:uid="{00000000-0005-0000-0000-0000E51E0000}"/>
    <cellStyle name="40% - Accent2 5 3 7 2" xfId="7965" xr:uid="{00000000-0005-0000-0000-0000E61E0000}"/>
    <cellStyle name="40% - Accent2 5 3 7 2 2" xfId="7966" xr:uid="{00000000-0005-0000-0000-0000E71E0000}"/>
    <cellStyle name="40% - Accent2 5 3 7 2 3" xfId="7967" xr:uid="{00000000-0005-0000-0000-0000E81E0000}"/>
    <cellStyle name="40% - Accent2 5 3 7 3" xfId="7968" xr:uid="{00000000-0005-0000-0000-0000E91E0000}"/>
    <cellStyle name="40% - Accent2 5 3 7 4" xfId="7969" xr:uid="{00000000-0005-0000-0000-0000EA1E0000}"/>
    <cellStyle name="40% - Accent2 5 3 8" xfId="7970" xr:uid="{00000000-0005-0000-0000-0000EB1E0000}"/>
    <cellStyle name="40% - Accent2 5 3 8 2" xfId="7971" xr:uid="{00000000-0005-0000-0000-0000EC1E0000}"/>
    <cellStyle name="40% - Accent2 5 3 8 3" xfId="7972" xr:uid="{00000000-0005-0000-0000-0000ED1E0000}"/>
    <cellStyle name="40% - Accent2 5 3 9" xfId="7973" xr:uid="{00000000-0005-0000-0000-0000EE1E0000}"/>
    <cellStyle name="40% - Accent2 5 4" xfId="7974" xr:uid="{00000000-0005-0000-0000-0000EF1E0000}"/>
    <cellStyle name="40% - Accent2 5 4 2" xfId="7975" xr:uid="{00000000-0005-0000-0000-0000F01E0000}"/>
    <cellStyle name="40% - Accent2 5 4 2 2" xfId="7976" xr:uid="{00000000-0005-0000-0000-0000F11E0000}"/>
    <cellStyle name="40% - Accent2 5 4 2 3" xfId="7977" xr:uid="{00000000-0005-0000-0000-0000F21E0000}"/>
    <cellStyle name="40% - Accent2 5 4 3" xfId="7978" xr:uid="{00000000-0005-0000-0000-0000F31E0000}"/>
    <cellStyle name="40% - Accent2 5 4 4" xfId="7979" xr:uid="{00000000-0005-0000-0000-0000F41E0000}"/>
    <cellStyle name="40% - Accent2 5 5" xfId="7980" xr:uid="{00000000-0005-0000-0000-0000F51E0000}"/>
    <cellStyle name="40% - Accent2 5 5 2" xfId="7981" xr:uid="{00000000-0005-0000-0000-0000F61E0000}"/>
    <cellStyle name="40% - Accent2 5 5 2 2" xfId="7982" xr:uid="{00000000-0005-0000-0000-0000F71E0000}"/>
    <cellStyle name="40% - Accent2 5 5 2 3" xfId="7983" xr:uid="{00000000-0005-0000-0000-0000F81E0000}"/>
    <cellStyle name="40% - Accent2 5 5 3" xfId="7984" xr:uid="{00000000-0005-0000-0000-0000F91E0000}"/>
    <cellStyle name="40% - Accent2 5 5 4" xfId="7985" xr:uid="{00000000-0005-0000-0000-0000FA1E0000}"/>
    <cellStyle name="40% - Accent2 5 6" xfId="7986" xr:uid="{00000000-0005-0000-0000-0000FB1E0000}"/>
    <cellStyle name="40% - Accent2 5 6 2" xfId="7987" xr:uid="{00000000-0005-0000-0000-0000FC1E0000}"/>
    <cellStyle name="40% - Accent2 5 6 2 2" xfId="7988" xr:uid="{00000000-0005-0000-0000-0000FD1E0000}"/>
    <cellStyle name="40% - Accent2 5 6 2 3" xfId="7989" xr:uid="{00000000-0005-0000-0000-0000FE1E0000}"/>
    <cellStyle name="40% - Accent2 5 6 3" xfId="7990" xr:uid="{00000000-0005-0000-0000-0000FF1E0000}"/>
    <cellStyle name="40% - Accent2 5 6 4" xfId="7991" xr:uid="{00000000-0005-0000-0000-0000001F0000}"/>
    <cellStyle name="40% - Accent2 5 7" xfId="7992" xr:uid="{00000000-0005-0000-0000-0000011F0000}"/>
    <cellStyle name="40% - Accent2 5 7 2" xfId="7993" xr:uid="{00000000-0005-0000-0000-0000021F0000}"/>
    <cellStyle name="40% - Accent2 5 7 2 2" xfId="7994" xr:uid="{00000000-0005-0000-0000-0000031F0000}"/>
    <cellStyle name="40% - Accent2 5 7 2 3" xfId="7995" xr:uid="{00000000-0005-0000-0000-0000041F0000}"/>
    <cellStyle name="40% - Accent2 5 7 3" xfId="7996" xr:uid="{00000000-0005-0000-0000-0000051F0000}"/>
    <cellStyle name="40% - Accent2 5 7 4" xfId="7997" xr:uid="{00000000-0005-0000-0000-0000061F0000}"/>
    <cellStyle name="40% - Accent2 5 8" xfId="7998" xr:uid="{00000000-0005-0000-0000-0000071F0000}"/>
    <cellStyle name="40% - Accent2 5 8 2" xfId="7999" xr:uid="{00000000-0005-0000-0000-0000081F0000}"/>
    <cellStyle name="40% - Accent2 5 8 2 2" xfId="8000" xr:uid="{00000000-0005-0000-0000-0000091F0000}"/>
    <cellStyle name="40% - Accent2 5 8 2 3" xfId="8001" xr:uid="{00000000-0005-0000-0000-00000A1F0000}"/>
    <cellStyle name="40% - Accent2 5 8 3" xfId="8002" xr:uid="{00000000-0005-0000-0000-00000B1F0000}"/>
    <cellStyle name="40% - Accent2 5 8 4" xfId="8003" xr:uid="{00000000-0005-0000-0000-00000C1F0000}"/>
    <cellStyle name="40% - Accent2 5 9" xfId="8004" xr:uid="{00000000-0005-0000-0000-00000D1F0000}"/>
    <cellStyle name="40% - Accent2 5 9 2" xfId="8005" xr:uid="{00000000-0005-0000-0000-00000E1F0000}"/>
    <cellStyle name="40% - Accent2 5 9 2 2" xfId="8006" xr:uid="{00000000-0005-0000-0000-00000F1F0000}"/>
    <cellStyle name="40% - Accent2 5 9 2 3" xfId="8007" xr:uid="{00000000-0005-0000-0000-0000101F0000}"/>
    <cellStyle name="40% - Accent2 5 9 3" xfId="8008" xr:uid="{00000000-0005-0000-0000-0000111F0000}"/>
    <cellStyle name="40% - Accent2 5 9 4" xfId="8009" xr:uid="{00000000-0005-0000-0000-0000121F0000}"/>
    <cellStyle name="40% - Accent2 6" xfId="8010" xr:uid="{00000000-0005-0000-0000-0000131F0000}"/>
    <cellStyle name="40% - Accent2 6 10" xfId="8011" xr:uid="{00000000-0005-0000-0000-0000141F0000}"/>
    <cellStyle name="40% - Accent2 6 10 2" xfId="8012" xr:uid="{00000000-0005-0000-0000-0000151F0000}"/>
    <cellStyle name="40% - Accent2 6 10 3" xfId="8013" xr:uid="{00000000-0005-0000-0000-0000161F0000}"/>
    <cellStyle name="40% - Accent2 6 11" xfId="8014" xr:uid="{00000000-0005-0000-0000-0000171F0000}"/>
    <cellStyle name="40% - Accent2 6 12" xfId="8015" xr:uid="{00000000-0005-0000-0000-0000181F0000}"/>
    <cellStyle name="40% - Accent2 6 2" xfId="8016" xr:uid="{00000000-0005-0000-0000-0000191F0000}"/>
    <cellStyle name="40% - Accent2 6 2 10" xfId="8017" xr:uid="{00000000-0005-0000-0000-00001A1F0000}"/>
    <cellStyle name="40% - Accent2 6 2 2" xfId="8018" xr:uid="{00000000-0005-0000-0000-00001B1F0000}"/>
    <cellStyle name="40% - Accent2 6 2 2 2" xfId="8019" xr:uid="{00000000-0005-0000-0000-00001C1F0000}"/>
    <cellStyle name="40% - Accent2 6 2 2 2 2" xfId="8020" xr:uid="{00000000-0005-0000-0000-00001D1F0000}"/>
    <cellStyle name="40% - Accent2 6 2 2 2 3" xfId="8021" xr:uid="{00000000-0005-0000-0000-00001E1F0000}"/>
    <cellStyle name="40% - Accent2 6 2 2 3" xfId="8022" xr:uid="{00000000-0005-0000-0000-00001F1F0000}"/>
    <cellStyle name="40% - Accent2 6 2 2 4" xfId="8023" xr:uid="{00000000-0005-0000-0000-0000201F0000}"/>
    <cellStyle name="40% - Accent2 6 2 3" xfId="8024" xr:uid="{00000000-0005-0000-0000-0000211F0000}"/>
    <cellStyle name="40% - Accent2 6 2 3 2" xfId="8025" xr:uid="{00000000-0005-0000-0000-0000221F0000}"/>
    <cellStyle name="40% - Accent2 6 2 3 2 2" xfId="8026" xr:uid="{00000000-0005-0000-0000-0000231F0000}"/>
    <cellStyle name="40% - Accent2 6 2 3 2 3" xfId="8027" xr:uid="{00000000-0005-0000-0000-0000241F0000}"/>
    <cellStyle name="40% - Accent2 6 2 3 3" xfId="8028" xr:uid="{00000000-0005-0000-0000-0000251F0000}"/>
    <cellStyle name="40% - Accent2 6 2 3 4" xfId="8029" xr:uid="{00000000-0005-0000-0000-0000261F0000}"/>
    <cellStyle name="40% - Accent2 6 2 4" xfId="8030" xr:uid="{00000000-0005-0000-0000-0000271F0000}"/>
    <cellStyle name="40% - Accent2 6 2 4 2" xfId="8031" xr:uid="{00000000-0005-0000-0000-0000281F0000}"/>
    <cellStyle name="40% - Accent2 6 2 4 2 2" xfId="8032" xr:uid="{00000000-0005-0000-0000-0000291F0000}"/>
    <cellStyle name="40% - Accent2 6 2 4 2 3" xfId="8033" xr:uid="{00000000-0005-0000-0000-00002A1F0000}"/>
    <cellStyle name="40% - Accent2 6 2 4 3" xfId="8034" xr:uid="{00000000-0005-0000-0000-00002B1F0000}"/>
    <cellStyle name="40% - Accent2 6 2 4 4" xfId="8035" xr:uid="{00000000-0005-0000-0000-00002C1F0000}"/>
    <cellStyle name="40% - Accent2 6 2 5" xfId="8036" xr:uid="{00000000-0005-0000-0000-00002D1F0000}"/>
    <cellStyle name="40% - Accent2 6 2 5 2" xfId="8037" xr:uid="{00000000-0005-0000-0000-00002E1F0000}"/>
    <cellStyle name="40% - Accent2 6 2 5 2 2" xfId="8038" xr:uid="{00000000-0005-0000-0000-00002F1F0000}"/>
    <cellStyle name="40% - Accent2 6 2 5 2 3" xfId="8039" xr:uid="{00000000-0005-0000-0000-0000301F0000}"/>
    <cellStyle name="40% - Accent2 6 2 5 3" xfId="8040" xr:uid="{00000000-0005-0000-0000-0000311F0000}"/>
    <cellStyle name="40% - Accent2 6 2 5 4" xfId="8041" xr:uid="{00000000-0005-0000-0000-0000321F0000}"/>
    <cellStyle name="40% - Accent2 6 2 6" xfId="8042" xr:uid="{00000000-0005-0000-0000-0000331F0000}"/>
    <cellStyle name="40% - Accent2 6 2 6 2" xfId="8043" xr:uid="{00000000-0005-0000-0000-0000341F0000}"/>
    <cellStyle name="40% - Accent2 6 2 6 2 2" xfId="8044" xr:uid="{00000000-0005-0000-0000-0000351F0000}"/>
    <cellStyle name="40% - Accent2 6 2 6 2 3" xfId="8045" xr:uid="{00000000-0005-0000-0000-0000361F0000}"/>
    <cellStyle name="40% - Accent2 6 2 6 3" xfId="8046" xr:uid="{00000000-0005-0000-0000-0000371F0000}"/>
    <cellStyle name="40% - Accent2 6 2 6 4" xfId="8047" xr:uid="{00000000-0005-0000-0000-0000381F0000}"/>
    <cellStyle name="40% - Accent2 6 2 7" xfId="8048" xr:uid="{00000000-0005-0000-0000-0000391F0000}"/>
    <cellStyle name="40% - Accent2 6 2 7 2" xfId="8049" xr:uid="{00000000-0005-0000-0000-00003A1F0000}"/>
    <cellStyle name="40% - Accent2 6 2 7 2 2" xfId="8050" xr:uid="{00000000-0005-0000-0000-00003B1F0000}"/>
    <cellStyle name="40% - Accent2 6 2 7 2 3" xfId="8051" xr:uid="{00000000-0005-0000-0000-00003C1F0000}"/>
    <cellStyle name="40% - Accent2 6 2 7 3" xfId="8052" xr:uid="{00000000-0005-0000-0000-00003D1F0000}"/>
    <cellStyle name="40% - Accent2 6 2 7 4" xfId="8053" xr:uid="{00000000-0005-0000-0000-00003E1F0000}"/>
    <cellStyle name="40% - Accent2 6 2 8" xfId="8054" xr:uid="{00000000-0005-0000-0000-00003F1F0000}"/>
    <cellStyle name="40% - Accent2 6 2 8 2" xfId="8055" xr:uid="{00000000-0005-0000-0000-0000401F0000}"/>
    <cellStyle name="40% - Accent2 6 2 8 3" xfId="8056" xr:uid="{00000000-0005-0000-0000-0000411F0000}"/>
    <cellStyle name="40% - Accent2 6 2 9" xfId="8057" xr:uid="{00000000-0005-0000-0000-0000421F0000}"/>
    <cellStyle name="40% - Accent2 6 3" xfId="8058" xr:uid="{00000000-0005-0000-0000-0000431F0000}"/>
    <cellStyle name="40% - Accent2 6 3 10" xfId="8059" xr:uid="{00000000-0005-0000-0000-0000441F0000}"/>
    <cellStyle name="40% - Accent2 6 3 2" xfId="8060" xr:uid="{00000000-0005-0000-0000-0000451F0000}"/>
    <cellStyle name="40% - Accent2 6 3 2 2" xfId="8061" xr:uid="{00000000-0005-0000-0000-0000461F0000}"/>
    <cellStyle name="40% - Accent2 6 3 2 2 2" xfId="8062" xr:uid="{00000000-0005-0000-0000-0000471F0000}"/>
    <cellStyle name="40% - Accent2 6 3 2 2 3" xfId="8063" xr:uid="{00000000-0005-0000-0000-0000481F0000}"/>
    <cellStyle name="40% - Accent2 6 3 2 3" xfId="8064" xr:uid="{00000000-0005-0000-0000-0000491F0000}"/>
    <cellStyle name="40% - Accent2 6 3 2 4" xfId="8065" xr:uid="{00000000-0005-0000-0000-00004A1F0000}"/>
    <cellStyle name="40% - Accent2 6 3 3" xfId="8066" xr:uid="{00000000-0005-0000-0000-00004B1F0000}"/>
    <cellStyle name="40% - Accent2 6 3 3 2" xfId="8067" xr:uid="{00000000-0005-0000-0000-00004C1F0000}"/>
    <cellStyle name="40% - Accent2 6 3 3 2 2" xfId="8068" xr:uid="{00000000-0005-0000-0000-00004D1F0000}"/>
    <cellStyle name="40% - Accent2 6 3 3 2 3" xfId="8069" xr:uid="{00000000-0005-0000-0000-00004E1F0000}"/>
    <cellStyle name="40% - Accent2 6 3 3 3" xfId="8070" xr:uid="{00000000-0005-0000-0000-00004F1F0000}"/>
    <cellStyle name="40% - Accent2 6 3 3 4" xfId="8071" xr:uid="{00000000-0005-0000-0000-0000501F0000}"/>
    <cellStyle name="40% - Accent2 6 3 4" xfId="8072" xr:uid="{00000000-0005-0000-0000-0000511F0000}"/>
    <cellStyle name="40% - Accent2 6 3 4 2" xfId="8073" xr:uid="{00000000-0005-0000-0000-0000521F0000}"/>
    <cellStyle name="40% - Accent2 6 3 4 2 2" xfId="8074" xr:uid="{00000000-0005-0000-0000-0000531F0000}"/>
    <cellStyle name="40% - Accent2 6 3 4 2 3" xfId="8075" xr:uid="{00000000-0005-0000-0000-0000541F0000}"/>
    <cellStyle name="40% - Accent2 6 3 4 3" xfId="8076" xr:uid="{00000000-0005-0000-0000-0000551F0000}"/>
    <cellStyle name="40% - Accent2 6 3 4 4" xfId="8077" xr:uid="{00000000-0005-0000-0000-0000561F0000}"/>
    <cellStyle name="40% - Accent2 6 3 5" xfId="8078" xr:uid="{00000000-0005-0000-0000-0000571F0000}"/>
    <cellStyle name="40% - Accent2 6 3 5 2" xfId="8079" xr:uid="{00000000-0005-0000-0000-0000581F0000}"/>
    <cellStyle name="40% - Accent2 6 3 5 2 2" xfId="8080" xr:uid="{00000000-0005-0000-0000-0000591F0000}"/>
    <cellStyle name="40% - Accent2 6 3 5 2 3" xfId="8081" xr:uid="{00000000-0005-0000-0000-00005A1F0000}"/>
    <cellStyle name="40% - Accent2 6 3 5 3" xfId="8082" xr:uid="{00000000-0005-0000-0000-00005B1F0000}"/>
    <cellStyle name="40% - Accent2 6 3 5 4" xfId="8083" xr:uid="{00000000-0005-0000-0000-00005C1F0000}"/>
    <cellStyle name="40% - Accent2 6 3 6" xfId="8084" xr:uid="{00000000-0005-0000-0000-00005D1F0000}"/>
    <cellStyle name="40% - Accent2 6 3 6 2" xfId="8085" xr:uid="{00000000-0005-0000-0000-00005E1F0000}"/>
    <cellStyle name="40% - Accent2 6 3 6 2 2" xfId="8086" xr:uid="{00000000-0005-0000-0000-00005F1F0000}"/>
    <cellStyle name="40% - Accent2 6 3 6 2 3" xfId="8087" xr:uid="{00000000-0005-0000-0000-0000601F0000}"/>
    <cellStyle name="40% - Accent2 6 3 6 3" xfId="8088" xr:uid="{00000000-0005-0000-0000-0000611F0000}"/>
    <cellStyle name="40% - Accent2 6 3 6 4" xfId="8089" xr:uid="{00000000-0005-0000-0000-0000621F0000}"/>
    <cellStyle name="40% - Accent2 6 3 7" xfId="8090" xr:uid="{00000000-0005-0000-0000-0000631F0000}"/>
    <cellStyle name="40% - Accent2 6 3 7 2" xfId="8091" xr:uid="{00000000-0005-0000-0000-0000641F0000}"/>
    <cellStyle name="40% - Accent2 6 3 7 2 2" xfId="8092" xr:uid="{00000000-0005-0000-0000-0000651F0000}"/>
    <cellStyle name="40% - Accent2 6 3 7 2 3" xfId="8093" xr:uid="{00000000-0005-0000-0000-0000661F0000}"/>
    <cellStyle name="40% - Accent2 6 3 7 3" xfId="8094" xr:uid="{00000000-0005-0000-0000-0000671F0000}"/>
    <cellStyle name="40% - Accent2 6 3 7 4" xfId="8095" xr:uid="{00000000-0005-0000-0000-0000681F0000}"/>
    <cellStyle name="40% - Accent2 6 3 8" xfId="8096" xr:uid="{00000000-0005-0000-0000-0000691F0000}"/>
    <cellStyle name="40% - Accent2 6 3 8 2" xfId="8097" xr:uid="{00000000-0005-0000-0000-00006A1F0000}"/>
    <cellStyle name="40% - Accent2 6 3 8 3" xfId="8098" xr:uid="{00000000-0005-0000-0000-00006B1F0000}"/>
    <cellStyle name="40% - Accent2 6 3 9" xfId="8099" xr:uid="{00000000-0005-0000-0000-00006C1F0000}"/>
    <cellStyle name="40% - Accent2 6 4" xfId="8100" xr:uid="{00000000-0005-0000-0000-00006D1F0000}"/>
    <cellStyle name="40% - Accent2 6 4 2" xfId="8101" xr:uid="{00000000-0005-0000-0000-00006E1F0000}"/>
    <cellStyle name="40% - Accent2 6 4 2 2" xfId="8102" xr:uid="{00000000-0005-0000-0000-00006F1F0000}"/>
    <cellStyle name="40% - Accent2 6 4 2 3" xfId="8103" xr:uid="{00000000-0005-0000-0000-0000701F0000}"/>
    <cellStyle name="40% - Accent2 6 4 3" xfId="8104" xr:uid="{00000000-0005-0000-0000-0000711F0000}"/>
    <cellStyle name="40% - Accent2 6 4 4" xfId="8105" xr:uid="{00000000-0005-0000-0000-0000721F0000}"/>
    <cellStyle name="40% - Accent2 6 5" xfId="8106" xr:uid="{00000000-0005-0000-0000-0000731F0000}"/>
    <cellStyle name="40% - Accent2 6 5 2" xfId="8107" xr:uid="{00000000-0005-0000-0000-0000741F0000}"/>
    <cellStyle name="40% - Accent2 6 5 2 2" xfId="8108" xr:uid="{00000000-0005-0000-0000-0000751F0000}"/>
    <cellStyle name="40% - Accent2 6 5 2 3" xfId="8109" xr:uid="{00000000-0005-0000-0000-0000761F0000}"/>
    <cellStyle name="40% - Accent2 6 5 3" xfId="8110" xr:uid="{00000000-0005-0000-0000-0000771F0000}"/>
    <cellStyle name="40% - Accent2 6 5 4" xfId="8111" xr:uid="{00000000-0005-0000-0000-0000781F0000}"/>
    <cellStyle name="40% - Accent2 6 6" xfId="8112" xr:uid="{00000000-0005-0000-0000-0000791F0000}"/>
    <cellStyle name="40% - Accent2 6 6 2" xfId="8113" xr:uid="{00000000-0005-0000-0000-00007A1F0000}"/>
    <cellStyle name="40% - Accent2 6 6 2 2" xfId="8114" xr:uid="{00000000-0005-0000-0000-00007B1F0000}"/>
    <cellStyle name="40% - Accent2 6 6 2 3" xfId="8115" xr:uid="{00000000-0005-0000-0000-00007C1F0000}"/>
    <cellStyle name="40% - Accent2 6 6 3" xfId="8116" xr:uid="{00000000-0005-0000-0000-00007D1F0000}"/>
    <cellStyle name="40% - Accent2 6 6 4" xfId="8117" xr:uid="{00000000-0005-0000-0000-00007E1F0000}"/>
    <cellStyle name="40% - Accent2 6 7" xfId="8118" xr:uid="{00000000-0005-0000-0000-00007F1F0000}"/>
    <cellStyle name="40% - Accent2 6 7 2" xfId="8119" xr:uid="{00000000-0005-0000-0000-0000801F0000}"/>
    <cellStyle name="40% - Accent2 6 7 2 2" xfId="8120" xr:uid="{00000000-0005-0000-0000-0000811F0000}"/>
    <cellStyle name="40% - Accent2 6 7 2 3" xfId="8121" xr:uid="{00000000-0005-0000-0000-0000821F0000}"/>
    <cellStyle name="40% - Accent2 6 7 3" xfId="8122" xr:uid="{00000000-0005-0000-0000-0000831F0000}"/>
    <cellStyle name="40% - Accent2 6 7 4" xfId="8123" xr:uid="{00000000-0005-0000-0000-0000841F0000}"/>
    <cellStyle name="40% - Accent2 6 8" xfId="8124" xr:uid="{00000000-0005-0000-0000-0000851F0000}"/>
    <cellStyle name="40% - Accent2 6 8 2" xfId="8125" xr:uid="{00000000-0005-0000-0000-0000861F0000}"/>
    <cellStyle name="40% - Accent2 6 8 2 2" xfId="8126" xr:uid="{00000000-0005-0000-0000-0000871F0000}"/>
    <cellStyle name="40% - Accent2 6 8 2 3" xfId="8127" xr:uid="{00000000-0005-0000-0000-0000881F0000}"/>
    <cellStyle name="40% - Accent2 6 8 3" xfId="8128" xr:uid="{00000000-0005-0000-0000-0000891F0000}"/>
    <cellStyle name="40% - Accent2 6 8 4" xfId="8129" xr:uid="{00000000-0005-0000-0000-00008A1F0000}"/>
    <cellStyle name="40% - Accent2 6 9" xfId="8130" xr:uid="{00000000-0005-0000-0000-00008B1F0000}"/>
    <cellStyle name="40% - Accent2 6 9 2" xfId="8131" xr:uid="{00000000-0005-0000-0000-00008C1F0000}"/>
    <cellStyle name="40% - Accent2 6 9 2 2" xfId="8132" xr:uid="{00000000-0005-0000-0000-00008D1F0000}"/>
    <cellStyle name="40% - Accent2 6 9 2 3" xfId="8133" xr:uid="{00000000-0005-0000-0000-00008E1F0000}"/>
    <cellStyle name="40% - Accent2 6 9 3" xfId="8134" xr:uid="{00000000-0005-0000-0000-00008F1F0000}"/>
    <cellStyle name="40% - Accent2 6 9 4" xfId="8135" xr:uid="{00000000-0005-0000-0000-0000901F0000}"/>
    <cellStyle name="40% - Accent2 7" xfId="8136" xr:uid="{00000000-0005-0000-0000-0000911F0000}"/>
    <cellStyle name="40% - Accent2 7 10" xfId="8137" xr:uid="{00000000-0005-0000-0000-0000921F0000}"/>
    <cellStyle name="40% - Accent2 7 2" xfId="8138" xr:uid="{00000000-0005-0000-0000-0000931F0000}"/>
    <cellStyle name="40% - Accent2 7 2 2" xfId="8139" xr:uid="{00000000-0005-0000-0000-0000941F0000}"/>
    <cellStyle name="40% - Accent2 7 2 2 2" xfId="8140" xr:uid="{00000000-0005-0000-0000-0000951F0000}"/>
    <cellStyle name="40% - Accent2 7 2 2 3" xfId="8141" xr:uid="{00000000-0005-0000-0000-0000961F0000}"/>
    <cellStyle name="40% - Accent2 7 2 3" xfId="8142" xr:uid="{00000000-0005-0000-0000-0000971F0000}"/>
    <cellStyle name="40% - Accent2 7 2 4" xfId="8143" xr:uid="{00000000-0005-0000-0000-0000981F0000}"/>
    <cellStyle name="40% - Accent2 7 3" xfId="8144" xr:uid="{00000000-0005-0000-0000-0000991F0000}"/>
    <cellStyle name="40% - Accent2 7 3 2" xfId="8145" xr:uid="{00000000-0005-0000-0000-00009A1F0000}"/>
    <cellStyle name="40% - Accent2 7 3 2 2" xfId="8146" xr:uid="{00000000-0005-0000-0000-00009B1F0000}"/>
    <cellStyle name="40% - Accent2 7 3 2 3" xfId="8147" xr:uid="{00000000-0005-0000-0000-00009C1F0000}"/>
    <cellStyle name="40% - Accent2 7 3 3" xfId="8148" xr:uid="{00000000-0005-0000-0000-00009D1F0000}"/>
    <cellStyle name="40% - Accent2 7 3 4" xfId="8149" xr:uid="{00000000-0005-0000-0000-00009E1F0000}"/>
    <cellStyle name="40% - Accent2 7 4" xfId="8150" xr:uid="{00000000-0005-0000-0000-00009F1F0000}"/>
    <cellStyle name="40% - Accent2 7 4 2" xfId="8151" xr:uid="{00000000-0005-0000-0000-0000A01F0000}"/>
    <cellStyle name="40% - Accent2 7 4 2 2" xfId="8152" xr:uid="{00000000-0005-0000-0000-0000A11F0000}"/>
    <cellStyle name="40% - Accent2 7 4 2 3" xfId="8153" xr:uid="{00000000-0005-0000-0000-0000A21F0000}"/>
    <cellStyle name="40% - Accent2 7 4 3" xfId="8154" xr:uid="{00000000-0005-0000-0000-0000A31F0000}"/>
    <cellStyle name="40% - Accent2 7 4 4" xfId="8155" xr:uid="{00000000-0005-0000-0000-0000A41F0000}"/>
    <cellStyle name="40% - Accent2 7 5" xfId="8156" xr:uid="{00000000-0005-0000-0000-0000A51F0000}"/>
    <cellStyle name="40% - Accent2 7 5 2" xfId="8157" xr:uid="{00000000-0005-0000-0000-0000A61F0000}"/>
    <cellStyle name="40% - Accent2 7 5 2 2" xfId="8158" xr:uid="{00000000-0005-0000-0000-0000A71F0000}"/>
    <cellStyle name="40% - Accent2 7 5 2 3" xfId="8159" xr:uid="{00000000-0005-0000-0000-0000A81F0000}"/>
    <cellStyle name="40% - Accent2 7 5 3" xfId="8160" xr:uid="{00000000-0005-0000-0000-0000A91F0000}"/>
    <cellStyle name="40% - Accent2 7 5 4" xfId="8161" xr:uid="{00000000-0005-0000-0000-0000AA1F0000}"/>
    <cellStyle name="40% - Accent2 7 6" xfId="8162" xr:uid="{00000000-0005-0000-0000-0000AB1F0000}"/>
    <cellStyle name="40% - Accent2 7 6 2" xfId="8163" xr:uid="{00000000-0005-0000-0000-0000AC1F0000}"/>
    <cellStyle name="40% - Accent2 7 6 2 2" xfId="8164" xr:uid="{00000000-0005-0000-0000-0000AD1F0000}"/>
    <cellStyle name="40% - Accent2 7 6 2 3" xfId="8165" xr:uid="{00000000-0005-0000-0000-0000AE1F0000}"/>
    <cellStyle name="40% - Accent2 7 6 3" xfId="8166" xr:uid="{00000000-0005-0000-0000-0000AF1F0000}"/>
    <cellStyle name="40% - Accent2 7 6 4" xfId="8167" xr:uid="{00000000-0005-0000-0000-0000B01F0000}"/>
    <cellStyle name="40% - Accent2 7 7" xfId="8168" xr:uid="{00000000-0005-0000-0000-0000B11F0000}"/>
    <cellStyle name="40% - Accent2 7 7 2" xfId="8169" xr:uid="{00000000-0005-0000-0000-0000B21F0000}"/>
    <cellStyle name="40% - Accent2 7 7 2 2" xfId="8170" xr:uid="{00000000-0005-0000-0000-0000B31F0000}"/>
    <cellStyle name="40% - Accent2 7 7 2 3" xfId="8171" xr:uid="{00000000-0005-0000-0000-0000B41F0000}"/>
    <cellStyle name="40% - Accent2 7 7 3" xfId="8172" xr:uid="{00000000-0005-0000-0000-0000B51F0000}"/>
    <cellStyle name="40% - Accent2 7 7 4" xfId="8173" xr:uid="{00000000-0005-0000-0000-0000B61F0000}"/>
    <cellStyle name="40% - Accent2 7 8" xfId="8174" xr:uid="{00000000-0005-0000-0000-0000B71F0000}"/>
    <cellStyle name="40% - Accent2 7 8 2" xfId="8175" xr:uid="{00000000-0005-0000-0000-0000B81F0000}"/>
    <cellStyle name="40% - Accent2 7 8 3" xfId="8176" xr:uid="{00000000-0005-0000-0000-0000B91F0000}"/>
    <cellStyle name="40% - Accent2 7 9" xfId="8177" xr:uid="{00000000-0005-0000-0000-0000BA1F0000}"/>
    <cellStyle name="40% - Accent2 8" xfId="8178" xr:uid="{00000000-0005-0000-0000-0000BB1F0000}"/>
    <cellStyle name="40% - Accent2 8 10" xfId="8179" xr:uid="{00000000-0005-0000-0000-0000BC1F0000}"/>
    <cellStyle name="40% - Accent2 8 2" xfId="8180" xr:uid="{00000000-0005-0000-0000-0000BD1F0000}"/>
    <cellStyle name="40% - Accent2 8 2 2" xfId="8181" xr:uid="{00000000-0005-0000-0000-0000BE1F0000}"/>
    <cellStyle name="40% - Accent2 8 2 2 2" xfId="8182" xr:uid="{00000000-0005-0000-0000-0000BF1F0000}"/>
    <cellStyle name="40% - Accent2 8 2 2 3" xfId="8183" xr:uid="{00000000-0005-0000-0000-0000C01F0000}"/>
    <cellStyle name="40% - Accent2 8 2 3" xfId="8184" xr:uid="{00000000-0005-0000-0000-0000C11F0000}"/>
    <cellStyle name="40% - Accent2 8 2 4" xfId="8185" xr:uid="{00000000-0005-0000-0000-0000C21F0000}"/>
    <cellStyle name="40% - Accent2 8 3" xfId="8186" xr:uid="{00000000-0005-0000-0000-0000C31F0000}"/>
    <cellStyle name="40% - Accent2 8 3 2" xfId="8187" xr:uid="{00000000-0005-0000-0000-0000C41F0000}"/>
    <cellStyle name="40% - Accent2 8 3 2 2" xfId="8188" xr:uid="{00000000-0005-0000-0000-0000C51F0000}"/>
    <cellStyle name="40% - Accent2 8 3 2 3" xfId="8189" xr:uid="{00000000-0005-0000-0000-0000C61F0000}"/>
    <cellStyle name="40% - Accent2 8 3 3" xfId="8190" xr:uid="{00000000-0005-0000-0000-0000C71F0000}"/>
    <cellStyle name="40% - Accent2 8 3 4" xfId="8191" xr:uid="{00000000-0005-0000-0000-0000C81F0000}"/>
    <cellStyle name="40% - Accent2 8 4" xfId="8192" xr:uid="{00000000-0005-0000-0000-0000C91F0000}"/>
    <cellStyle name="40% - Accent2 8 4 2" xfId="8193" xr:uid="{00000000-0005-0000-0000-0000CA1F0000}"/>
    <cellStyle name="40% - Accent2 8 4 2 2" xfId="8194" xr:uid="{00000000-0005-0000-0000-0000CB1F0000}"/>
    <cellStyle name="40% - Accent2 8 4 2 3" xfId="8195" xr:uid="{00000000-0005-0000-0000-0000CC1F0000}"/>
    <cellStyle name="40% - Accent2 8 4 3" xfId="8196" xr:uid="{00000000-0005-0000-0000-0000CD1F0000}"/>
    <cellStyle name="40% - Accent2 8 4 4" xfId="8197" xr:uid="{00000000-0005-0000-0000-0000CE1F0000}"/>
    <cellStyle name="40% - Accent2 8 5" xfId="8198" xr:uid="{00000000-0005-0000-0000-0000CF1F0000}"/>
    <cellStyle name="40% - Accent2 8 5 2" xfId="8199" xr:uid="{00000000-0005-0000-0000-0000D01F0000}"/>
    <cellStyle name="40% - Accent2 8 5 2 2" xfId="8200" xr:uid="{00000000-0005-0000-0000-0000D11F0000}"/>
    <cellStyle name="40% - Accent2 8 5 2 3" xfId="8201" xr:uid="{00000000-0005-0000-0000-0000D21F0000}"/>
    <cellStyle name="40% - Accent2 8 5 3" xfId="8202" xr:uid="{00000000-0005-0000-0000-0000D31F0000}"/>
    <cellStyle name="40% - Accent2 8 5 4" xfId="8203" xr:uid="{00000000-0005-0000-0000-0000D41F0000}"/>
    <cellStyle name="40% - Accent2 8 6" xfId="8204" xr:uid="{00000000-0005-0000-0000-0000D51F0000}"/>
    <cellStyle name="40% - Accent2 8 6 2" xfId="8205" xr:uid="{00000000-0005-0000-0000-0000D61F0000}"/>
    <cellStyle name="40% - Accent2 8 6 2 2" xfId="8206" xr:uid="{00000000-0005-0000-0000-0000D71F0000}"/>
    <cellStyle name="40% - Accent2 8 6 2 3" xfId="8207" xr:uid="{00000000-0005-0000-0000-0000D81F0000}"/>
    <cellStyle name="40% - Accent2 8 6 3" xfId="8208" xr:uid="{00000000-0005-0000-0000-0000D91F0000}"/>
    <cellStyle name="40% - Accent2 8 6 4" xfId="8209" xr:uid="{00000000-0005-0000-0000-0000DA1F0000}"/>
    <cellStyle name="40% - Accent2 8 7" xfId="8210" xr:uid="{00000000-0005-0000-0000-0000DB1F0000}"/>
    <cellStyle name="40% - Accent2 8 7 2" xfId="8211" xr:uid="{00000000-0005-0000-0000-0000DC1F0000}"/>
    <cellStyle name="40% - Accent2 8 7 2 2" xfId="8212" xr:uid="{00000000-0005-0000-0000-0000DD1F0000}"/>
    <cellStyle name="40% - Accent2 8 7 2 3" xfId="8213" xr:uid="{00000000-0005-0000-0000-0000DE1F0000}"/>
    <cellStyle name="40% - Accent2 8 7 3" xfId="8214" xr:uid="{00000000-0005-0000-0000-0000DF1F0000}"/>
    <cellStyle name="40% - Accent2 8 7 4" xfId="8215" xr:uid="{00000000-0005-0000-0000-0000E01F0000}"/>
    <cellStyle name="40% - Accent2 8 8" xfId="8216" xr:uid="{00000000-0005-0000-0000-0000E11F0000}"/>
    <cellStyle name="40% - Accent2 8 8 2" xfId="8217" xr:uid="{00000000-0005-0000-0000-0000E21F0000}"/>
    <cellStyle name="40% - Accent2 8 8 3" xfId="8218" xr:uid="{00000000-0005-0000-0000-0000E31F0000}"/>
    <cellStyle name="40% - Accent2 8 9" xfId="8219" xr:uid="{00000000-0005-0000-0000-0000E41F0000}"/>
    <cellStyle name="40% - Accent2 9" xfId="8220" xr:uid="{00000000-0005-0000-0000-0000E51F0000}"/>
    <cellStyle name="40% - Accent2 9 2" xfId="8221" xr:uid="{00000000-0005-0000-0000-0000E61F0000}"/>
    <cellStyle name="40% - Accent2 9 2 2" xfId="8222" xr:uid="{00000000-0005-0000-0000-0000E71F0000}"/>
    <cellStyle name="40% - Accent2 9 2 3" xfId="8223" xr:uid="{00000000-0005-0000-0000-0000E81F0000}"/>
    <cellStyle name="40% - Accent2 9 3" xfId="8224" xr:uid="{00000000-0005-0000-0000-0000E91F0000}"/>
    <cellStyle name="40% - Accent2 9 4" xfId="8225" xr:uid="{00000000-0005-0000-0000-0000EA1F0000}"/>
    <cellStyle name="40% - Accent3 10" xfId="8226" xr:uid="{00000000-0005-0000-0000-0000EB1F0000}"/>
    <cellStyle name="40% - Accent3 10 2" xfId="8227" xr:uid="{00000000-0005-0000-0000-0000EC1F0000}"/>
    <cellStyle name="40% - Accent3 10 2 2" xfId="8228" xr:uid="{00000000-0005-0000-0000-0000ED1F0000}"/>
    <cellStyle name="40% - Accent3 10 2 3" xfId="8229" xr:uid="{00000000-0005-0000-0000-0000EE1F0000}"/>
    <cellStyle name="40% - Accent3 10 3" xfId="8230" xr:uid="{00000000-0005-0000-0000-0000EF1F0000}"/>
    <cellStyle name="40% - Accent3 10 4" xfId="8231" xr:uid="{00000000-0005-0000-0000-0000F01F0000}"/>
    <cellStyle name="40% - Accent3 11" xfId="8232" xr:uid="{00000000-0005-0000-0000-0000F11F0000}"/>
    <cellStyle name="40% - Accent3 11 2" xfId="8233" xr:uid="{00000000-0005-0000-0000-0000F21F0000}"/>
    <cellStyle name="40% - Accent3 11 2 2" xfId="8234" xr:uid="{00000000-0005-0000-0000-0000F31F0000}"/>
    <cellStyle name="40% - Accent3 11 2 3" xfId="8235" xr:uid="{00000000-0005-0000-0000-0000F41F0000}"/>
    <cellStyle name="40% - Accent3 11 3" xfId="8236" xr:uid="{00000000-0005-0000-0000-0000F51F0000}"/>
    <cellStyle name="40% - Accent3 11 4" xfId="8237" xr:uid="{00000000-0005-0000-0000-0000F61F0000}"/>
    <cellStyle name="40% - Accent3 12" xfId="8238" xr:uid="{00000000-0005-0000-0000-0000F71F0000}"/>
    <cellStyle name="40% - Accent3 12 2" xfId="8239" xr:uid="{00000000-0005-0000-0000-0000F81F0000}"/>
    <cellStyle name="40% - Accent3 12 2 2" xfId="8240" xr:uid="{00000000-0005-0000-0000-0000F91F0000}"/>
    <cellStyle name="40% - Accent3 12 2 3" xfId="8241" xr:uid="{00000000-0005-0000-0000-0000FA1F0000}"/>
    <cellStyle name="40% - Accent3 12 3" xfId="8242" xr:uid="{00000000-0005-0000-0000-0000FB1F0000}"/>
    <cellStyle name="40% - Accent3 12 4" xfId="8243" xr:uid="{00000000-0005-0000-0000-0000FC1F0000}"/>
    <cellStyle name="40% - Accent3 13" xfId="8244" xr:uid="{00000000-0005-0000-0000-0000FD1F0000}"/>
    <cellStyle name="40% - Accent3 13 2" xfId="8245" xr:uid="{00000000-0005-0000-0000-0000FE1F0000}"/>
    <cellStyle name="40% - Accent3 13 2 2" xfId="8246" xr:uid="{00000000-0005-0000-0000-0000FF1F0000}"/>
    <cellStyle name="40% - Accent3 13 2 3" xfId="8247" xr:uid="{00000000-0005-0000-0000-000000200000}"/>
    <cellStyle name="40% - Accent3 13 3" xfId="8248" xr:uid="{00000000-0005-0000-0000-000001200000}"/>
    <cellStyle name="40% - Accent3 13 4" xfId="8249" xr:uid="{00000000-0005-0000-0000-000002200000}"/>
    <cellStyle name="40% - Accent3 14" xfId="8250" xr:uid="{00000000-0005-0000-0000-000003200000}"/>
    <cellStyle name="40% - Accent3 14 2" xfId="8251" xr:uid="{00000000-0005-0000-0000-000004200000}"/>
    <cellStyle name="40% - Accent3 14 2 2" xfId="8252" xr:uid="{00000000-0005-0000-0000-000005200000}"/>
    <cellStyle name="40% - Accent3 14 2 3" xfId="8253" xr:uid="{00000000-0005-0000-0000-000006200000}"/>
    <cellStyle name="40% - Accent3 14 3" xfId="8254" xr:uid="{00000000-0005-0000-0000-000007200000}"/>
    <cellStyle name="40% - Accent3 14 4" xfId="8255" xr:uid="{00000000-0005-0000-0000-000008200000}"/>
    <cellStyle name="40% - Accent3 15" xfId="8256" xr:uid="{00000000-0005-0000-0000-000009200000}"/>
    <cellStyle name="40% - Accent3 15 2" xfId="8257" xr:uid="{00000000-0005-0000-0000-00000A200000}"/>
    <cellStyle name="40% - Accent3 15 2 2" xfId="8258" xr:uid="{00000000-0005-0000-0000-00000B200000}"/>
    <cellStyle name="40% - Accent3 15 2 3" xfId="8259" xr:uid="{00000000-0005-0000-0000-00000C200000}"/>
    <cellStyle name="40% - Accent3 15 3" xfId="8260" xr:uid="{00000000-0005-0000-0000-00000D200000}"/>
    <cellStyle name="40% - Accent3 15 4" xfId="8261" xr:uid="{00000000-0005-0000-0000-00000E200000}"/>
    <cellStyle name="40% - Accent3 16" xfId="8262" xr:uid="{00000000-0005-0000-0000-00000F200000}"/>
    <cellStyle name="40% - Accent3 16 2" xfId="8263" xr:uid="{00000000-0005-0000-0000-000010200000}"/>
    <cellStyle name="40% - Accent3 16 3" xfId="8264" xr:uid="{00000000-0005-0000-0000-000011200000}"/>
    <cellStyle name="40% - Accent3 17" xfId="8265" xr:uid="{00000000-0005-0000-0000-000012200000}"/>
    <cellStyle name="40% - Accent3 18" xfId="8266" xr:uid="{00000000-0005-0000-0000-000013200000}"/>
    <cellStyle name="40% - Accent3 19" xfId="8267" xr:uid="{00000000-0005-0000-0000-000014200000}"/>
    <cellStyle name="40% - Accent3 2" xfId="8268" xr:uid="{00000000-0005-0000-0000-000015200000}"/>
    <cellStyle name="40% - Accent3 2 10" xfId="8269" xr:uid="{00000000-0005-0000-0000-000016200000}"/>
    <cellStyle name="40% - Accent3 2 10 2" xfId="8270" xr:uid="{00000000-0005-0000-0000-000017200000}"/>
    <cellStyle name="40% - Accent3 2 10 2 2" xfId="8271" xr:uid="{00000000-0005-0000-0000-000018200000}"/>
    <cellStyle name="40% - Accent3 2 10 2 3" xfId="8272" xr:uid="{00000000-0005-0000-0000-000019200000}"/>
    <cellStyle name="40% - Accent3 2 10 3" xfId="8273" xr:uid="{00000000-0005-0000-0000-00001A200000}"/>
    <cellStyle name="40% - Accent3 2 10 4" xfId="8274" xr:uid="{00000000-0005-0000-0000-00001B200000}"/>
    <cellStyle name="40% - Accent3 2 11" xfId="8275" xr:uid="{00000000-0005-0000-0000-00001C200000}"/>
    <cellStyle name="40% - Accent3 2 11 2" xfId="8276" xr:uid="{00000000-0005-0000-0000-00001D200000}"/>
    <cellStyle name="40% - Accent3 2 11 2 2" xfId="8277" xr:uid="{00000000-0005-0000-0000-00001E200000}"/>
    <cellStyle name="40% - Accent3 2 11 2 3" xfId="8278" xr:uid="{00000000-0005-0000-0000-00001F200000}"/>
    <cellStyle name="40% - Accent3 2 11 3" xfId="8279" xr:uid="{00000000-0005-0000-0000-000020200000}"/>
    <cellStyle name="40% - Accent3 2 11 4" xfId="8280" xr:uid="{00000000-0005-0000-0000-000021200000}"/>
    <cellStyle name="40% - Accent3 2 12" xfId="8281" xr:uid="{00000000-0005-0000-0000-000022200000}"/>
    <cellStyle name="40% - Accent3 2 12 2" xfId="8282" xr:uid="{00000000-0005-0000-0000-000023200000}"/>
    <cellStyle name="40% - Accent3 2 12 2 2" xfId="8283" xr:uid="{00000000-0005-0000-0000-000024200000}"/>
    <cellStyle name="40% - Accent3 2 12 2 3" xfId="8284" xr:uid="{00000000-0005-0000-0000-000025200000}"/>
    <cellStyle name="40% - Accent3 2 12 3" xfId="8285" xr:uid="{00000000-0005-0000-0000-000026200000}"/>
    <cellStyle name="40% - Accent3 2 12 4" xfId="8286" xr:uid="{00000000-0005-0000-0000-000027200000}"/>
    <cellStyle name="40% - Accent3 2 13" xfId="8287" xr:uid="{00000000-0005-0000-0000-000028200000}"/>
    <cellStyle name="40% - Accent3 2 13 2" xfId="8288" xr:uid="{00000000-0005-0000-0000-000029200000}"/>
    <cellStyle name="40% - Accent3 2 13 2 2" xfId="8289" xr:uid="{00000000-0005-0000-0000-00002A200000}"/>
    <cellStyle name="40% - Accent3 2 13 2 3" xfId="8290" xr:uid="{00000000-0005-0000-0000-00002B200000}"/>
    <cellStyle name="40% - Accent3 2 13 3" xfId="8291" xr:uid="{00000000-0005-0000-0000-00002C200000}"/>
    <cellStyle name="40% - Accent3 2 13 4" xfId="8292" xr:uid="{00000000-0005-0000-0000-00002D200000}"/>
    <cellStyle name="40% - Accent3 2 14" xfId="8293" xr:uid="{00000000-0005-0000-0000-00002E200000}"/>
    <cellStyle name="40% - Accent3 2 14 2" xfId="8294" xr:uid="{00000000-0005-0000-0000-00002F200000}"/>
    <cellStyle name="40% - Accent3 2 14 3" xfId="8295" xr:uid="{00000000-0005-0000-0000-000030200000}"/>
    <cellStyle name="40% - Accent3 2 15" xfId="8296" xr:uid="{00000000-0005-0000-0000-000031200000}"/>
    <cellStyle name="40% - Accent3 2 16" xfId="8297" xr:uid="{00000000-0005-0000-0000-000032200000}"/>
    <cellStyle name="40% - Accent3 2 2" xfId="8298" xr:uid="{00000000-0005-0000-0000-000033200000}"/>
    <cellStyle name="40% - Accent3 2 2 10" xfId="8299" xr:uid="{00000000-0005-0000-0000-000034200000}"/>
    <cellStyle name="40% - Accent3 2 2 10 2" xfId="8300" xr:uid="{00000000-0005-0000-0000-000035200000}"/>
    <cellStyle name="40% - Accent3 2 2 10 3" xfId="8301" xr:uid="{00000000-0005-0000-0000-000036200000}"/>
    <cellStyle name="40% - Accent3 2 2 11" xfId="8302" xr:uid="{00000000-0005-0000-0000-000037200000}"/>
    <cellStyle name="40% - Accent3 2 2 12" xfId="8303" xr:uid="{00000000-0005-0000-0000-000038200000}"/>
    <cellStyle name="40% - Accent3 2 2 2" xfId="8304" xr:uid="{00000000-0005-0000-0000-000039200000}"/>
    <cellStyle name="40% - Accent3 2 2 2 10" xfId="8305" xr:uid="{00000000-0005-0000-0000-00003A200000}"/>
    <cellStyle name="40% - Accent3 2 2 2 2" xfId="8306" xr:uid="{00000000-0005-0000-0000-00003B200000}"/>
    <cellStyle name="40% - Accent3 2 2 2 2 2" xfId="8307" xr:uid="{00000000-0005-0000-0000-00003C200000}"/>
    <cellStyle name="40% - Accent3 2 2 2 2 2 2" xfId="8308" xr:uid="{00000000-0005-0000-0000-00003D200000}"/>
    <cellStyle name="40% - Accent3 2 2 2 2 2 3" xfId="8309" xr:uid="{00000000-0005-0000-0000-00003E200000}"/>
    <cellStyle name="40% - Accent3 2 2 2 2 3" xfId="8310" xr:uid="{00000000-0005-0000-0000-00003F200000}"/>
    <cellStyle name="40% - Accent3 2 2 2 2 4" xfId="8311" xr:uid="{00000000-0005-0000-0000-000040200000}"/>
    <cellStyle name="40% - Accent3 2 2 2 3" xfId="8312" xr:uid="{00000000-0005-0000-0000-000041200000}"/>
    <cellStyle name="40% - Accent3 2 2 2 3 2" xfId="8313" xr:uid="{00000000-0005-0000-0000-000042200000}"/>
    <cellStyle name="40% - Accent3 2 2 2 3 2 2" xfId="8314" xr:uid="{00000000-0005-0000-0000-000043200000}"/>
    <cellStyle name="40% - Accent3 2 2 2 3 2 3" xfId="8315" xr:uid="{00000000-0005-0000-0000-000044200000}"/>
    <cellStyle name="40% - Accent3 2 2 2 3 3" xfId="8316" xr:uid="{00000000-0005-0000-0000-000045200000}"/>
    <cellStyle name="40% - Accent3 2 2 2 3 4" xfId="8317" xr:uid="{00000000-0005-0000-0000-000046200000}"/>
    <cellStyle name="40% - Accent3 2 2 2 4" xfId="8318" xr:uid="{00000000-0005-0000-0000-000047200000}"/>
    <cellStyle name="40% - Accent3 2 2 2 4 2" xfId="8319" xr:uid="{00000000-0005-0000-0000-000048200000}"/>
    <cellStyle name="40% - Accent3 2 2 2 4 2 2" xfId="8320" xr:uid="{00000000-0005-0000-0000-000049200000}"/>
    <cellStyle name="40% - Accent3 2 2 2 4 2 3" xfId="8321" xr:uid="{00000000-0005-0000-0000-00004A200000}"/>
    <cellStyle name="40% - Accent3 2 2 2 4 3" xfId="8322" xr:uid="{00000000-0005-0000-0000-00004B200000}"/>
    <cellStyle name="40% - Accent3 2 2 2 4 4" xfId="8323" xr:uid="{00000000-0005-0000-0000-00004C200000}"/>
    <cellStyle name="40% - Accent3 2 2 2 5" xfId="8324" xr:uid="{00000000-0005-0000-0000-00004D200000}"/>
    <cellStyle name="40% - Accent3 2 2 2 5 2" xfId="8325" xr:uid="{00000000-0005-0000-0000-00004E200000}"/>
    <cellStyle name="40% - Accent3 2 2 2 5 2 2" xfId="8326" xr:uid="{00000000-0005-0000-0000-00004F200000}"/>
    <cellStyle name="40% - Accent3 2 2 2 5 2 3" xfId="8327" xr:uid="{00000000-0005-0000-0000-000050200000}"/>
    <cellStyle name="40% - Accent3 2 2 2 5 3" xfId="8328" xr:uid="{00000000-0005-0000-0000-000051200000}"/>
    <cellStyle name="40% - Accent3 2 2 2 5 4" xfId="8329" xr:uid="{00000000-0005-0000-0000-000052200000}"/>
    <cellStyle name="40% - Accent3 2 2 2 6" xfId="8330" xr:uid="{00000000-0005-0000-0000-000053200000}"/>
    <cellStyle name="40% - Accent3 2 2 2 6 2" xfId="8331" xr:uid="{00000000-0005-0000-0000-000054200000}"/>
    <cellStyle name="40% - Accent3 2 2 2 6 2 2" xfId="8332" xr:uid="{00000000-0005-0000-0000-000055200000}"/>
    <cellStyle name="40% - Accent3 2 2 2 6 2 3" xfId="8333" xr:uid="{00000000-0005-0000-0000-000056200000}"/>
    <cellStyle name="40% - Accent3 2 2 2 6 3" xfId="8334" xr:uid="{00000000-0005-0000-0000-000057200000}"/>
    <cellStyle name="40% - Accent3 2 2 2 6 4" xfId="8335" xr:uid="{00000000-0005-0000-0000-000058200000}"/>
    <cellStyle name="40% - Accent3 2 2 2 7" xfId="8336" xr:uid="{00000000-0005-0000-0000-000059200000}"/>
    <cellStyle name="40% - Accent3 2 2 2 7 2" xfId="8337" xr:uid="{00000000-0005-0000-0000-00005A200000}"/>
    <cellStyle name="40% - Accent3 2 2 2 7 2 2" xfId="8338" xr:uid="{00000000-0005-0000-0000-00005B200000}"/>
    <cellStyle name="40% - Accent3 2 2 2 7 2 3" xfId="8339" xr:uid="{00000000-0005-0000-0000-00005C200000}"/>
    <cellStyle name="40% - Accent3 2 2 2 7 3" xfId="8340" xr:uid="{00000000-0005-0000-0000-00005D200000}"/>
    <cellStyle name="40% - Accent3 2 2 2 7 4" xfId="8341" xr:uid="{00000000-0005-0000-0000-00005E200000}"/>
    <cellStyle name="40% - Accent3 2 2 2 8" xfId="8342" xr:uid="{00000000-0005-0000-0000-00005F200000}"/>
    <cellStyle name="40% - Accent3 2 2 2 8 2" xfId="8343" xr:uid="{00000000-0005-0000-0000-000060200000}"/>
    <cellStyle name="40% - Accent3 2 2 2 8 3" xfId="8344" xr:uid="{00000000-0005-0000-0000-000061200000}"/>
    <cellStyle name="40% - Accent3 2 2 2 9" xfId="8345" xr:uid="{00000000-0005-0000-0000-000062200000}"/>
    <cellStyle name="40% - Accent3 2 2 3" xfId="8346" xr:uid="{00000000-0005-0000-0000-000063200000}"/>
    <cellStyle name="40% - Accent3 2 2 3 10" xfId="8347" xr:uid="{00000000-0005-0000-0000-000064200000}"/>
    <cellStyle name="40% - Accent3 2 2 3 2" xfId="8348" xr:uid="{00000000-0005-0000-0000-000065200000}"/>
    <cellStyle name="40% - Accent3 2 2 3 2 2" xfId="8349" xr:uid="{00000000-0005-0000-0000-000066200000}"/>
    <cellStyle name="40% - Accent3 2 2 3 2 2 2" xfId="8350" xr:uid="{00000000-0005-0000-0000-000067200000}"/>
    <cellStyle name="40% - Accent3 2 2 3 2 2 3" xfId="8351" xr:uid="{00000000-0005-0000-0000-000068200000}"/>
    <cellStyle name="40% - Accent3 2 2 3 2 3" xfId="8352" xr:uid="{00000000-0005-0000-0000-000069200000}"/>
    <cellStyle name="40% - Accent3 2 2 3 2 4" xfId="8353" xr:uid="{00000000-0005-0000-0000-00006A200000}"/>
    <cellStyle name="40% - Accent3 2 2 3 3" xfId="8354" xr:uid="{00000000-0005-0000-0000-00006B200000}"/>
    <cellStyle name="40% - Accent3 2 2 3 3 2" xfId="8355" xr:uid="{00000000-0005-0000-0000-00006C200000}"/>
    <cellStyle name="40% - Accent3 2 2 3 3 2 2" xfId="8356" xr:uid="{00000000-0005-0000-0000-00006D200000}"/>
    <cellStyle name="40% - Accent3 2 2 3 3 2 3" xfId="8357" xr:uid="{00000000-0005-0000-0000-00006E200000}"/>
    <cellStyle name="40% - Accent3 2 2 3 3 3" xfId="8358" xr:uid="{00000000-0005-0000-0000-00006F200000}"/>
    <cellStyle name="40% - Accent3 2 2 3 3 4" xfId="8359" xr:uid="{00000000-0005-0000-0000-000070200000}"/>
    <cellStyle name="40% - Accent3 2 2 3 4" xfId="8360" xr:uid="{00000000-0005-0000-0000-000071200000}"/>
    <cellStyle name="40% - Accent3 2 2 3 4 2" xfId="8361" xr:uid="{00000000-0005-0000-0000-000072200000}"/>
    <cellStyle name="40% - Accent3 2 2 3 4 2 2" xfId="8362" xr:uid="{00000000-0005-0000-0000-000073200000}"/>
    <cellStyle name="40% - Accent3 2 2 3 4 2 3" xfId="8363" xr:uid="{00000000-0005-0000-0000-000074200000}"/>
    <cellStyle name="40% - Accent3 2 2 3 4 3" xfId="8364" xr:uid="{00000000-0005-0000-0000-000075200000}"/>
    <cellStyle name="40% - Accent3 2 2 3 4 4" xfId="8365" xr:uid="{00000000-0005-0000-0000-000076200000}"/>
    <cellStyle name="40% - Accent3 2 2 3 5" xfId="8366" xr:uid="{00000000-0005-0000-0000-000077200000}"/>
    <cellStyle name="40% - Accent3 2 2 3 5 2" xfId="8367" xr:uid="{00000000-0005-0000-0000-000078200000}"/>
    <cellStyle name="40% - Accent3 2 2 3 5 2 2" xfId="8368" xr:uid="{00000000-0005-0000-0000-000079200000}"/>
    <cellStyle name="40% - Accent3 2 2 3 5 2 3" xfId="8369" xr:uid="{00000000-0005-0000-0000-00007A200000}"/>
    <cellStyle name="40% - Accent3 2 2 3 5 3" xfId="8370" xr:uid="{00000000-0005-0000-0000-00007B200000}"/>
    <cellStyle name="40% - Accent3 2 2 3 5 4" xfId="8371" xr:uid="{00000000-0005-0000-0000-00007C200000}"/>
    <cellStyle name="40% - Accent3 2 2 3 6" xfId="8372" xr:uid="{00000000-0005-0000-0000-00007D200000}"/>
    <cellStyle name="40% - Accent3 2 2 3 6 2" xfId="8373" xr:uid="{00000000-0005-0000-0000-00007E200000}"/>
    <cellStyle name="40% - Accent3 2 2 3 6 2 2" xfId="8374" xr:uid="{00000000-0005-0000-0000-00007F200000}"/>
    <cellStyle name="40% - Accent3 2 2 3 6 2 3" xfId="8375" xr:uid="{00000000-0005-0000-0000-000080200000}"/>
    <cellStyle name="40% - Accent3 2 2 3 6 3" xfId="8376" xr:uid="{00000000-0005-0000-0000-000081200000}"/>
    <cellStyle name="40% - Accent3 2 2 3 6 4" xfId="8377" xr:uid="{00000000-0005-0000-0000-000082200000}"/>
    <cellStyle name="40% - Accent3 2 2 3 7" xfId="8378" xr:uid="{00000000-0005-0000-0000-000083200000}"/>
    <cellStyle name="40% - Accent3 2 2 3 7 2" xfId="8379" xr:uid="{00000000-0005-0000-0000-000084200000}"/>
    <cellStyle name="40% - Accent3 2 2 3 7 2 2" xfId="8380" xr:uid="{00000000-0005-0000-0000-000085200000}"/>
    <cellStyle name="40% - Accent3 2 2 3 7 2 3" xfId="8381" xr:uid="{00000000-0005-0000-0000-000086200000}"/>
    <cellStyle name="40% - Accent3 2 2 3 7 3" xfId="8382" xr:uid="{00000000-0005-0000-0000-000087200000}"/>
    <cellStyle name="40% - Accent3 2 2 3 7 4" xfId="8383" xr:uid="{00000000-0005-0000-0000-000088200000}"/>
    <cellStyle name="40% - Accent3 2 2 3 8" xfId="8384" xr:uid="{00000000-0005-0000-0000-000089200000}"/>
    <cellStyle name="40% - Accent3 2 2 3 8 2" xfId="8385" xr:uid="{00000000-0005-0000-0000-00008A200000}"/>
    <cellStyle name="40% - Accent3 2 2 3 8 3" xfId="8386" xr:uid="{00000000-0005-0000-0000-00008B200000}"/>
    <cellStyle name="40% - Accent3 2 2 3 9" xfId="8387" xr:uid="{00000000-0005-0000-0000-00008C200000}"/>
    <cellStyle name="40% - Accent3 2 2 4" xfId="8388" xr:uid="{00000000-0005-0000-0000-00008D200000}"/>
    <cellStyle name="40% - Accent3 2 2 4 2" xfId="8389" xr:uid="{00000000-0005-0000-0000-00008E200000}"/>
    <cellStyle name="40% - Accent3 2 2 4 2 2" xfId="8390" xr:uid="{00000000-0005-0000-0000-00008F200000}"/>
    <cellStyle name="40% - Accent3 2 2 4 2 3" xfId="8391" xr:uid="{00000000-0005-0000-0000-000090200000}"/>
    <cellStyle name="40% - Accent3 2 2 4 3" xfId="8392" xr:uid="{00000000-0005-0000-0000-000091200000}"/>
    <cellStyle name="40% - Accent3 2 2 4 4" xfId="8393" xr:uid="{00000000-0005-0000-0000-000092200000}"/>
    <cellStyle name="40% - Accent3 2 2 5" xfId="8394" xr:uid="{00000000-0005-0000-0000-000093200000}"/>
    <cellStyle name="40% - Accent3 2 2 5 2" xfId="8395" xr:uid="{00000000-0005-0000-0000-000094200000}"/>
    <cellStyle name="40% - Accent3 2 2 5 2 2" xfId="8396" xr:uid="{00000000-0005-0000-0000-000095200000}"/>
    <cellStyle name="40% - Accent3 2 2 5 2 3" xfId="8397" xr:uid="{00000000-0005-0000-0000-000096200000}"/>
    <cellStyle name="40% - Accent3 2 2 5 3" xfId="8398" xr:uid="{00000000-0005-0000-0000-000097200000}"/>
    <cellStyle name="40% - Accent3 2 2 5 4" xfId="8399" xr:uid="{00000000-0005-0000-0000-000098200000}"/>
    <cellStyle name="40% - Accent3 2 2 6" xfId="8400" xr:uid="{00000000-0005-0000-0000-000099200000}"/>
    <cellStyle name="40% - Accent3 2 2 6 2" xfId="8401" xr:uid="{00000000-0005-0000-0000-00009A200000}"/>
    <cellStyle name="40% - Accent3 2 2 6 2 2" xfId="8402" xr:uid="{00000000-0005-0000-0000-00009B200000}"/>
    <cellStyle name="40% - Accent3 2 2 6 2 3" xfId="8403" xr:uid="{00000000-0005-0000-0000-00009C200000}"/>
    <cellStyle name="40% - Accent3 2 2 6 3" xfId="8404" xr:uid="{00000000-0005-0000-0000-00009D200000}"/>
    <cellStyle name="40% - Accent3 2 2 6 4" xfId="8405" xr:uid="{00000000-0005-0000-0000-00009E200000}"/>
    <cellStyle name="40% - Accent3 2 2 7" xfId="8406" xr:uid="{00000000-0005-0000-0000-00009F200000}"/>
    <cellStyle name="40% - Accent3 2 2 7 2" xfId="8407" xr:uid="{00000000-0005-0000-0000-0000A0200000}"/>
    <cellStyle name="40% - Accent3 2 2 7 2 2" xfId="8408" xr:uid="{00000000-0005-0000-0000-0000A1200000}"/>
    <cellStyle name="40% - Accent3 2 2 7 2 3" xfId="8409" xr:uid="{00000000-0005-0000-0000-0000A2200000}"/>
    <cellStyle name="40% - Accent3 2 2 7 3" xfId="8410" xr:uid="{00000000-0005-0000-0000-0000A3200000}"/>
    <cellStyle name="40% - Accent3 2 2 7 4" xfId="8411" xr:uid="{00000000-0005-0000-0000-0000A4200000}"/>
    <cellStyle name="40% - Accent3 2 2 8" xfId="8412" xr:uid="{00000000-0005-0000-0000-0000A5200000}"/>
    <cellStyle name="40% - Accent3 2 2 8 2" xfId="8413" xr:uid="{00000000-0005-0000-0000-0000A6200000}"/>
    <cellStyle name="40% - Accent3 2 2 8 2 2" xfId="8414" xr:uid="{00000000-0005-0000-0000-0000A7200000}"/>
    <cellStyle name="40% - Accent3 2 2 8 2 3" xfId="8415" xr:uid="{00000000-0005-0000-0000-0000A8200000}"/>
    <cellStyle name="40% - Accent3 2 2 8 3" xfId="8416" xr:uid="{00000000-0005-0000-0000-0000A9200000}"/>
    <cellStyle name="40% - Accent3 2 2 8 4" xfId="8417" xr:uid="{00000000-0005-0000-0000-0000AA200000}"/>
    <cellStyle name="40% - Accent3 2 2 9" xfId="8418" xr:uid="{00000000-0005-0000-0000-0000AB200000}"/>
    <cellStyle name="40% - Accent3 2 2 9 2" xfId="8419" xr:uid="{00000000-0005-0000-0000-0000AC200000}"/>
    <cellStyle name="40% - Accent3 2 2 9 2 2" xfId="8420" xr:uid="{00000000-0005-0000-0000-0000AD200000}"/>
    <cellStyle name="40% - Accent3 2 2 9 2 3" xfId="8421" xr:uid="{00000000-0005-0000-0000-0000AE200000}"/>
    <cellStyle name="40% - Accent3 2 2 9 3" xfId="8422" xr:uid="{00000000-0005-0000-0000-0000AF200000}"/>
    <cellStyle name="40% - Accent3 2 2 9 4" xfId="8423" xr:uid="{00000000-0005-0000-0000-0000B0200000}"/>
    <cellStyle name="40% - Accent3 2 3" xfId="8424" xr:uid="{00000000-0005-0000-0000-0000B1200000}"/>
    <cellStyle name="40% - Accent3 2 3 10" xfId="8425" xr:uid="{00000000-0005-0000-0000-0000B2200000}"/>
    <cellStyle name="40% - Accent3 2 3 10 2" xfId="8426" xr:uid="{00000000-0005-0000-0000-0000B3200000}"/>
    <cellStyle name="40% - Accent3 2 3 10 3" xfId="8427" xr:uid="{00000000-0005-0000-0000-0000B4200000}"/>
    <cellStyle name="40% - Accent3 2 3 11" xfId="8428" xr:uid="{00000000-0005-0000-0000-0000B5200000}"/>
    <cellStyle name="40% - Accent3 2 3 12" xfId="8429" xr:uid="{00000000-0005-0000-0000-0000B6200000}"/>
    <cellStyle name="40% - Accent3 2 3 2" xfId="8430" xr:uid="{00000000-0005-0000-0000-0000B7200000}"/>
    <cellStyle name="40% - Accent3 2 3 2 10" xfId="8431" xr:uid="{00000000-0005-0000-0000-0000B8200000}"/>
    <cellStyle name="40% - Accent3 2 3 2 2" xfId="8432" xr:uid="{00000000-0005-0000-0000-0000B9200000}"/>
    <cellStyle name="40% - Accent3 2 3 2 2 2" xfId="8433" xr:uid="{00000000-0005-0000-0000-0000BA200000}"/>
    <cellStyle name="40% - Accent3 2 3 2 2 2 2" xfId="8434" xr:uid="{00000000-0005-0000-0000-0000BB200000}"/>
    <cellStyle name="40% - Accent3 2 3 2 2 2 3" xfId="8435" xr:uid="{00000000-0005-0000-0000-0000BC200000}"/>
    <cellStyle name="40% - Accent3 2 3 2 2 3" xfId="8436" xr:uid="{00000000-0005-0000-0000-0000BD200000}"/>
    <cellStyle name="40% - Accent3 2 3 2 2 4" xfId="8437" xr:uid="{00000000-0005-0000-0000-0000BE200000}"/>
    <cellStyle name="40% - Accent3 2 3 2 3" xfId="8438" xr:uid="{00000000-0005-0000-0000-0000BF200000}"/>
    <cellStyle name="40% - Accent3 2 3 2 3 2" xfId="8439" xr:uid="{00000000-0005-0000-0000-0000C0200000}"/>
    <cellStyle name="40% - Accent3 2 3 2 3 2 2" xfId="8440" xr:uid="{00000000-0005-0000-0000-0000C1200000}"/>
    <cellStyle name="40% - Accent3 2 3 2 3 2 3" xfId="8441" xr:uid="{00000000-0005-0000-0000-0000C2200000}"/>
    <cellStyle name="40% - Accent3 2 3 2 3 3" xfId="8442" xr:uid="{00000000-0005-0000-0000-0000C3200000}"/>
    <cellStyle name="40% - Accent3 2 3 2 3 4" xfId="8443" xr:uid="{00000000-0005-0000-0000-0000C4200000}"/>
    <cellStyle name="40% - Accent3 2 3 2 4" xfId="8444" xr:uid="{00000000-0005-0000-0000-0000C5200000}"/>
    <cellStyle name="40% - Accent3 2 3 2 4 2" xfId="8445" xr:uid="{00000000-0005-0000-0000-0000C6200000}"/>
    <cellStyle name="40% - Accent3 2 3 2 4 2 2" xfId="8446" xr:uid="{00000000-0005-0000-0000-0000C7200000}"/>
    <cellStyle name="40% - Accent3 2 3 2 4 2 3" xfId="8447" xr:uid="{00000000-0005-0000-0000-0000C8200000}"/>
    <cellStyle name="40% - Accent3 2 3 2 4 3" xfId="8448" xr:uid="{00000000-0005-0000-0000-0000C9200000}"/>
    <cellStyle name="40% - Accent3 2 3 2 4 4" xfId="8449" xr:uid="{00000000-0005-0000-0000-0000CA200000}"/>
    <cellStyle name="40% - Accent3 2 3 2 5" xfId="8450" xr:uid="{00000000-0005-0000-0000-0000CB200000}"/>
    <cellStyle name="40% - Accent3 2 3 2 5 2" xfId="8451" xr:uid="{00000000-0005-0000-0000-0000CC200000}"/>
    <cellStyle name="40% - Accent3 2 3 2 5 2 2" xfId="8452" xr:uid="{00000000-0005-0000-0000-0000CD200000}"/>
    <cellStyle name="40% - Accent3 2 3 2 5 2 3" xfId="8453" xr:uid="{00000000-0005-0000-0000-0000CE200000}"/>
    <cellStyle name="40% - Accent3 2 3 2 5 3" xfId="8454" xr:uid="{00000000-0005-0000-0000-0000CF200000}"/>
    <cellStyle name="40% - Accent3 2 3 2 5 4" xfId="8455" xr:uid="{00000000-0005-0000-0000-0000D0200000}"/>
    <cellStyle name="40% - Accent3 2 3 2 6" xfId="8456" xr:uid="{00000000-0005-0000-0000-0000D1200000}"/>
    <cellStyle name="40% - Accent3 2 3 2 6 2" xfId="8457" xr:uid="{00000000-0005-0000-0000-0000D2200000}"/>
    <cellStyle name="40% - Accent3 2 3 2 6 2 2" xfId="8458" xr:uid="{00000000-0005-0000-0000-0000D3200000}"/>
    <cellStyle name="40% - Accent3 2 3 2 6 2 3" xfId="8459" xr:uid="{00000000-0005-0000-0000-0000D4200000}"/>
    <cellStyle name="40% - Accent3 2 3 2 6 3" xfId="8460" xr:uid="{00000000-0005-0000-0000-0000D5200000}"/>
    <cellStyle name="40% - Accent3 2 3 2 6 4" xfId="8461" xr:uid="{00000000-0005-0000-0000-0000D6200000}"/>
    <cellStyle name="40% - Accent3 2 3 2 7" xfId="8462" xr:uid="{00000000-0005-0000-0000-0000D7200000}"/>
    <cellStyle name="40% - Accent3 2 3 2 7 2" xfId="8463" xr:uid="{00000000-0005-0000-0000-0000D8200000}"/>
    <cellStyle name="40% - Accent3 2 3 2 7 2 2" xfId="8464" xr:uid="{00000000-0005-0000-0000-0000D9200000}"/>
    <cellStyle name="40% - Accent3 2 3 2 7 2 3" xfId="8465" xr:uid="{00000000-0005-0000-0000-0000DA200000}"/>
    <cellStyle name="40% - Accent3 2 3 2 7 3" xfId="8466" xr:uid="{00000000-0005-0000-0000-0000DB200000}"/>
    <cellStyle name="40% - Accent3 2 3 2 7 4" xfId="8467" xr:uid="{00000000-0005-0000-0000-0000DC200000}"/>
    <cellStyle name="40% - Accent3 2 3 2 8" xfId="8468" xr:uid="{00000000-0005-0000-0000-0000DD200000}"/>
    <cellStyle name="40% - Accent3 2 3 2 8 2" xfId="8469" xr:uid="{00000000-0005-0000-0000-0000DE200000}"/>
    <cellStyle name="40% - Accent3 2 3 2 8 3" xfId="8470" xr:uid="{00000000-0005-0000-0000-0000DF200000}"/>
    <cellStyle name="40% - Accent3 2 3 2 9" xfId="8471" xr:uid="{00000000-0005-0000-0000-0000E0200000}"/>
    <cellStyle name="40% - Accent3 2 3 3" xfId="8472" xr:uid="{00000000-0005-0000-0000-0000E1200000}"/>
    <cellStyle name="40% - Accent3 2 3 3 10" xfId="8473" xr:uid="{00000000-0005-0000-0000-0000E2200000}"/>
    <cellStyle name="40% - Accent3 2 3 3 2" xfId="8474" xr:uid="{00000000-0005-0000-0000-0000E3200000}"/>
    <cellStyle name="40% - Accent3 2 3 3 2 2" xfId="8475" xr:uid="{00000000-0005-0000-0000-0000E4200000}"/>
    <cellStyle name="40% - Accent3 2 3 3 2 2 2" xfId="8476" xr:uid="{00000000-0005-0000-0000-0000E5200000}"/>
    <cellStyle name="40% - Accent3 2 3 3 2 2 3" xfId="8477" xr:uid="{00000000-0005-0000-0000-0000E6200000}"/>
    <cellStyle name="40% - Accent3 2 3 3 2 3" xfId="8478" xr:uid="{00000000-0005-0000-0000-0000E7200000}"/>
    <cellStyle name="40% - Accent3 2 3 3 2 4" xfId="8479" xr:uid="{00000000-0005-0000-0000-0000E8200000}"/>
    <cellStyle name="40% - Accent3 2 3 3 3" xfId="8480" xr:uid="{00000000-0005-0000-0000-0000E9200000}"/>
    <cellStyle name="40% - Accent3 2 3 3 3 2" xfId="8481" xr:uid="{00000000-0005-0000-0000-0000EA200000}"/>
    <cellStyle name="40% - Accent3 2 3 3 3 2 2" xfId="8482" xr:uid="{00000000-0005-0000-0000-0000EB200000}"/>
    <cellStyle name="40% - Accent3 2 3 3 3 2 3" xfId="8483" xr:uid="{00000000-0005-0000-0000-0000EC200000}"/>
    <cellStyle name="40% - Accent3 2 3 3 3 3" xfId="8484" xr:uid="{00000000-0005-0000-0000-0000ED200000}"/>
    <cellStyle name="40% - Accent3 2 3 3 3 4" xfId="8485" xr:uid="{00000000-0005-0000-0000-0000EE200000}"/>
    <cellStyle name="40% - Accent3 2 3 3 4" xfId="8486" xr:uid="{00000000-0005-0000-0000-0000EF200000}"/>
    <cellStyle name="40% - Accent3 2 3 3 4 2" xfId="8487" xr:uid="{00000000-0005-0000-0000-0000F0200000}"/>
    <cellStyle name="40% - Accent3 2 3 3 4 2 2" xfId="8488" xr:uid="{00000000-0005-0000-0000-0000F1200000}"/>
    <cellStyle name="40% - Accent3 2 3 3 4 2 3" xfId="8489" xr:uid="{00000000-0005-0000-0000-0000F2200000}"/>
    <cellStyle name="40% - Accent3 2 3 3 4 3" xfId="8490" xr:uid="{00000000-0005-0000-0000-0000F3200000}"/>
    <cellStyle name="40% - Accent3 2 3 3 4 4" xfId="8491" xr:uid="{00000000-0005-0000-0000-0000F4200000}"/>
    <cellStyle name="40% - Accent3 2 3 3 5" xfId="8492" xr:uid="{00000000-0005-0000-0000-0000F5200000}"/>
    <cellStyle name="40% - Accent3 2 3 3 5 2" xfId="8493" xr:uid="{00000000-0005-0000-0000-0000F6200000}"/>
    <cellStyle name="40% - Accent3 2 3 3 5 2 2" xfId="8494" xr:uid="{00000000-0005-0000-0000-0000F7200000}"/>
    <cellStyle name="40% - Accent3 2 3 3 5 2 3" xfId="8495" xr:uid="{00000000-0005-0000-0000-0000F8200000}"/>
    <cellStyle name="40% - Accent3 2 3 3 5 3" xfId="8496" xr:uid="{00000000-0005-0000-0000-0000F9200000}"/>
    <cellStyle name="40% - Accent3 2 3 3 5 4" xfId="8497" xr:uid="{00000000-0005-0000-0000-0000FA200000}"/>
    <cellStyle name="40% - Accent3 2 3 3 6" xfId="8498" xr:uid="{00000000-0005-0000-0000-0000FB200000}"/>
    <cellStyle name="40% - Accent3 2 3 3 6 2" xfId="8499" xr:uid="{00000000-0005-0000-0000-0000FC200000}"/>
    <cellStyle name="40% - Accent3 2 3 3 6 2 2" xfId="8500" xr:uid="{00000000-0005-0000-0000-0000FD200000}"/>
    <cellStyle name="40% - Accent3 2 3 3 6 2 3" xfId="8501" xr:uid="{00000000-0005-0000-0000-0000FE200000}"/>
    <cellStyle name="40% - Accent3 2 3 3 6 3" xfId="8502" xr:uid="{00000000-0005-0000-0000-0000FF200000}"/>
    <cellStyle name="40% - Accent3 2 3 3 6 4" xfId="8503" xr:uid="{00000000-0005-0000-0000-000000210000}"/>
    <cellStyle name="40% - Accent3 2 3 3 7" xfId="8504" xr:uid="{00000000-0005-0000-0000-000001210000}"/>
    <cellStyle name="40% - Accent3 2 3 3 7 2" xfId="8505" xr:uid="{00000000-0005-0000-0000-000002210000}"/>
    <cellStyle name="40% - Accent3 2 3 3 7 2 2" xfId="8506" xr:uid="{00000000-0005-0000-0000-000003210000}"/>
    <cellStyle name="40% - Accent3 2 3 3 7 2 3" xfId="8507" xr:uid="{00000000-0005-0000-0000-000004210000}"/>
    <cellStyle name="40% - Accent3 2 3 3 7 3" xfId="8508" xr:uid="{00000000-0005-0000-0000-000005210000}"/>
    <cellStyle name="40% - Accent3 2 3 3 7 4" xfId="8509" xr:uid="{00000000-0005-0000-0000-000006210000}"/>
    <cellStyle name="40% - Accent3 2 3 3 8" xfId="8510" xr:uid="{00000000-0005-0000-0000-000007210000}"/>
    <cellStyle name="40% - Accent3 2 3 3 8 2" xfId="8511" xr:uid="{00000000-0005-0000-0000-000008210000}"/>
    <cellStyle name="40% - Accent3 2 3 3 8 3" xfId="8512" xr:uid="{00000000-0005-0000-0000-000009210000}"/>
    <cellStyle name="40% - Accent3 2 3 3 9" xfId="8513" xr:uid="{00000000-0005-0000-0000-00000A210000}"/>
    <cellStyle name="40% - Accent3 2 3 4" xfId="8514" xr:uid="{00000000-0005-0000-0000-00000B210000}"/>
    <cellStyle name="40% - Accent3 2 3 4 2" xfId="8515" xr:uid="{00000000-0005-0000-0000-00000C210000}"/>
    <cellStyle name="40% - Accent3 2 3 4 2 2" xfId="8516" xr:uid="{00000000-0005-0000-0000-00000D210000}"/>
    <cellStyle name="40% - Accent3 2 3 4 2 3" xfId="8517" xr:uid="{00000000-0005-0000-0000-00000E210000}"/>
    <cellStyle name="40% - Accent3 2 3 4 3" xfId="8518" xr:uid="{00000000-0005-0000-0000-00000F210000}"/>
    <cellStyle name="40% - Accent3 2 3 4 4" xfId="8519" xr:uid="{00000000-0005-0000-0000-000010210000}"/>
    <cellStyle name="40% - Accent3 2 3 5" xfId="8520" xr:uid="{00000000-0005-0000-0000-000011210000}"/>
    <cellStyle name="40% - Accent3 2 3 5 2" xfId="8521" xr:uid="{00000000-0005-0000-0000-000012210000}"/>
    <cellStyle name="40% - Accent3 2 3 5 2 2" xfId="8522" xr:uid="{00000000-0005-0000-0000-000013210000}"/>
    <cellStyle name="40% - Accent3 2 3 5 2 3" xfId="8523" xr:uid="{00000000-0005-0000-0000-000014210000}"/>
    <cellStyle name="40% - Accent3 2 3 5 3" xfId="8524" xr:uid="{00000000-0005-0000-0000-000015210000}"/>
    <cellStyle name="40% - Accent3 2 3 5 4" xfId="8525" xr:uid="{00000000-0005-0000-0000-000016210000}"/>
    <cellStyle name="40% - Accent3 2 3 6" xfId="8526" xr:uid="{00000000-0005-0000-0000-000017210000}"/>
    <cellStyle name="40% - Accent3 2 3 6 2" xfId="8527" xr:uid="{00000000-0005-0000-0000-000018210000}"/>
    <cellStyle name="40% - Accent3 2 3 6 2 2" xfId="8528" xr:uid="{00000000-0005-0000-0000-000019210000}"/>
    <cellStyle name="40% - Accent3 2 3 6 2 3" xfId="8529" xr:uid="{00000000-0005-0000-0000-00001A210000}"/>
    <cellStyle name="40% - Accent3 2 3 6 3" xfId="8530" xr:uid="{00000000-0005-0000-0000-00001B210000}"/>
    <cellStyle name="40% - Accent3 2 3 6 4" xfId="8531" xr:uid="{00000000-0005-0000-0000-00001C210000}"/>
    <cellStyle name="40% - Accent3 2 3 7" xfId="8532" xr:uid="{00000000-0005-0000-0000-00001D210000}"/>
    <cellStyle name="40% - Accent3 2 3 7 2" xfId="8533" xr:uid="{00000000-0005-0000-0000-00001E210000}"/>
    <cellStyle name="40% - Accent3 2 3 7 2 2" xfId="8534" xr:uid="{00000000-0005-0000-0000-00001F210000}"/>
    <cellStyle name="40% - Accent3 2 3 7 2 3" xfId="8535" xr:uid="{00000000-0005-0000-0000-000020210000}"/>
    <cellStyle name="40% - Accent3 2 3 7 3" xfId="8536" xr:uid="{00000000-0005-0000-0000-000021210000}"/>
    <cellStyle name="40% - Accent3 2 3 7 4" xfId="8537" xr:uid="{00000000-0005-0000-0000-000022210000}"/>
    <cellStyle name="40% - Accent3 2 3 8" xfId="8538" xr:uid="{00000000-0005-0000-0000-000023210000}"/>
    <cellStyle name="40% - Accent3 2 3 8 2" xfId="8539" xr:uid="{00000000-0005-0000-0000-000024210000}"/>
    <cellStyle name="40% - Accent3 2 3 8 2 2" xfId="8540" xr:uid="{00000000-0005-0000-0000-000025210000}"/>
    <cellStyle name="40% - Accent3 2 3 8 2 3" xfId="8541" xr:uid="{00000000-0005-0000-0000-000026210000}"/>
    <cellStyle name="40% - Accent3 2 3 8 3" xfId="8542" xr:uid="{00000000-0005-0000-0000-000027210000}"/>
    <cellStyle name="40% - Accent3 2 3 8 4" xfId="8543" xr:uid="{00000000-0005-0000-0000-000028210000}"/>
    <cellStyle name="40% - Accent3 2 3 9" xfId="8544" xr:uid="{00000000-0005-0000-0000-000029210000}"/>
    <cellStyle name="40% - Accent3 2 3 9 2" xfId="8545" xr:uid="{00000000-0005-0000-0000-00002A210000}"/>
    <cellStyle name="40% - Accent3 2 3 9 2 2" xfId="8546" xr:uid="{00000000-0005-0000-0000-00002B210000}"/>
    <cellStyle name="40% - Accent3 2 3 9 2 3" xfId="8547" xr:uid="{00000000-0005-0000-0000-00002C210000}"/>
    <cellStyle name="40% - Accent3 2 3 9 3" xfId="8548" xr:uid="{00000000-0005-0000-0000-00002D210000}"/>
    <cellStyle name="40% - Accent3 2 3 9 4" xfId="8549" xr:uid="{00000000-0005-0000-0000-00002E210000}"/>
    <cellStyle name="40% - Accent3 2 4" xfId="8550" xr:uid="{00000000-0005-0000-0000-00002F210000}"/>
    <cellStyle name="40% - Accent3 2 4 10" xfId="8551" xr:uid="{00000000-0005-0000-0000-000030210000}"/>
    <cellStyle name="40% - Accent3 2 4 10 2" xfId="8552" xr:uid="{00000000-0005-0000-0000-000031210000}"/>
    <cellStyle name="40% - Accent3 2 4 10 3" xfId="8553" xr:uid="{00000000-0005-0000-0000-000032210000}"/>
    <cellStyle name="40% - Accent3 2 4 11" xfId="8554" xr:uid="{00000000-0005-0000-0000-000033210000}"/>
    <cellStyle name="40% - Accent3 2 4 12" xfId="8555" xr:uid="{00000000-0005-0000-0000-000034210000}"/>
    <cellStyle name="40% - Accent3 2 4 2" xfId="8556" xr:uid="{00000000-0005-0000-0000-000035210000}"/>
    <cellStyle name="40% - Accent3 2 4 2 10" xfId="8557" xr:uid="{00000000-0005-0000-0000-000036210000}"/>
    <cellStyle name="40% - Accent3 2 4 2 2" xfId="8558" xr:uid="{00000000-0005-0000-0000-000037210000}"/>
    <cellStyle name="40% - Accent3 2 4 2 2 2" xfId="8559" xr:uid="{00000000-0005-0000-0000-000038210000}"/>
    <cellStyle name="40% - Accent3 2 4 2 2 2 2" xfId="8560" xr:uid="{00000000-0005-0000-0000-000039210000}"/>
    <cellStyle name="40% - Accent3 2 4 2 2 2 3" xfId="8561" xr:uid="{00000000-0005-0000-0000-00003A210000}"/>
    <cellStyle name="40% - Accent3 2 4 2 2 3" xfId="8562" xr:uid="{00000000-0005-0000-0000-00003B210000}"/>
    <cellStyle name="40% - Accent3 2 4 2 2 4" xfId="8563" xr:uid="{00000000-0005-0000-0000-00003C210000}"/>
    <cellStyle name="40% - Accent3 2 4 2 3" xfId="8564" xr:uid="{00000000-0005-0000-0000-00003D210000}"/>
    <cellStyle name="40% - Accent3 2 4 2 3 2" xfId="8565" xr:uid="{00000000-0005-0000-0000-00003E210000}"/>
    <cellStyle name="40% - Accent3 2 4 2 3 2 2" xfId="8566" xr:uid="{00000000-0005-0000-0000-00003F210000}"/>
    <cellStyle name="40% - Accent3 2 4 2 3 2 3" xfId="8567" xr:uid="{00000000-0005-0000-0000-000040210000}"/>
    <cellStyle name="40% - Accent3 2 4 2 3 3" xfId="8568" xr:uid="{00000000-0005-0000-0000-000041210000}"/>
    <cellStyle name="40% - Accent3 2 4 2 3 4" xfId="8569" xr:uid="{00000000-0005-0000-0000-000042210000}"/>
    <cellStyle name="40% - Accent3 2 4 2 4" xfId="8570" xr:uid="{00000000-0005-0000-0000-000043210000}"/>
    <cellStyle name="40% - Accent3 2 4 2 4 2" xfId="8571" xr:uid="{00000000-0005-0000-0000-000044210000}"/>
    <cellStyle name="40% - Accent3 2 4 2 4 2 2" xfId="8572" xr:uid="{00000000-0005-0000-0000-000045210000}"/>
    <cellStyle name="40% - Accent3 2 4 2 4 2 3" xfId="8573" xr:uid="{00000000-0005-0000-0000-000046210000}"/>
    <cellStyle name="40% - Accent3 2 4 2 4 3" xfId="8574" xr:uid="{00000000-0005-0000-0000-000047210000}"/>
    <cellStyle name="40% - Accent3 2 4 2 4 4" xfId="8575" xr:uid="{00000000-0005-0000-0000-000048210000}"/>
    <cellStyle name="40% - Accent3 2 4 2 5" xfId="8576" xr:uid="{00000000-0005-0000-0000-000049210000}"/>
    <cellStyle name="40% - Accent3 2 4 2 5 2" xfId="8577" xr:uid="{00000000-0005-0000-0000-00004A210000}"/>
    <cellStyle name="40% - Accent3 2 4 2 5 2 2" xfId="8578" xr:uid="{00000000-0005-0000-0000-00004B210000}"/>
    <cellStyle name="40% - Accent3 2 4 2 5 2 3" xfId="8579" xr:uid="{00000000-0005-0000-0000-00004C210000}"/>
    <cellStyle name="40% - Accent3 2 4 2 5 3" xfId="8580" xr:uid="{00000000-0005-0000-0000-00004D210000}"/>
    <cellStyle name="40% - Accent3 2 4 2 5 4" xfId="8581" xr:uid="{00000000-0005-0000-0000-00004E210000}"/>
    <cellStyle name="40% - Accent3 2 4 2 6" xfId="8582" xr:uid="{00000000-0005-0000-0000-00004F210000}"/>
    <cellStyle name="40% - Accent3 2 4 2 6 2" xfId="8583" xr:uid="{00000000-0005-0000-0000-000050210000}"/>
    <cellStyle name="40% - Accent3 2 4 2 6 2 2" xfId="8584" xr:uid="{00000000-0005-0000-0000-000051210000}"/>
    <cellStyle name="40% - Accent3 2 4 2 6 2 3" xfId="8585" xr:uid="{00000000-0005-0000-0000-000052210000}"/>
    <cellStyle name="40% - Accent3 2 4 2 6 3" xfId="8586" xr:uid="{00000000-0005-0000-0000-000053210000}"/>
    <cellStyle name="40% - Accent3 2 4 2 6 4" xfId="8587" xr:uid="{00000000-0005-0000-0000-000054210000}"/>
    <cellStyle name="40% - Accent3 2 4 2 7" xfId="8588" xr:uid="{00000000-0005-0000-0000-000055210000}"/>
    <cellStyle name="40% - Accent3 2 4 2 7 2" xfId="8589" xr:uid="{00000000-0005-0000-0000-000056210000}"/>
    <cellStyle name="40% - Accent3 2 4 2 7 2 2" xfId="8590" xr:uid="{00000000-0005-0000-0000-000057210000}"/>
    <cellStyle name="40% - Accent3 2 4 2 7 2 3" xfId="8591" xr:uid="{00000000-0005-0000-0000-000058210000}"/>
    <cellStyle name="40% - Accent3 2 4 2 7 3" xfId="8592" xr:uid="{00000000-0005-0000-0000-000059210000}"/>
    <cellStyle name="40% - Accent3 2 4 2 7 4" xfId="8593" xr:uid="{00000000-0005-0000-0000-00005A210000}"/>
    <cellStyle name="40% - Accent3 2 4 2 8" xfId="8594" xr:uid="{00000000-0005-0000-0000-00005B210000}"/>
    <cellStyle name="40% - Accent3 2 4 2 8 2" xfId="8595" xr:uid="{00000000-0005-0000-0000-00005C210000}"/>
    <cellStyle name="40% - Accent3 2 4 2 8 3" xfId="8596" xr:uid="{00000000-0005-0000-0000-00005D210000}"/>
    <cellStyle name="40% - Accent3 2 4 2 9" xfId="8597" xr:uid="{00000000-0005-0000-0000-00005E210000}"/>
    <cellStyle name="40% - Accent3 2 4 3" xfId="8598" xr:uid="{00000000-0005-0000-0000-00005F210000}"/>
    <cellStyle name="40% - Accent3 2 4 3 10" xfId="8599" xr:uid="{00000000-0005-0000-0000-000060210000}"/>
    <cellStyle name="40% - Accent3 2 4 3 2" xfId="8600" xr:uid="{00000000-0005-0000-0000-000061210000}"/>
    <cellStyle name="40% - Accent3 2 4 3 2 2" xfId="8601" xr:uid="{00000000-0005-0000-0000-000062210000}"/>
    <cellStyle name="40% - Accent3 2 4 3 2 2 2" xfId="8602" xr:uid="{00000000-0005-0000-0000-000063210000}"/>
    <cellStyle name="40% - Accent3 2 4 3 2 2 3" xfId="8603" xr:uid="{00000000-0005-0000-0000-000064210000}"/>
    <cellStyle name="40% - Accent3 2 4 3 2 3" xfId="8604" xr:uid="{00000000-0005-0000-0000-000065210000}"/>
    <cellStyle name="40% - Accent3 2 4 3 2 4" xfId="8605" xr:uid="{00000000-0005-0000-0000-000066210000}"/>
    <cellStyle name="40% - Accent3 2 4 3 3" xfId="8606" xr:uid="{00000000-0005-0000-0000-000067210000}"/>
    <cellStyle name="40% - Accent3 2 4 3 3 2" xfId="8607" xr:uid="{00000000-0005-0000-0000-000068210000}"/>
    <cellStyle name="40% - Accent3 2 4 3 3 2 2" xfId="8608" xr:uid="{00000000-0005-0000-0000-000069210000}"/>
    <cellStyle name="40% - Accent3 2 4 3 3 2 3" xfId="8609" xr:uid="{00000000-0005-0000-0000-00006A210000}"/>
    <cellStyle name="40% - Accent3 2 4 3 3 3" xfId="8610" xr:uid="{00000000-0005-0000-0000-00006B210000}"/>
    <cellStyle name="40% - Accent3 2 4 3 3 4" xfId="8611" xr:uid="{00000000-0005-0000-0000-00006C210000}"/>
    <cellStyle name="40% - Accent3 2 4 3 4" xfId="8612" xr:uid="{00000000-0005-0000-0000-00006D210000}"/>
    <cellStyle name="40% - Accent3 2 4 3 4 2" xfId="8613" xr:uid="{00000000-0005-0000-0000-00006E210000}"/>
    <cellStyle name="40% - Accent3 2 4 3 4 2 2" xfId="8614" xr:uid="{00000000-0005-0000-0000-00006F210000}"/>
    <cellStyle name="40% - Accent3 2 4 3 4 2 3" xfId="8615" xr:uid="{00000000-0005-0000-0000-000070210000}"/>
    <cellStyle name="40% - Accent3 2 4 3 4 3" xfId="8616" xr:uid="{00000000-0005-0000-0000-000071210000}"/>
    <cellStyle name="40% - Accent3 2 4 3 4 4" xfId="8617" xr:uid="{00000000-0005-0000-0000-000072210000}"/>
    <cellStyle name="40% - Accent3 2 4 3 5" xfId="8618" xr:uid="{00000000-0005-0000-0000-000073210000}"/>
    <cellStyle name="40% - Accent3 2 4 3 5 2" xfId="8619" xr:uid="{00000000-0005-0000-0000-000074210000}"/>
    <cellStyle name="40% - Accent3 2 4 3 5 2 2" xfId="8620" xr:uid="{00000000-0005-0000-0000-000075210000}"/>
    <cellStyle name="40% - Accent3 2 4 3 5 2 3" xfId="8621" xr:uid="{00000000-0005-0000-0000-000076210000}"/>
    <cellStyle name="40% - Accent3 2 4 3 5 3" xfId="8622" xr:uid="{00000000-0005-0000-0000-000077210000}"/>
    <cellStyle name="40% - Accent3 2 4 3 5 4" xfId="8623" xr:uid="{00000000-0005-0000-0000-000078210000}"/>
    <cellStyle name="40% - Accent3 2 4 3 6" xfId="8624" xr:uid="{00000000-0005-0000-0000-000079210000}"/>
    <cellStyle name="40% - Accent3 2 4 3 6 2" xfId="8625" xr:uid="{00000000-0005-0000-0000-00007A210000}"/>
    <cellStyle name="40% - Accent3 2 4 3 6 2 2" xfId="8626" xr:uid="{00000000-0005-0000-0000-00007B210000}"/>
    <cellStyle name="40% - Accent3 2 4 3 6 2 3" xfId="8627" xr:uid="{00000000-0005-0000-0000-00007C210000}"/>
    <cellStyle name="40% - Accent3 2 4 3 6 3" xfId="8628" xr:uid="{00000000-0005-0000-0000-00007D210000}"/>
    <cellStyle name="40% - Accent3 2 4 3 6 4" xfId="8629" xr:uid="{00000000-0005-0000-0000-00007E210000}"/>
    <cellStyle name="40% - Accent3 2 4 3 7" xfId="8630" xr:uid="{00000000-0005-0000-0000-00007F210000}"/>
    <cellStyle name="40% - Accent3 2 4 3 7 2" xfId="8631" xr:uid="{00000000-0005-0000-0000-000080210000}"/>
    <cellStyle name="40% - Accent3 2 4 3 7 2 2" xfId="8632" xr:uid="{00000000-0005-0000-0000-000081210000}"/>
    <cellStyle name="40% - Accent3 2 4 3 7 2 3" xfId="8633" xr:uid="{00000000-0005-0000-0000-000082210000}"/>
    <cellStyle name="40% - Accent3 2 4 3 7 3" xfId="8634" xr:uid="{00000000-0005-0000-0000-000083210000}"/>
    <cellStyle name="40% - Accent3 2 4 3 7 4" xfId="8635" xr:uid="{00000000-0005-0000-0000-000084210000}"/>
    <cellStyle name="40% - Accent3 2 4 3 8" xfId="8636" xr:uid="{00000000-0005-0000-0000-000085210000}"/>
    <cellStyle name="40% - Accent3 2 4 3 8 2" xfId="8637" xr:uid="{00000000-0005-0000-0000-000086210000}"/>
    <cellStyle name="40% - Accent3 2 4 3 8 3" xfId="8638" xr:uid="{00000000-0005-0000-0000-000087210000}"/>
    <cellStyle name="40% - Accent3 2 4 3 9" xfId="8639" xr:uid="{00000000-0005-0000-0000-000088210000}"/>
    <cellStyle name="40% - Accent3 2 4 4" xfId="8640" xr:uid="{00000000-0005-0000-0000-000089210000}"/>
    <cellStyle name="40% - Accent3 2 4 4 2" xfId="8641" xr:uid="{00000000-0005-0000-0000-00008A210000}"/>
    <cellStyle name="40% - Accent3 2 4 4 2 2" xfId="8642" xr:uid="{00000000-0005-0000-0000-00008B210000}"/>
    <cellStyle name="40% - Accent3 2 4 4 2 3" xfId="8643" xr:uid="{00000000-0005-0000-0000-00008C210000}"/>
    <cellStyle name="40% - Accent3 2 4 4 3" xfId="8644" xr:uid="{00000000-0005-0000-0000-00008D210000}"/>
    <cellStyle name="40% - Accent3 2 4 4 4" xfId="8645" xr:uid="{00000000-0005-0000-0000-00008E210000}"/>
    <cellStyle name="40% - Accent3 2 4 5" xfId="8646" xr:uid="{00000000-0005-0000-0000-00008F210000}"/>
    <cellStyle name="40% - Accent3 2 4 5 2" xfId="8647" xr:uid="{00000000-0005-0000-0000-000090210000}"/>
    <cellStyle name="40% - Accent3 2 4 5 2 2" xfId="8648" xr:uid="{00000000-0005-0000-0000-000091210000}"/>
    <cellStyle name="40% - Accent3 2 4 5 2 3" xfId="8649" xr:uid="{00000000-0005-0000-0000-000092210000}"/>
    <cellStyle name="40% - Accent3 2 4 5 3" xfId="8650" xr:uid="{00000000-0005-0000-0000-000093210000}"/>
    <cellStyle name="40% - Accent3 2 4 5 4" xfId="8651" xr:uid="{00000000-0005-0000-0000-000094210000}"/>
    <cellStyle name="40% - Accent3 2 4 6" xfId="8652" xr:uid="{00000000-0005-0000-0000-000095210000}"/>
    <cellStyle name="40% - Accent3 2 4 6 2" xfId="8653" xr:uid="{00000000-0005-0000-0000-000096210000}"/>
    <cellStyle name="40% - Accent3 2 4 6 2 2" xfId="8654" xr:uid="{00000000-0005-0000-0000-000097210000}"/>
    <cellStyle name="40% - Accent3 2 4 6 2 3" xfId="8655" xr:uid="{00000000-0005-0000-0000-000098210000}"/>
    <cellStyle name="40% - Accent3 2 4 6 3" xfId="8656" xr:uid="{00000000-0005-0000-0000-000099210000}"/>
    <cellStyle name="40% - Accent3 2 4 6 4" xfId="8657" xr:uid="{00000000-0005-0000-0000-00009A210000}"/>
    <cellStyle name="40% - Accent3 2 4 7" xfId="8658" xr:uid="{00000000-0005-0000-0000-00009B210000}"/>
    <cellStyle name="40% - Accent3 2 4 7 2" xfId="8659" xr:uid="{00000000-0005-0000-0000-00009C210000}"/>
    <cellStyle name="40% - Accent3 2 4 7 2 2" xfId="8660" xr:uid="{00000000-0005-0000-0000-00009D210000}"/>
    <cellStyle name="40% - Accent3 2 4 7 2 3" xfId="8661" xr:uid="{00000000-0005-0000-0000-00009E210000}"/>
    <cellStyle name="40% - Accent3 2 4 7 3" xfId="8662" xr:uid="{00000000-0005-0000-0000-00009F210000}"/>
    <cellStyle name="40% - Accent3 2 4 7 4" xfId="8663" xr:uid="{00000000-0005-0000-0000-0000A0210000}"/>
    <cellStyle name="40% - Accent3 2 4 8" xfId="8664" xr:uid="{00000000-0005-0000-0000-0000A1210000}"/>
    <cellStyle name="40% - Accent3 2 4 8 2" xfId="8665" xr:uid="{00000000-0005-0000-0000-0000A2210000}"/>
    <cellStyle name="40% - Accent3 2 4 8 2 2" xfId="8666" xr:uid="{00000000-0005-0000-0000-0000A3210000}"/>
    <cellStyle name="40% - Accent3 2 4 8 2 3" xfId="8667" xr:uid="{00000000-0005-0000-0000-0000A4210000}"/>
    <cellStyle name="40% - Accent3 2 4 8 3" xfId="8668" xr:uid="{00000000-0005-0000-0000-0000A5210000}"/>
    <cellStyle name="40% - Accent3 2 4 8 4" xfId="8669" xr:uid="{00000000-0005-0000-0000-0000A6210000}"/>
    <cellStyle name="40% - Accent3 2 4 9" xfId="8670" xr:uid="{00000000-0005-0000-0000-0000A7210000}"/>
    <cellStyle name="40% - Accent3 2 4 9 2" xfId="8671" xr:uid="{00000000-0005-0000-0000-0000A8210000}"/>
    <cellStyle name="40% - Accent3 2 4 9 2 2" xfId="8672" xr:uid="{00000000-0005-0000-0000-0000A9210000}"/>
    <cellStyle name="40% - Accent3 2 4 9 2 3" xfId="8673" xr:uid="{00000000-0005-0000-0000-0000AA210000}"/>
    <cellStyle name="40% - Accent3 2 4 9 3" xfId="8674" xr:uid="{00000000-0005-0000-0000-0000AB210000}"/>
    <cellStyle name="40% - Accent3 2 4 9 4" xfId="8675" xr:uid="{00000000-0005-0000-0000-0000AC210000}"/>
    <cellStyle name="40% - Accent3 2 5" xfId="8676" xr:uid="{00000000-0005-0000-0000-0000AD210000}"/>
    <cellStyle name="40% - Accent3 2 5 10" xfId="8677" xr:uid="{00000000-0005-0000-0000-0000AE210000}"/>
    <cellStyle name="40% - Accent3 2 5 2" xfId="8678" xr:uid="{00000000-0005-0000-0000-0000AF210000}"/>
    <cellStyle name="40% - Accent3 2 5 2 2" xfId="8679" xr:uid="{00000000-0005-0000-0000-0000B0210000}"/>
    <cellStyle name="40% - Accent3 2 5 2 2 2" xfId="8680" xr:uid="{00000000-0005-0000-0000-0000B1210000}"/>
    <cellStyle name="40% - Accent3 2 5 2 2 3" xfId="8681" xr:uid="{00000000-0005-0000-0000-0000B2210000}"/>
    <cellStyle name="40% - Accent3 2 5 2 3" xfId="8682" xr:uid="{00000000-0005-0000-0000-0000B3210000}"/>
    <cellStyle name="40% - Accent3 2 5 2 4" xfId="8683" xr:uid="{00000000-0005-0000-0000-0000B4210000}"/>
    <cellStyle name="40% - Accent3 2 5 3" xfId="8684" xr:uid="{00000000-0005-0000-0000-0000B5210000}"/>
    <cellStyle name="40% - Accent3 2 5 3 2" xfId="8685" xr:uid="{00000000-0005-0000-0000-0000B6210000}"/>
    <cellStyle name="40% - Accent3 2 5 3 2 2" xfId="8686" xr:uid="{00000000-0005-0000-0000-0000B7210000}"/>
    <cellStyle name="40% - Accent3 2 5 3 2 3" xfId="8687" xr:uid="{00000000-0005-0000-0000-0000B8210000}"/>
    <cellStyle name="40% - Accent3 2 5 3 3" xfId="8688" xr:uid="{00000000-0005-0000-0000-0000B9210000}"/>
    <cellStyle name="40% - Accent3 2 5 3 4" xfId="8689" xr:uid="{00000000-0005-0000-0000-0000BA210000}"/>
    <cellStyle name="40% - Accent3 2 5 4" xfId="8690" xr:uid="{00000000-0005-0000-0000-0000BB210000}"/>
    <cellStyle name="40% - Accent3 2 5 4 2" xfId="8691" xr:uid="{00000000-0005-0000-0000-0000BC210000}"/>
    <cellStyle name="40% - Accent3 2 5 4 2 2" xfId="8692" xr:uid="{00000000-0005-0000-0000-0000BD210000}"/>
    <cellStyle name="40% - Accent3 2 5 4 2 3" xfId="8693" xr:uid="{00000000-0005-0000-0000-0000BE210000}"/>
    <cellStyle name="40% - Accent3 2 5 4 3" xfId="8694" xr:uid="{00000000-0005-0000-0000-0000BF210000}"/>
    <cellStyle name="40% - Accent3 2 5 4 4" xfId="8695" xr:uid="{00000000-0005-0000-0000-0000C0210000}"/>
    <cellStyle name="40% - Accent3 2 5 5" xfId="8696" xr:uid="{00000000-0005-0000-0000-0000C1210000}"/>
    <cellStyle name="40% - Accent3 2 5 5 2" xfId="8697" xr:uid="{00000000-0005-0000-0000-0000C2210000}"/>
    <cellStyle name="40% - Accent3 2 5 5 2 2" xfId="8698" xr:uid="{00000000-0005-0000-0000-0000C3210000}"/>
    <cellStyle name="40% - Accent3 2 5 5 2 3" xfId="8699" xr:uid="{00000000-0005-0000-0000-0000C4210000}"/>
    <cellStyle name="40% - Accent3 2 5 5 3" xfId="8700" xr:uid="{00000000-0005-0000-0000-0000C5210000}"/>
    <cellStyle name="40% - Accent3 2 5 5 4" xfId="8701" xr:uid="{00000000-0005-0000-0000-0000C6210000}"/>
    <cellStyle name="40% - Accent3 2 5 6" xfId="8702" xr:uid="{00000000-0005-0000-0000-0000C7210000}"/>
    <cellStyle name="40% - Accent3 2 5 6 2" xfId="8703" xr:uid="{00000000-0005-0000-0000-0000C8210000}"/>
    <cellStyle name="40% - Accent3 2 5 6 2 2" xfId="8704" xr:uid="{00000000-0005-0000-0000-0000C9210000}"/>
    <cellStyle name="40% - Accent3 2 5 6 2 3" xfId="8705" xr:uid="{00000000-0005-0000-0000-0000CA210000}"/>
    <cellStyle name="40% - Accent3 2 5 6 3" xfId="8706" xr:uid="{00000000-0005-0000-0000-0000CB210000}"/>
    <cellStyle name="40% - Accent3 2 5 6 4" xfId="8707" xr:uid="{00000000-0005-0000-0000-0000CC210000}"/>
    <cellStyle name="40% - Accent3 2 5 7" xfId="8708" xr:uid="{00000000-0005-0000-0000-0000CD210000}"/>
    <cellStyle name="40% - Accent3 2 5 7 2" xfId="8709" xr:uid="{00000000-0005-0000-0000-0000CE210000}"/>
    <cellStyle name="40% - Accent3 2 5 7 2 2" xfId="8710" xr:uid="{00000000-0005-0000-0000-0000CF210000}"/>
    <cellStyle name="40% - Accent3 2 5 7 2 3" xfId="8711" xr:uid="{00000000-0005-0000-0000-0000D0210000}"/>
    <cellStyle name="40% - Accent3 2 5 7 3" xfId="8712" xr:uid="{00000000-0005-0000-0000-0000D1210000}"/>
    <cellStyle name="40% - Accent3 2 5 7 4" xfId="8713" xr:uid="{00000000-0005-0000-0000-0000D2210000}"/>
    <cellStyle name="40% - Accent3 2 5 8" xfId="8714" xr:uid="{00000000-0005-0000-0000-0000D3210000}"/>
    <cellStyle name="40% - Accent3 2 5 8 2" xfId="8715" xr:uid="{00000000-0005-0000-0000-0000D4210000}"/>
    <cellStyle name="40% - Accent3 2 5 8 3" xfId="8716" xr:uid="{00000000-0005-0000-0000-0000D5210000}"/>
    <cellStyle name="40% - Accent3 2 5 9" xfId="8717" xr:uid="{00000000-0005-0000-0000-0000D6210000}"/>
    <cellStyle name="40% - Accent3 2 6" xfId="8718" xr:uid="{00000000-0005-0000-0000-0000D7210000}"/>
    <cellStyle name="40% - Accent3 2 6 10" xfId="8719" xr:uid="{00000000-0005-0000-0000-0000D8210000}"/>
    <cellStyle name="40% - Accent3 2 6 2" xfId="8720" xr:uid="{00000000-0005-0000-0000-0000D9210000}"/>
    <cellStyle name="40% - Accent3 2 6 2 2" xfId="8721" xr:uid="{00000000-0005-0000-0000-0000DA210000}"/>
    <cellStyle name="40% - Accent3 2 6 2 2 2" xfId="8722" xr:uid="{00000000-0005-0000-0000-0000DB210000}"/>
    <cellStyle name="40% - Accent3 2 6 2 2 3" xfId="8723" xr:uid="{00000000-0005-0000-0000-0000DC210000}"/>
    <cellStyle name="40% - Accent3 2 6 2 3" xfId="8724" xr:uid="{00000000-0005-0000-0000-0000DD210000}"/>
    <cellStyle name="40% - Accent3 2 6 2 4" xfId="8725" xr:uid="{00000000-0005-0000-0000-0000DE210000}"/>
    <cellStyle name="40% - Accent3 2 6 3" xfId="8726" xr:uid="{00000000-0005-0000-0000-0000DF210000}"/>
    <cellStyle name="40% - Accent3 2 6 3 2" xfId="8727" xr:uid="{00000000-0005-0000-0000-0000E0210000}"/>
    <cellStyle name="40% - Accent3 2 6 3 2 2" xfId="8728" xr:uid="{00000000-0005-0000-0000-0000E1210000}"/>
    <cellStyle name="40% - Accent3 2 6 3 2 3" xfId="8729" xr:uid="{00000000-0005-0000-0000-0000E2210000}"/>
    <cellStyle name="40% - Accent3 2 6 3 3" xfId="8730" xr:uid="{00000000-0005-0000-0000-0000E3210000}"/>
    <cellStyle name="40% - Accent3 2 6 3 4" xfId="8731" xr:uid="{00000000-0005-0000-0000-0000E4210000}"/>
    <cellStyle name="40% - Accent3 2 6 4" xfId="8732" xr:uid="{00000000-0005-0000-0000-0000E5210000}"/>
    <cellStyle name="40% - Accent3 2 6 4 2" xfId="8733" xr:uid="{00000000-0005-0000-0000-0000E6210000}"/>
    <cellStyle name="40% - Accent3 2 6 4 2 2" xfId="8734" xr:uid="{00000000-0005-0000-0000-0000E7210000}"/>
    <cellStyle name="40% - Accent3 2 6 4 2 3" xfId="8735" xr:uid="{00000000-0005-0000-0000-0000E8210000}"/>
    <cellStyle name="40% - Accent3 2 6 4 3" xfId="8736" xr:uid="{00000000-0005-0000-0000-0000E9210000}"/>
    <cellStyle name="40% - Accent3 2 6 4 4" xfId="8737" xr:uid="{00000000-0005-0000-0000-0000EA210000}"/>
    <cellStyle name="40% - Accent3 2 6 5" xfId="8738" xr:uid="{00000000-0005-0000-0000-0000EB210000}"/>
    <cellStyle name="40% - Accent3 2 6 5 2" xfId="8739" xr:uid="{00000000-0005-0000-0000-0000EC210000}"/>
    <cellStyle name="40% - Accent3 2 6 5 2 2" xfId="8740" xr:uid="{00000000-0005-0000-0000-0000ED210000}"/>
    <cellStyle name="40% - Accent3 2 6 5 2 3" xfId="8741" xr:uid="{00000000-0005-0000-0000-0000EE210000}"/>
    <cellStyle name="40% - Accent3 2 6 5 3" xfId="8742" xr:uid="{00000000-0005-0000-0000-0000EF210000}"/>
    <cellStyle name="40% - Accent3 2 6 5 4" xfId="8743" xr:uid="{00000000-0005-0000-0000-0000F0210000}"/>
    <cellStyle name="40% - Accent3 2 6 6" xfId="8744" xr:uid="{00000000-0005-0000-0000-0000F1210000}"/>
    <cellStyle name="40% - Accent3 2 6 6 2" xfId="8745" xr:uid="{00000000-0005-0000-0000-0000F2210000}"/>
    <cellStyle name="40% - Accent3 2 6 6 2 2" xfId="8746" xr:uid="{00000000-0005-0000-0000-0000F3210000}"/>
    <cellStyle name="40% - Accent3 2 6 6 2 3" xfId="8747" xr:uid="{00000000-0005-0000-0000-0000F4210000}"/>
    <cellStyle name="40% - Accent3 2 6 6 3" xfId="8748" xr:uid="{00000000-0005-0000-0000-0000F5210000}"/>
    <cellStyle name="40% - Accent3 2 6 6 4" xfId="8749" xr:uid="{00000000-0005-0000-0000-0000F6210000}"/>
    <cellStyle name="40% - Accent3 2 6 7" xfId="8750" xr:uid="{00000000-0005-0000-0000-0000F7210000}"/>
    <cellStyle name="40% - Accent3 2 6 7 2" xfId="8751" xr:uid="{00000000-0005-0000-0000-0000F8210000}"/>
    <cellStyle name="40% - Accent3 2 6 7 2 2" xfId="8752" xr:uid="{00000000-0005-0000-0000-0000F9210000}"/>
    <cellStyle name="40% - Accent3 2 6 7 2 3" xfId="8753" xr:uid="{00000000-0005-0000-0000-0000FA210000}"/>
    <cellStyle name="40% - Accent3 2 6 7 3" xfId="8754" xr:uid="{00000000-0005-0000-0000-0000FB210000}"/>
    <cellStyle name="40% - Accent3 2 6 7 4" xfId="8755" xr:uid="{00000000-0005-0000-0000-0000FC210000}"/>
    <cellStyle name="40% - Accent3 2 6 8" xfId="8756" xr:uid="{00000000-0005-0000-0000-0000FD210000}"/>
    <cellStyle name="40% - Accent3 2 6 8 2" xfId="8757" xr:uid="{00000000-0005-0000-0000-0000FE210000}"/>
    <cellStyle name="40% - Accent3 2 6 8 3" xfId="8758" xr:uid="{00000000-0005-0000-0000-0000FF210000}"/>
    <cellStyle name="40% - Accent3 2 6 9" xfId="8759" xr:uid="{00000000-0005-0000-0000-000000220000}"/>
    <cellStyle name="40% - Accent3 2 7" xfId="8760" xr:uid="{00000000-0005-0000-0000-000001220000}"/>
    <cellStyle name="40% - Accent3 2 7 2" xfId="8761" xr:uid="{00000000-0005-0000-0000-000002220000}"/>
    <cellStyle name="40% - Accent3 2 7 2 2" xfId="8762" xr:uid="{00000000-0005-0000-0000-000003220000}"/>
    <cellStyle name="40% - Accent3 2 7 2 3" xfId="8763" xr:uid="{00000000-0005-0000-0000-000004220000}"/>
    <cellStyle name="40% - Accent3 2 7 3" xfId="8764" xr:uid="{00000000-0005-0000-0000-000005220000}"/>
    <cellStyle name="40% - Accent3 2 7 4" xfId="8765" xr:uid="{00000000-0005-0000-0000-000006220000}"/>
    <cellStyle name="40% - Accent3 2 8" xfId="8766" xr:uid="{00000000-0005-0000-0000-000007220000}"/>
    <cellStyle name="40% - Accent3 2 8 2" xfId="8767" xr:uid="{00000000-0005-0000-0000-000008220000}"/>
    <cellStyle name="40% - Accent3 2 8 2 2" xfId="8768" xr:uid="{00000000-0005-0000-0000-000009220000}"/>
    <cellStyle name="40% - Accent3 2 8 2 3" xfId="8769" xr:uid="{00000000-0005-0000-0000-00000A220000}"/>
    <cellStyle name="40% - Accent3 2 8 3" xfId="8770" xr:uid="{00000000-0005-0000-0000-00000B220000}"/>
    <cellStyle name="40% - Accent3 2 8 4" xfId="8771" xr:uid="{00000000-0005-0000-0000-00000C220000}"/>
    <cellStyle name="40% - Accent3 2 9" xfId="8772" xr:uid="{00000000-0005-0000-0000-00000D220000}"/>
    <cellStyle name="40% - Accent3 2 9 2" xfId="8773" xr:uid="{00000000-0005-0000-0000-00000E220000}"/>
    <cellStyle name="40% - Accent3 2 9 2 2" xfId="8774" xr:uid="{00000000-0005-0000-0000-00000F220000}"/>
    <cellStyle name="40% - Accent3 2 9 2 3" xfId="8775" xr:uid="{00000000-0005-0000-0000-000010220000}"/>
    <cellStyle name="40% - Accent3 2 9 3" xfId="8776" xr:uid="{00000000-0005-0000-0000-000011220000}"/>
    <cellStyle name="40% - Accent3 2 9 4" xfId="8777" xr:uid="{00000000-0005-0000-0000-000012220000}"/>
    <cellStyle name="40% - Accent3 3" xfId="8778" xr:uid="{00000000-0005-0000-0000-000013220000}"/>
    <cellStyle name="40% - Accent3 4" xfId="8779" xr:uid="{00000000-0005-0000-0000-000014220000}"/>
    <cellStyle name="40% - Accent3 4 10" xfId="8780" xr:uid="{00000000-0005-0000-0000-000015220000}"/>
    <cellStyle name="40% - Accent3 4 10 2" xfId="8781" xr:uid="{00000000-0005-0000-0000-000016220000}"/>
    <cellStyle name="40% - Accent3 4 10 3" xfId="8782" xr:uid="{00000000-0005-0000-0000-000017220000}"/>
    <cellStyle name="40% - Accent3 4 11" xfId="8783" xr:uid="{00000000-0005-0000-0000-000018220000}"/>
    <cellStyle name="40% - Accent3 4 12" xfId="8784" xr:uid="{00000000-0005-0000-0000-000019220000}"/>
    <cellStyle name="40% - Accent3 4 2" xfId="8785" xr:uid="{00000000-0005-0000-0000-00001A220000}"/>
    <cellStyle name="40% - Accent3 4 2 10" xfId="8786" xr:uid="{00000000-0005-0000-0000-00001B220000}"/>
    <cellStyle name="40% - Accent3 4 2 2" xfId="8787" xr:uid="{00000000-0005-0000-0000-00001C220000}"/>
    <cellStyle name="40% - Accent3 4 2 2 2" xfId="8788" xr:uid="{00000000-0005-0000-0000-00001D220000}"/>
    <cellStyle name="40% - Accent3 4 2 2 2 2" xfId="8789" xr:uid="{00000000-0005-0000-0000-00001E220000}"/>
    <cellStyle name="40% - Accent3 4 2 2 2 3" xfId="8790" xr:uid="{00000000-0005-0000-0000-00001F220000}"/>
    <cellStyle name="40% - Accent3 4 2 2 3" xfId="8791" xr:uid="{00000000-0005-0000-0000-000020220000}"/>
    <cellStyle name="40% - Accent3 4 2 2 4" xfId="8792" xr:uid="{00000000-0005-0000-0000-000021220000}"/>
    <cellStyle name="40% - Accent3 4 2 3" xfId="8793" xr:uid="{00000000-0005-0000-0000-000022220000}"/>
    <cellStyle name="40% - Accent3 4 2 3 2" xfId="8794" xr:uid="{00000000-0005-0000-0000-000023220000}"/>
    <cellStyle name="40% - Accent3 4 2 3 2 2" xfId="8795" xr:uid="{00000000-0005-0000-0000-000024220000}"/>
    <cellStyle name="40% - Accent3 4 2 3 2 3" xfId="8796" xr:uid="{00000000-0005-0000-0000-000025220000}"/>
    <cellStyle name="40% - Accent3 4 2 3 3" xfId="8797" xr:uid="{00000000-0005-0000-0000-000026220000}"/>
    <cellStyle name="40% - Accent3 4 2 3 4" xfId="8798" xr:uid="{00000000-0005-0000-0000-000027220000}"/>
    <cellStyle name="40% - Accent3 4 2 4" xfId="8799" xr:uid="{00000000-0005-0000-0000-000028220000}"/>
    <cellStyle name="40% - Accent3 4 2 4 2" xfId="8800" xr:uid="{00000000-0005-0000-0000-000029220000}"/>
    <cellStyle name="40% - Accent3 4 2 4 2 2" xfId="8801" xr:uid="{00000000-0005-0000-0000-00002A220000}"/>
    <cellStyle name="40% - Accent3 4 2 4 2 3" xfId="8802" xr:uid="{00000000-0005-0000-0000-00002B220000}"/>
    <cellStyle name="40% - Accent3 4 2 4 3" xfId="8803" xr:uid="{00000000-0005-0000-0000-00002C220000}"/>
    <cellStyle name="40% - Accent3 4 2 4 4" xfId="8804" xr:uid="{00000000-0005-0000-0000-00002D220000}"/>
    <cellStyle name="40% - Accent3 4 2 5" xfId="8805" xr:uid="{00000000-0005-0000-0000-00002E220000}"/>
    <cellStyle name="40% - Accent3 4 2 5 2" xfId="8806" xr:uid="{00000000-0005-0000-0000-00002F220000}"/>
    <cellStyle name="40% - Accent3 4 2 5 2 2" xfId="8807" xr:uid="{00000000-0005-0000-0000-000030220000}"/>
    <cellStyle name="40% - Accent3 4 2 5 2 3" xfId="8808" xr:uid="{00000000-0005-0000-0000-000031220000}"/>
    <cellStyle name="40% - Accent3 4 2 5 3" xfId="8809" xr:uid="{00000000-0005-0000-0000-000032220000}"/>
    <cellStyle name="40% - Accent3 4 2 5 4" xfId="8810" xr:uid="{00000000-0005-0000-0000-000033220000}"/>
    <cellStyle name="40% - Accent3 4 2 6" xfId="8811" xr:uid="{00000000-0005-0000-0000-000034220000}"/>
    <cellStyle name="40% - Accent3 4 2 6 2" xfId="8812" xr:uid="{00000000-0005-0000-0000-000035220000}"/>
    <cellStyle name="40% - Accent3 4 2 6 2 2" xfId="8813" xr:uid="{00000000-0005-0000-0000-000036220000}"/>
    <cellStyle name="40% - Accent3 4 2 6 2 3" xfId="8814" xr:uid="{00000000-0005-0000-0000-000037220000}"/>
    <cellStyle name="40% - Accent3 4 2 6 3" xfId="8815" xr:uid="{00000000-0005-0000-0000-000038220000}"/>
    <cellStyle name="40% - Accent3 4 2 6 4" xfId="8816" xr:uid="{00000000-0005-0000-0000-000039220000}"/>
    <cellStyle name="40% - Accent3 4 2 7" xfId="8817" xr:uid="{00000000-0005-0000-0000-00003A220000}"/>
    <cellStyle name="40% - Accent3 4 2 7 2" xfId="8818" xr:uid="{00000000-0005-0000-0000-00003B220000}"/>
    <cellStyle name="40% - Accent3 4 2 7 2 2" xfId="8819" xr:uid="{00000000-0005-0000-0000-00003C220000}"/>
    <cellStyle name="40% - Accent3 4 2 7 2 3" xfId="8820" xr:uid="{00000000-0005-0000-0000-00003D220000}"/>
    <cellStyle name="40% - Accent3 4 2 7 3" xfId="8821" xr:uid="{00000000-0005-0000-0000-00003E220000}"/>
    <cellStyle name="40% - Accent3 4 2 7 4" xfId="8822" xr:uid="{00000000-0005-0000-0000-00003F220000}"/>
    <cellStyle name="40% - Accent3 4 2 8" xfId="8823" xr:uid="{00000000-0005-0000-0000-000040220000}"/>
    <cellStyle name="40% - Accent3 4 2 8 2" xfId="8824" xr:uid="{00000000-0005-0000-0000-000041220000}"/>
    <cellStyle name="40% - Accent3 4 2 8 3" xfId="8825" xr:uid="{00000000-0005-0000-0000-000042220000}"/>
    <cellStyle name="40% - Accent3 4 2 9" xfId="8826" xr:uid="{00000000-0005-0000-0000-000043220000}"/>
    <cellStyle name="40% - Accent3 4 3" xfId="8827" xr:uid="{00000000-0005-0000-0000-000044220000}"/>
    <cellStyle name="40% - Accent3 4 3 10" xfId="8828" xr:uid="{00000000-0005-0000-0000-000045220000}"/>
    <cellStyle name="40% - Accent3 4 3 2" xfId="8829" xr:uid="{00000000-0005-0000-0000-000046220000}"/>
    <cellStyle name="40% - Accent3 4 3 2 2" xfId="8830" xr:uid="{00000000-0005-0000-0000-000047220000}"/>
    <cellStyle name="40% - Accent3 4 3 2 2 2" xfId="8831" xr:uid="{00000000-0005-0000-0000-000048220000}"/>
    <cellStyle name="40% - Accent3 4 3 2 2 3" xfId="8832" xr:uid="{00000000-0005-0000-0000-000049220000}"/>
    <cellStyle name="40% - Accent3 4 3 2 3" xfId="8833" xr:uid="{00000000-0005-0000-0000-00004A220000}"/>
    <cellStyle name="40% - Accent3 4 3 2 4" xfId="8834" xr:uid="{00000000-0005-0000-0000-00004B220000}"/>
    <cellStyle name="40% - Accent3 4 3 3" xfId="8835" xr:uid="{00000000-0005-0000-0000-00004C220000}"/>
    <cellStyle name="40% - Accent3 4 3 3 2" xfId="8836" xr:uid="{00000000-0005-0000-0000-00004D220000}"/>
    <cellStyle name="40% - Accent3 4 3 3 2 2" xfId="8837" xr:uid="{00000000-0005-0000-0000-00004E220000}"/>
    <cellStyle name="40% - Accent3 4 3 3 2 3" xfId="8838" xr:uid="{00000000-0005-0000-0000-00004F220000}"/>
    <cellStyle name="40% - Accent3 4 3 3 3" xfId="8839" xr:uid="{00000000-0005-0000-0000-000050220000}"/>
    <cellStyle name="40% - Accent3 4 3 3 4" xfId="8840" xr:uid="{00000000-0005-0000-0000-000051220000}"/>
    <cellStyle name="40% - Accent3 4 3 4" xfId="8841" xr:uid="{00000000-0005-0000-0000-000052220000}"/>
    <cellStyle name="40% - Accent3 4 3 4 2" xfId="8842" xr:uid="{00000000-0005-0000-0000-000053220000}"/>
    <cellStyle name="40% - Accent3 4 3 4 2 2" xfId="8843" xr:uid="{00000000-0005-0000-0000-000054220000}"/>
    <cellStyle name="40% - Accent3 4 3 4 2 3" xfId="8844" xr:uid="{00000000-0005-0000-0000-000055220000}"/>
    <cellStyle name="40% - Accent3 4 3 4 3" xfId="8845" xr:uid="{00000000-0005-0000-0000-000056220000}"/>
    <cellStyle name="40% - Accent3 4 3 4 4" xfId="8846" xr:uid="{00000000-0005-0000-0000-000057220000}"/>
    <cellStyle name="40% - Accent3 4 3 5" xfId="8847" xr:uid="{00000000-0005-0000-0000-000058220000}"/>
    <cellStyle name="40% - Accent3 4 3 5 2" xfId="8848" xr:uid="{00000000-0005-0000-0000-000059220000}"/>
    <cellStyle name="40% - Accent3 4 3 5 2 2" xfId="8849" xr:uid="{00000000-0005-0000-0000-00005A220000}"/>
    <cellStyle name="40% - Accent3 4 3 5 2 3" xfId="8850" xr:uid="{00000000-0005-0000-0000-00005B220000}"/>
    <cellStyle name="40% - Accent3 4 3 5 3" xfId="8851" xr:uid="{00000000-0005-0000-0000-00005C220000}"/>
    <cellStyle name="40% - Accent3 4 3 5 4" xfId="8852" xr:uid="{00000000-0005-0000-0000-00005D220000}"/>
    <cellStyle name="40% - Accent3 4 3 6" xfId="8853" xr:uid="{00000000-0005-0000-0000-00005E220000}"/>
    <cellStyle name="40% - Accent3 4 3 6 2" xfId="8854" xr:uid="{00000000-0005-0000-0000-00005F220000}"/>
    <cellStyle name="40% - Accent3 4 3 6 2 2" xfId="8855" xr:uid="{00000000-0005-0000-0000-000060220000}"/>
    <cellStyle name="40% - Accent3 4 3 6 2 3" xfId="8856" xr:uid="{00000000-0005-0000-0000-000061220000}"/>
    <cellStyle name="40% - Accent3 4 3 6 3" xfId="8857" xr:uid="{00000000-0005-0000-0000-000062220000}"/>
    <cellStyle name="40% - Accent3 4 3 6 4" xfId="8858" xr:uid="{00000000-0005-0000-0000-000063220000}"/>
    <cellStyle name="40% - Accent3 4 3 7" xfId="8859" xr:uid="{00000000-0005-0000-0000-000064220000}"/>
    <cellStyle name="40% - Accent3 4 3 7 2" xfId="8860" xr:uid="{00000000-0005-0000-0000-000065220000}"/>
    <cellStyle name="40% - Accent3 4 3 7 2 2" xfId="8861" xr:uid="{00000000-0005-0000-0000-000066220000}"/>
    <cellStyle name="40% - Accent3 4 3 7 2 3" xfId="8862" xr:uid="{00000000-0005-0000-0000-000067220000}"/>
    <cellStyle name="40% - Accent3 4 3 7 3" xfId="8863" xr:uid="{00000000-0005-0000-0000-000068220000}"/>
    <cellStyle name="40% - Accent3 4 3 7 4" xfId="8864" xr:uid="{00000000-0005-0000-0000-000069220000}"/>
    <cellStyle name="40% - Accent3 4 3 8" xfId="8865" xr:uid="{00000000-0005-0000-0000-00006A220000}"/>
    <cellStyle name="40% - Accent3 4 3 8 2" xfId="8866" xr:uid="{00000000-0005-0000-0000-00006B220000}"/>
    <cellStyle name="40% - Accent3 4 3 8 3" xfId="8867" xr:uid="{00000000-0005-0000-0000-00006C220000}"/>
    <cellStyle name="40% - Accent3 4 3 9" xfId="8868" xr:uid="{00000000-0005-0000-0000-00006D220000}"/>
    <cellStyle name="40% - Accent3 4 4" xfId="8869" xr:uid="{00000000-0005-0000-0000-00006E220000}"/>
    <cellStyle name="40% - Accent3 4 4 2" xfId="8870" xr:uid="{00000000-0005-0000-0000-00006F220000}"/>
    <cellStyle name="40% - Accent3 4 4 2 2" xfId="8871" xr:uid="{00000000-0005-0000-0000-000070220000}"/>
    <cellStyle name="40% - Accent3 4 4 2 3" xfId="8872" xr:uid="{00000000-0005-0000-0000-000071220000}"/>
    <cellStyle name="40% - Accent3 4 4 3" xfId="8873" xr:uid="{00000000-0005-0000-0000-000072220000}"/>
    <cellStyle name="40% - Accent3 4 4 4" xfId="8874" xr:uid="{00000000-0005-0000-0000-000073220000}"/>
    <cellStyle name="40% - Accent3 4 5" xfId="8875" xr:uid="{00000000-0005-0000-0000-000074220000}"/>
    <cellStyle name="40% - Accent3 4 5 2" xfId="8876" xr:uid="{00000000-0005-0000-0000-000075220000}"/>
    <cellStyle name="40% - Accent3 4 5 2 2" xfId="8877" xr:uid="{00000000-0005-0000-0000-000076220000}"/>
    <cellStyle name="40% - Accent3 4 5 2 3" xfId="8878" xr:uid="{00000000-0005-0000-0000-000077220000}"/>
    <cellStyle name="40% - Accent3 4 5 3" xfId="8879" xr:uid="{00000000-0005-0000-0000-000078220000}"/>
    <cellStyle name="40% - Accent3 4 5 4" xfId="8880" xr:uid="{00000000-0005-0000-0000-000079220000}"/>
    <cellStyle name="40% - Accent3 4 6" xfId="8881" xr:uid="{00000000-0005-0000-0000-00007A220000}"/>
    <cellStyle name="40% - Accent3 4 6 2" xfId="8882" xr:uid="{00000000-0005-0000-0000-00007B220000}"/>
    <cellStyle name="40% - Accent3 4 6 2 2" xfId="8883" xr:uid="{00000000-0005-0000-0000-00007C220000}"/>
    <cellStyle name="40% - Accent3 4 6 2 3" xfId="8884" xr:uid="{00000000-0005-0000-0000-00007D220000}"/>
    <cellStyle name="40% - Accent3 4 6 3" xfId="8885" xr:uid="{00000000-0005-0000-0000-00007E220000}"/>
    <cellStyle name="40% - Accent3 4 6 4" xfId="8886" xr:uid="{00000000-0005-0000-0000-00007F220000}"/>
    <cellStyle name="40% - Accent3 4 7" xfId="8887" xr:uid="{00000000-0005-0000-0000-000080220000}"/>
    <cellStyle name="40% - Accent3 4 7 2" xfId="8888" xr:uid="{00000000-0005-0000-0000-000081220000}"/>
    <cellStyle name="40% - Accent3 4 7 2 2" xfId="8889" xr:uid="{00000000-0005-0000-0000-000082220000}"/>
    <cellStyle name="40% - Accent3 4 7 2 3" xfId="8890" xr:uid="{00000000-0005-0000-0000-000083220000}"/>
    <cellStyle name="40% - Accent3 4 7 3" xfId="8891" xr:uid="{00000000-0005-0000-0000-000084220000}"/>
    <cellStyle name="40% - Accent3 4 7 4" xfId="8892" xr:uid="{00000000-0005-0000-0000-000085220000}"/>
    <cellStyle name="40% - Accent3 4 8" xfId="8893" xr:uid="{00000000-0005-0000-0000-000086220000}"/>
    <cellStyle name="40% - Accent3 4 8 2" xfId="8894" xr:uid="{00000000-0005-0000-0000-000087220000}"/>
    <cellStyle name="40% - Accent3 4 8 2 2" xfId="8895" xr:uid="{00000000-0005-0000-0000-000088220000}"/>
    <cellStyle name="40% - Accent3 4 8 2 3" xfId="8896" xr:uid="{00000000-0005-0000-0000-000089220000}"/>
    <cellStyle name="40% - Accent3 4 8 3" xfId="8897" xr:uid="{00000000-0005-0000-0000-00008A220000}"/>
    <cellStyle name="40% - Accent3 4 8 4" xfId="8898" xr:uid="{00000000-0005-0000-0000-00008B220000}"/>
    <cellStyle name="40% - Accent3 4 9" xfId="8899" xr:uid="{00000000-0005-0000-0000-00008C220000}"/>
    <cellStyle name="40% - Accent3 4 9 2" xfId="8900" xr:uid="{00000000-0005-0000-0000-00008D220000}"/>
    <cellStyle name="40% - Accent3 4 9 2 2" xfId="8901" xr:uid="{00000000-0005-0000-0000-00008E220000}"/>
    <cellStyle name="40% - Accent3 4 9 2 3" xfId="8902" xr:uid="{00000000-0005-0000-0000-00008F220000}"/>
    <cellStyle name="40% - Accent3 4 9 3" xfId="8903" xr:uid="{00000000-0005-0000-0000-000090220000}"/>
    <cellStyle name="40% - Accent3 4 9 4" xfId="8904" xr:uid="{00000000-0005-0000-0000-000091220000}"/>
    <cellStyle name="40% - Accent3 5" xfId="8905" xr:uid="{00000000-0005-0000-0000-000092220000}"/>
    <cellStyle name="40% - Accent3 5 10" xfId="8906" xr:uid="{00000000-0005-0000-0000-000093220000}"/>
    <cellStyle name="40% - Accent3 5 10 2" xfId="8907" xr:uid="{00000000-0005-0000-0000-000094220000}"/>
    <cellStyle name="40% - Accent3 5 10 3" xfId="8908" xr:uid="{00000000-0005-0000-0000-000095220000}"/>
    <cellStyle name="40% - Accent3 5 11" xfId="8909" xr:uid="{00000000-0005-0000-0000-000096220000}"/>
    <cellStyle name="40% - Accent3 5 12" xfId="8910" xr:uid="{00000000-0005-0000-0000-000097220000}"/>
    <cellStyle name="40% - Accent3 5 2" xfId="8911" xr:uid="{00000000-0005-0000-0000-000098220000}"/>
    <cellStyle name="40% - Accent3 5 2 10" xfId="8912" xr:uid="{00000000-0005-0000-0000-000099220000}"/>
    <cellStyle name="40% - Accent3 5 2 2" xfId="8913" xr:uid="{00000000-0005-0000-0000-00009A220000}"/>
    <cellStyle name="40% - Accent3 5 2 2 2" xfId="8914" xr:uid="{00000000-0005-0000-0000-00009B220000}"/>
    <cellStyle name="40% - Accent3 5 2 2 2 2" xfId="8915" xr:uid="{00000000-0005-0000-0000-00009C220000}"/>
    <cellStyle name="40% - Accent3 5 2 2 2 3" xfId="8916" xr:uid="{00000000-0005-0000-0000-00009D220000}"/>
    <cellStyle name="40% - Accent3 5 2 2 3" xfId="8917" xr:uid="{00000000-0005-0000-0000-00009E220000}"/>
    <cellStyle name="40% - Accent3 5 2 2 4" xfId="8918" xr:uid="{00000000-0005-0000-0000-00009F220000}"/>
    <cellStyle name="40% - Accent3 5 2 3" xfId="8919" xr:uid="{00000000-0005-0000-0000-0000A0220000}"/>
    <cellStyle name="40% - Accent3 5 2 3 2" xfId="8920" xr:uid="{00000000-0005-0000-0000-0000A1220000}"/>
    <cellStyle name="40% - Accent3 5 2 3 2 2" xfId="8921" xr:uid="{00000000-0005-0000-0000-0000A2220000}"/>
    <cellStyle name="40% - Accent3 5 2 3 2 3" xfId="8922" xr:uid="{00000000-0005-0000-0000-0000A3220000}"/>
    <cellStyle name="40% - Accent3 5 2 3 3" xfId="8923" xr:uid="{00000000-0005-0000-0000-0000A4220000}"/>
    <cellStyle name="40% - Accent3 5 2 3 4" xfId="8924" xr:uid="{00000000-0005-0000-0000-0000A5220000}"/>
    <cellStyle name="40% - Accent3 5 2 4" xfId="8925" xr:uid="{00000000-0005-0000-0000-0000A6220000}"/>
    <cellStyle name="40% - Accent3 5 2 4 2" xfId="8926" xr:uid="{00000000-0005-0000-0000-0000A7220000}"/>
    <cellStyle name="40% - Accent3 5 2 4 2 2" xfId="8927" xr:uid="{00000000-0005-0000-0000-0000A8220000}"/>
    <cellStyle name="40% - Accent3 5 2 4 2 3" xfId="8928" xr:uid="{00000000-0005-0000-0000-0000A9220000}"/>
    <cellStyle name="40% - Accent3 5 2 4 3" xfId="8929" xr:uid="{00000000-0005-0000-0000-0000AA220000}"/>
    <cellStyle name="40% - Accent3 5 2 4 4" xfId="8930" xr:uid="{00000000-0005-0000-0000-0000AB220000}"/>
    <cellStyle name="40% - Accent3 5 2 5" xfId="8931" xr:uid="{00000000-0005-0000-0000-0000AC220000}"/>
    <cellStyle name="40% - Accent3 5 2 5 2" xfId="8932" xr:uid="{00000000-0005-0000-0000-0000AD220000}"/>
    <cellStyle name="40% - Accent3 5 2 5 2 2" xfId="8933" xr:uid="{00000000-0005-0000-0000-0000AE220000}"/>
    <cellStyle name="40% - Accent3 5 2 5 2 3" xfId="8934" xr:uid="{00000000-0005-0000-0000-0000AF220000}"/>
    <cellStyle name="40% - Accent3 5 2 5 3" xfId="8935" xr:uid="{00000000-0005-0000-0000-0000B0220000}"/>
    <cellStyle name="40% - Accent3 5 2 5 4" xfId="8936" xr:uid="{00000000-0005-0000-0000-0000B1220000}"/>
    <cellStyle name="40% - Accent3 5 2 6" xfId="8937" xr:uid="{00000000-0005-0000-0000-0000B2220000}"/>
    <cellStyle name="40% - Accent3 5 2 6 2" xfId="8938" xr:uid="{00000000-0005-0000-0000-0000B3220000}"/>
    <cellStyle name="40% - Accent3 5 2 6 2 2" xfId="8939" xr:uid="{00000000-0005-0000-0000-0000B4220000}"/>
    <cellStyle name="40% - Accent3 5 2 6 2 3" xfId="8940" xr:uid="{00000000-0005-0000-0000-0000B5220000}"/>
    <cellStyle name="40% - Accent3 5 2 6 3" xfId="8941" xr:uid="{00000000-0005-0000-0000-0000B6220000}"/>
    <cellStyle name="40% - Accent3 5 2 6 4" xfId="8942" xr:uid="{00000000-0005-0000-0000-0000B7220000}"/>
    <cellStyle name="40% - Accent3 5 2 7" xfId="8943" xr:uid="{00000000-0005-0000-0000-0000B8220000}"/>
    <cellStyle name="40% - Accent3 5 2 7 2" xfId="8944" xr:uid="{00000000-0005-0000-0000-0000B9220000}"/>
    <cellStyle name="40% - Accent3 5 2 7 2 2" xfId="8945" xr:uid="{00000000-0005-0000-0000-0000BA220000}"/>
    <cellStyle name="40% - Accent3 5 2 7 2 3" xfId="8946" xr:uid="{00000000-0005-0000-0000-0000BB220000}"/>
    <cellStyle name="40% - Accent3 5 2 7 3" xfId="8947" xr:uid="{00000000-0005-0000-0000-0000BC220000}"/>
    <cellStyle name="40% - Accent3 5 2 7 4" xfId="8948" xr:uid="{00000000-0005-0000-0000-0000BD220000}"/>
    <cellStyle name="40% - Accent3 5 2 8" xfId="8949" xr:uid="{00000000-0005-0000-0000-0000BE220000}"/>
    <cellStyle name="40% - Accent3 5 2 8 2" xfId="8950" xr:uid="{00000000-0005-0000-0000-0000BF220000}"/>
    <cellStyle name="40% - Accent3 5 2 8 3" xfId="8951" xr:uid="{00000000-0005-0000-0000-0000C0220000}"/>
    <cellStyle name="40% - Accent3 5 2 9" xfId="8952" xr:uid="{00000000-0005-0000-0000-0000C1220000}"/>
    <cellStyle name="40% - Accent3 5 3" xfId="8953" xr:uid="{00000000-0005-0000-0000-0000C2220000}"/>
    <cellStyle name="40% - Accent3 5 3 10" xfId="8954" xr:uid="{00000000-0005-0000-0000-0000C3220000}"/>
    <cellStyle name="40% - Accent3 5 3 2" xfId="8955" xr:uid="{00000000-0005-0000-0000-0000C4220000}"/>
    <cellStyle name="40% - Accent3 5 3 2 2" xfId="8956" xr:uid="{00000000-0005-0000-0000-0000C5220000}"/>
    <cellStyle name="40% - Accent3 5 3 2 2 2" xfId="8957" xr:uid="{00000000-0005-0000-0000-0000C6220000}"/>
    <cellStyle name="40% - Accent3 5 3 2 2 3" xfId="8958" xr:uid="{00000000-0005-0000-0000-0000C7220000}"/>
    <cellStyle name="40% - Accent3 5 3 2 3" xfId="8959" xr:uid="{00000000-0005-0000-0000-0000C8220000}"/>
    <cellStyle name="40% - Accent3 5 3 2 4" xfId="8960" xr:uid="{00000000-0005-0000-0000-0000C9220000}"/>
    <cellStyle name="40% - Accent3 5 3 3" xfId="8961" xr:uid="{00000000-0005-0000-0000-0000CA220000}"/>
    <cellStyle name="40% - Accent3 5 3 3 2" xfId="8962" xr:uid="{00000000-0005-0000-0000-0000CB220000}"/>
    <cellStyle name="40% - Accent3 5 3 3 2 2" xfId="8963" xr:uid="{00000000-0005-0000-0000-0000CC220000}"/>
    <cellStyle name="40% - Accent3 5 3 3 2 3" xfId="8964" xr:uid="{00000000-0005-0000-0000-0000CD220000}"/>
    <cellStyle name="40% - Accent3 5 3 3 3" xfId="8965" xr:uid="{00000000-0005-0000-0000-0000CE220000}"/>
    <cellStyle name="40% - Accent3 5 3 3 4" xfId="8966" xr:uid="{00000000-0005-0000-0000-0000CF220000}"/>
    <cellStyle name="40% - Accent3 5 3 4" xfId="8967" xr:uid="{00000000-0005-0000-0000-0000D0220000}"/>
    <cellStyle name="40% - Accent3 5 3 4 2" xfId="8968" xr:uid="{00000000-0005-0000-0000-0000D1220000}"/>
    <cellStyle name="40% - Accent3 5 3 4 2 2" xfId="8969" xr:uid="{00000000-0005-0000-0000-0000D2220000}"/>
    <cellStyle name="40% - Accent3 5 3 4 2 3" xfId="8970" xr:uid="{00000000-0005-0000-0000-0000D3220000}"/>
    <cellStyle name="40% - Accent3 5 3 4 3" xfId="8971" xr:uid="{00000000-0005-0000-0000-0000D4220000}"/>
    <cellStyle name="40% - Accent3 5 3 4 4" xfId="8972" xr:uid="{00000000-0005-0000-0000-0000D5220000}"/>
    <cellStyle name="40% - Accent3 5 3 5" xfId="8973" xr:uid="{00000000-0005-0000-0000-0000D6220000}"/>
    <cellStyle name="40% - Accent3 5 3 5 2" xfId="8974" xr:uid="{00000000-0005-0000-0000-0000D7220000}"/>
    <cellStyle name="40% - Accent3 5 3 5 2 2" xfId="8975" xr:uid="{00000000-0005-0000-0000-0000D8220000}"/>
    <cellStyle name="40% - Accent3 5 3 5 2 3" xfId="8976" xr:uid="{00000000-0005-0000-0000-0000D9220000}"/>
    <cellStyle name="40% - Accent3 5 3 5 3" xfId="8977" xr:uid="{00000000-0005-0000-0000-0000DA220000}"/>
    <cellStyle name="40% - Accent3 5 3 5 4" xfId="8978" xr:uid="{00000000-0005-0000-0000-0000DB220000}"/>
    <cellStyle name="40% - Accent3 5 3 6" xfId="8979" xr:uid="{00000000-0005-0000-0000-0000DC220000}"/>
    <cellStyle name="40% - Accent3 5 3 6 2" xfId="8980" xr:uid="{00000000-0005-0000-0000-0000DD220000}"/>
    <cellStyle name="40% - Accent3 5 3 6 2 2" xfId="8981" xr:uid="{00000000-0005-0000-0000-0000DE220000}"/>
    <cellStyle name="40% - Accent3 5 3 6 2 3" xfId="8982" xr:uid="{00000000-0005-0000-0000-0000DF220000}"/>
    <cellStyle name="40% - Accent3 5 3 6 3" xfId="8983" xr:uid="{00000000-0005-0000-0000-0000E0220000}"/>
    <cellStyle name="40% - Accent3 5 3 6 4" xfId="8984" xr:uid="{00000000-0005-0000-0000-0000E1220000}"/>
    <cellStyle name="40% - Accent3 5 3 7" xfId="8985" xr:uid="{00000000-0005-0000-0000-0000E2220000}"/>
    <cellStyle name="40% - Accent3 5 3 7 2" xfId="8986" xr:uid="{00000000-0005-0000-0000-0000E3220000}"/>
    <cellStyle name="40% - Accent3 5 3 7 2 2" xfId="8987" xr:uid="{00000000-0005-0000-0000-0000E4220000}"/>
    <cellStyle name="40% - Accent3 5 3 7 2 3" xfId="8988" xr:uid="{00000000-0005-0000-0000-0000E5220000}"/>
    <cellStyle name="40% - Accent3 5 3 7 3" xfId="8989" xr:uid="{00000000-0005-0000-0000-0000E6220000}"/>
    <cellStyle name="40% - Accent3 5 3 7 4" xfId="8990" xr:uid="{00000000-0005-0000-0000-0000E7220000}"/>
    <cellStyle name="40% - Accent3 5 3 8" xfId="8991" xr:uid="{00000000-0005-0000-0000-0000E8220000}"/>
    <cellStyle name="40% - Accent3 5 3 8 2" xfId="8992" xr:uid="{00000000-0005-0000-0000-0000E9220000}"/>
    <cellStyle name="40% - Accent3 5 3 8 3" xfId="8993" xr:uid="{00000000-0005-0000-0000-0000EA220000}"/>
    <cellStyle name="40% - Accent3 5 3 9" xfId="8994" xr:uid="{00000000-0005-0000-0000-0000EB220000}"/>
    <cellStyle name="40% - Accent3 5 4" xfId="8995" xr:uid="{00000000-0005-0000-0000-0000EC220000}"/>
    <cellStyle name="40% - Accent3 5 4 2" xfId="8996" xr:uid="{00000000-0005-0000-0000-0000ED220000}"/>
    <cellStyle name="40% - Accent3 5 4 2 2" xfId="8997" xr:uid="{00000000-0005-0000-0000-0000EE220000}"/>
    <cellStyle name="40% - Accent3 5 4 2 3" xfId="8998" xr:uid="{00000000-0005-0000-0000-0000EF220000}"/>
    <cellStyle name="40% - Accent3 5 4 3" xfId="8999" xr:uid="{00000000-0005-0000-0000-0000F0220000}"/>
    <cellStyle name="40% - Accent3 5 4 4" xfId="9000" xr:uid="{00000000-0005-0000-0000-0000F1220000}"/>
    <cellStyle name="40% - Accent3 5 5" xfId="9001" xr:uid="{00000000-0005-0000-0000-0000F2220000}"/>
    <cellStyle name="40% - Accent3 5 5 2" xfId="9002" xr:uid="{00000000-0005-0000-0000-0000F3220000}"/>
    <cellStyle name="40% - Accent3 5 5 2 2" xfId="9003" xr:uid="{00000000-0005-0000-0000-0000F4220000}"/>
    <cellStyle name="40% - Accent3 5 5 2 3" xfId="9004" xr:uid="{00000000-0005-0000-0000-0000F5220000}"/>
    <cellStyle name="40% - Accent3 5 5 3" xfId="9005" xr:uid="{00000000-0005-0000-0000-0000F6220000}"/>
    <cellStyle name="40% - Accent3 5 5 4" xfId="9006" xr:uid="{00000000-0005-0000-0000-0000F7220000}"/>
    <cellStyle name="40% - Accent3 5 6" xfId="9007" xr:uid="{00000000-0005-0000-0000-0000F8220000}"/>
    <cellStyle name="40% - Accent3 5 6 2" xfId="9008" xr:uid="{00000000-0005-0000-0000-0000F9220000}"/>
    <cellStyle name="40% - Accent3 5 6 2 2" xfId="9009" xr:uid="{00000000-0005-0000-0000-0000FA220000}"/>
    <cellStyle name="40% - Accent3 5 6 2 3" xfId="9010" xr:uid="{00000000-0005-0000-0000-0000FB220000}"/>
    <cellStyle name="40% - Accent3 5 6 3" xfId="9011" xr:uid="{00000000-0005-0000-0000-0000FC220000}"/>
    <cellStyle name="40% - Accent3 5 6 4" xfId="9012" xr:uid="{00000000-0005-0000-0000-0000FD220000}"/>
    <cellStyle name="40% - Accent3 5 7" xfId="9013" xr:uid="{00000000-0005-0000-0000-0000FE220000}"/>
    <cellStyle name="40% - Accent3 5 7 2" xfId="9014" xr:uid="{00000000-0005-0000-0000-0000FF220000}"/>
    <cellStyle name="40% - Accent3 5 7 2 2" xfId="9015" xr:uid="{00000000-0005-0000-0000-000000230000}"/>
    <cellStyle name="40% - Accent3 5 7 2 3" xfId="9016" xr:uid="{00000000-0005-0000-0000-000001230000}"/>
    <cellStyle name="40% - Accent3 5 7 3" xfId="9017" xr:uid="{00000000-0005-0000-0000-000002230000}"/>
    <cellStyle name="40% - Accent3 5 7 4" xfId="9018" xr:uid="{00000000-0005-0000-0000-000003230000}"/>
    <cellStyle name="40% - Accent3 5 8" xfId="9019" xr:uid="{00000000-0005-0000-0000-000004230000}"/>
    <cellStyle name="40% - Accent3 5 8 2" xfId="9020" xr:uid="{00000000-0005-0000-0000-000005230000}"/>
    <cellStyle name="40% - Accent3 5 8 2 2" xfId="9021" xr:uid="{00000000-0005-0000-0000-000006230000}"/>
    <cellStyle name="40% - Accent3 5 8 2 3" xfId="9022" xr:uid="{00000000-0005-0000-0000-000007230000}"/>
    <cellStyle name="40% - Accent3 5 8 3" xfId="9023" xr:uid="{00000000-0005-0000-0000-000008230000}"/>
    <cellStyle name="40% - Accent3 5 8 4" xfId="9024" xr:uid="{00000000-0005-0000-0000-000009230000}"/>
    <cellStyle name="40% - Accent3 5 9" xfId="9025" xr:uid="{00000000-0005-0000-0000-00000A230000}"/>
    <cellStyle name="40% - Accent3 5 9 2" xfId="9026" xr:uid="{00000000-0005-0000-0000-00000B230000}"/>
    <cellStyle name="40% - Accent3 5 9 2 2" xfId="9027" xr:uid="{00000000-0005-0000-0000-00000C230000}"/>
    <cellStyle name="40% - Accent3 5 9 2 3" xfId="9028" xr:uid="{00000000-0005-0000-0000-00000D230000}"/>
    <cellStyle name="40% - Accent3 5 9 3" xfId="9029" xr:uid="{00000000-0005-0000-0000-00000E230000}"/>
    <cellStyle name="40% - Accent3 5 9 4" xfId="9030" xr:uid="{00000000-0005-0000-0000-00000F230000}"/>
    <cellStyle name="40% - Accent3 6" xfId="9031" xr:uid="{00000000-0005-0000-0000-000010230000}"/>
    <cellStyle name="40% - Accent3 6 10" xfId="9032" xr:uid="{00000000-0005-0000-0000-000011230000}"/>
    <cellStyle name="40% - Accent3 6 10 2" xfId="9033" xr:uid="{00000000-0005-0000-0000-000012230000}"/>
    <cellStyle name="40% - Accent3 6 10 3" xfId="9034" xr:uid="{00000000-0005-0000-0000-000013230000}"/>
    <cellStyle name="40% - Accent3 6 11" xfId="9035" xr:uid="{00000000-0005-0000-0000-000014230000}"/>
    <cellStyle name="40% - Accent3 6 12" xfId="9036" xr:uid="{00000000-0005-0000-0000-000015230000}"/>
    <cellStyle name="40% - Accent3 6 2" xfId="9037" xr:uid="{00000000-0005-0000-0000-000016230000}"/>
    <cellStyle name="40% - Accent3 6 2 10" xfId="9038" xr:uid="{00000000-0005-0000-0000-000017230000}"/>
    <cellStyle name="40% - Accent3 6 2 2" xfId="9039" xr:uid="{00000000-0005-0000-0000-000018230000}"/>
    <cellStyle name="40% - Accent3 6 2 2 2" xfId="9040" xr:uid="{00000000-0005-0000-0000-000019230000}"/>
    <cellStyle name="40% - Accent3 6 2 2 2 2" xfId="9041" xr:uid="{00000000-0005-0000-0000-00001A230000}"/>
    <cellStyle name="40% - Accent3 6 2 2 2 3" xfId="9042" xr:uid="{00000000-0005-0000-0000-00001B230000}"/>
    <cellStyle name="40% - Accent3 6 2 2 3" xfId="9043" xr:uid="{00000000-0005-0000-0000-00001C230000}"/>
    <cellStyle name="40% - Accent3 6 2 2 4" xfId="9044" xr:uid="{00000000-0005-0000-0000-00001D230000}"/>
    <cellStyle name="40% - Accent3 6 2 3" xfId="9045" xr:uid="{00000000-0005-0000-0000-00001E230000}"/>
    <cellStyle name="40% - Accent3 6 2 3 2" xfId="9046" xr:uid="{00000000-0005-0000-0000-00001F230000}"/>
    <cellStyle name="40% - Accent3 6 2 3 2 2" xfId="9047" xr:uid="{00000000-0005-0000-0000-000020230000}"/>
    <cellStyle name="40% - Accent3 6 2 3 2 3" xfId="9048" xr:uid="{00000000-0005-0000-0000-000021230000}"/>
    <cellStyle name="40% - Accent3 6 2 3 3" xfId="9049" xr:uid="{00000000-0005-0000-0000-000022230000}"/>
    <cellStyle name="40% - Accent3 6 2 3 4" xfId="9050" xr:uid="{00000000-0005-0000-0000-000023230000}"/>
    <cellStyle name="40% - Accent3 6 2 4" xfId="9051" xr:uid="{00000000-0005-0000-0000-000024230000}"/>
    <cellStyle name="40% - Accent3 6 2 4 2" xfId="9052" xr:uid="{00000000-0005-0000-0000-000025230000}"/>
    <cellStyle name="40% - Accent3 6 2 4 2 2" xfId="9053" xr:uid="{00000000-0005-0000-0000-000026230000}"/>
    <cellStyle name="40% - Accent3 6 2 4 2 3" xfId="9054" xr:uid="{00000000-0005-0000-0000-000027230000}"/>
    <cellStyle name="40% - Accent3 6 2 4 3" xfId="9055" xr:uid="{00000000-0005-0000-0000-000028230000}"/>
    <cellStyle name="40% - Accent3 6 2 4 4" xfId="9056" xr:uid="{00000000-0005-0000-0000-000029230000}"/>
    <cellStyle name="40% - Accent3 6 2 5" xfId="9057" xr:uid="{00000000-0005-0000-0000-00002A230000}"/>
    <cellStyle name="40% - Accent3 6 2 5 2" xfId="9058" xr:uid="{00000000-0005-0000-0000-00002B230000}"/>
    <cellStyle name="40% - Accent3 6 2 5 2 2" xfId="9059" xr:uid="{00000000-0005-0000-0000-00002C230000}"/>
    <cellStyle name="40% - Accent3 6 2 5 2 3" xfId="9060" xr:uid="{00000000-0005-0000-0000-00002D230000}"/>
    <cellStyle name="40% - Accent3 6 2 5 3" xfId="9061" xr:uid="{00000000-0005-0000-0000-00002E230000}"/>
    <cellStyle name="40% - Accent3 6 2 5 4" xfId="9062" xr:uid="{00000000-0005-0000-0000-00002F230000}"/>
    <cellStyle name="40% - Accent3 6 2 6" xfId="9063" xr:uid="{00000000-0005-0000-0000-000030230000}"/>
    <cellStyle name="40% - Accent3 6 2 6 2" xfId="9064" xr:uid="{00000000-0005-0000-0000-000031230000}"/>
    <cellStyle name="40% - Accent3 6 2 6 2 2" xfId="9065" xr:uid="{00000000-0005-0000-0000-000032230000}"/>
    <cellStyle name="40% - Accent3 6 2 6 2 3" xfId="9066" xr:uid="{00000000-0005-0000-0000-000033230000}"/>
    <cellStyle name="40% - Accent3 6 2 6 3" xfId="9067" xr:uid="{00000000-0005-0000-0000-000034230000}"/>
    <cellStyle name="40% - Accent3 6 2 6 4" xfId="9068" xr:uid="{00000000-0005-0000-0000-000035230000}"/>
    <cellStyle name="40% - Accent3 6 2 7" xfId="9069" xr:uid="{00000000-0005-0000-0000-000036230000}"/>
    <cellStyle name="40% - Accent3 6 2 7 2" xfId="9070" xr:uid="{00000000-0005-0000-0000-000037230000}"/>
    <cellStyle name="40% - Accent3 6 2 7 2 2" xfId="9071" xr:uid="{00000000-0005-0000-0000-000038230000}"/>
    <cellStyle name="40% - Accent3 6 2 7 2 3" xfId="9072" xr:uid="{00000000-0005-0000-0000-000039230000}"/>
    <cellStyle name="40% - Accent3 6 2 7 3" xfId="9073" xr:uid="{00000000-0005-0000-0000-00003A230000}"/>
    <cellStyle name="40% - Accent3 6 2 7 4" xfId="9074" xr:uid="{00000000-0005-0000-0000-00003B230000}"/>
    <cellStyle name="40% - Accent3 6 2 8" xfId="9075" xr:uid="{00000000-0005-0000-0000-00003C230000}"/>
    <cellStyle name="40% - Accent3 6 2 8 2" xfId="9076" xr:uid="{00000000-0005-0000-0000-00003D230000}"/>
    <cellStyle name="40% - Accent3 6 2 8 3" xfId="9077" xr:uid="{00000000-0005-0000-0000-00003E230000}"/>
    <cellStyle name="40% - Accent3 6 2 9" xfId="9078" xr:uid="{00000000-0005-0000-0000-00003F230000}"/>
    <cellStyle name="40% - Accent3 6 3" xfId="9079" xr:uid="{00000000-0005-0000-0000-000040230000}"/>
    <cellStyle name="40% - Accent3 6 3 10" xfId="9080" xr:uid="{00000000-0005-0000-0000-000041230000}"/>
    <cellStyle name="40% - Accent3 6 3 2" xfId="9081" xr:uid="{00000000-0005-0000-0000-000042230000}"/>
    <cellStyle name="40% - Accent3 6 3 2 2" xfId="9082" xr:uid="{00000000-0005-0000-0000-000043230000}"/>
    <cellStyle name="40% - Accent3 6 3 2 2 2" xfId="9083" xr:uid="{00000000-0005-0000-0000-000044230000}"/>
    <cellStyle name="40% - Accent3 6 3 2 2 3" xfId="9084" xr:uid="{00000000-0005-0000-0000-000045230000}"/>
    <cellStyle name="40% - Accent3 6 3 2 3" xfId="9085" xr:uid="{00000000-0005-0000-0000-000046230000}"/>
    <cellStyle name="40% - Accent3 6 3 2 4" xfId="9086" xr:uid="{00000000-0005-0000-0000-000047230000}"/>
    <cellStyle name="40% - Accent3 6 3 3" xfId="9087" xr:uid="{00000000-0005-0000-0000-000048230000}"/>
    <cellStyle name="40% - Accent3 6 3 3 2" xfId="9088" xr:uid="{00000000-0005-0000-0000-000049230000}"/>
    <cellStyle name="40% - Accent3 6 3 3 2 2" xfId="9089" xr:uid="{00000000-0005-0000-0000-00004A230000}"/>
    <cellStyle name="40% - Accent3 6 3 3 2 3" xfId="9090" xr:uid="{00000000-0005-0000-0000-00004B230000}"/>
    <cellStyle name="40% - Accent3 6 3 3 3" xfId="9091" xr:uid="{00000000-0005-0000-0000-00004C230000}"/>
    <cellStyle name="40% - Accent3 6 3 3 4" xfId="9092" xr:uid="{00000000-0005-0000-0000-00004D230000}"/>
    <cellStyle name="40% - Accent3 6 3 4" xfId="9093" xr:uid="{00000000-0005-0000-0000-00004E230000}"/>
    <cellStyle name="40% - Accent3 6 3 4 2" xfId="9094" xr:uid="{00000000-0005-0000-0000-00004F230000}"/>
    <cellStyle name="40% - Accent3 6 3 4 2 2" xfId="9095" xr:uid="{00000000-0005-0000-0000-000050230000}"/>
    <cellStyle name="40% - Accent3 6 3 4 2 3" xfId="9096" xr:uid="{00000000-0005-0000-0000-000051230000}"/>
    <cellStyle name="40% - Accent3 6 3 4 3" xfId="9097" xr:uid="{00000000-0005-0000-0000-000052230000}"/>
    <cellStyle name="40% - Accent3 6 3 4 4" xfId="9098" xr:uid="{00000000-0005-0000-0000-000053230000}"/>
    <cellStyle name="40% - Accent3 6 3 5" xfId="9099" xr:uid="{00000000-0005-0000-0000-000054230000}"/>
    <cellStyle name="40% - Accent3 6 3 5 2" xfId="9100" xr:uid="{00000000-0005-0000-0000-000055230000}"/>
    <cellStyle name="40% - Accent3 6 3 5 2 2" xfId="9101" xr:uid="{00000000-0005-0000-0000-000056230000}"/>
    <cellStyle name="40% - Accent3 6 3 5 2 3" xfId="9102" xr:uid="{00000000-0005-0000-0000-000057230000}"/>
    <cellStyle name="40% - Accent3 6 3 5 3" xfId="9103" xr:uid="{00000000-0005-0000-0000-000058230000}"/>
    <cellStyle name="40% - Accent3 6 3 5 4" xfId="9104" xr:uid="{00000000-0005-0000-0000-000059230000}"/>
    <cellStyle name="40% - Accent3 6 3 6" xfId="9105" xr:uid="{00000000-0005-0000-0000-00005A230000}"/>
    <cellStyle name="40% - Accent3 6 3 6 2" xfId="9106" xr:uid="{00000000-0005-0000-0000-00005B230000}"/>
    <cellStyle name="40% - Accent3 6 3 6 2 2" xfId="9107" xr:uid="{00000000-0005-0000-0000-00005C230000}"/>
    <cellStyle name="40% - Accent3 6 3 6 2 3" xfId="9108" xr:uid="{00000000-0005-0000-0000-00005D230000}"/>
    <cellStyle name="40% - Accent3 6 3 6 3" xfId="9109" xr:uid="{00000000-0005-0000-0000-00005E230000}"/>
    <cellStyle name="40% - Accent3 6 3 6 4" xfId="9110" xr:uid="{00000000-0005-0000-0000-00005F230000}"/>
    <cellStyle name="40% - Accent3 6 3 7" xfId="9111" xr:uid="{00000000-0005-0000-0000-000060230000}"/>
    <cellStyle name="40% - Accent3 6 3 7 2" xfId="9112" xr:uid="{00000000-0005-0000-0000-000061230000}"/>
    <cellStyle name="40% - Accent3 6 3 7 2 2" xfId="9113" xr:uid="{00000000-0005-0000-0000-000062230000}"/>
    <cellStyle name="40% - Accent3 6 3 7 2 3" xfId="9114" xr:uid="{00000000-0005-0000-0000-000063230000}"/>
    <cellStyle name="40% - Accent3 6 3 7 3" xfId="9115" xr:uid="{00000000-0005-0000-0000-000064230000}"/>
    <cellStyle name="40% - Accent3 6 3 7 4" xfId="9116" xr:uid="{00000000-0005-0000-0000-000065230000}"/>
    <cellStyle name="40% - Accent3 6 3 8" xfId="9117" xr:uid="{00000000-0005-0000-0000-000066230000}"/>
    <cellStyle name="40% - Accent3 6 3 8 2" xfId="9118" xr:uid="{00000000-0005-0000-0000-000067230000}"/>
    <cellStyle name="40% - Accent3 6 3 8 3" xfId="9119" xr:uid="{00000000-0005-0000-0000-000068230000}"/>
    <cellStyle name="40% - Accent3 6 3 9" xfId="9120" xr:uid="{00000000-0005-0000-0000-000069230000}"/>
    <cellStyle name="40% - Accent3 6 4" xfId="9121" xr:uid="{00000000-0005-0000-0000-00006A230000}"/>
    <cellStyle name="40% - Accent3 6 4 2" xfId="9122" xr:uid="{00000000-0005-0000-0000-00006B230000}"/>
    <cellStyle name="40% - Accent3 6 4 2 2" xfId="9123" xr:uid="{00000000-0005-0000-0000-00006C230000}"/>
    <cellStyle name="40% - Accent3 6 4 2 3" xfId="9124" xr:uid="{00000000-0005-0000-0000-00006D230000}"/>
    <cellStyle name="40% - Accent3 6 4 3" xfId="9125" xr:uid="{00000000-0005-0000-0000-00006E230000}"/>
    <cellStyle name="40% - Accent3 6 4 4" xfId="9126" xr:uid="{00000000-0005-0000-0000-00006F230000}"/>
    <cellStyle name="40% - Accent3 6 5" xfId="9127" xr:uid="{00000000-0005-0000-0000-000070230000}"/>
    <cellStyle name="40% - Accent3 6 5 2" xfId="9128" xr:uid="{00000000-0005-0000-0000-000071230000}"/>
    <cellStyle name="40% - Accent3 6 5 2 2" xfId="9129" xr:uid="{00000000-0005-0000-0000-000072230000}"/>
    <cellStyle name="40% - Accent3 6 5 2 3" xfId="9130" xr:uid="{00000000-0005-0000-0000-000073230000}"/>
    <cellStyle name="40% - Accent3 6 5 3" xfId="9131" xr:uid="{00000000-0005-0000-0000-000074230000}"/>
    <cellStyle name="40% - Accent3 6 5 4" xfId="9132" xr:uid="{00000000-0005-0000-0000-000075230000}"/>
    <cellStyle name="40% - Accent3 6 6" xfId="9133" xr:uid="{00000000-0005-0000-0000-000076230000}"/>
    <cellStyle name="40% - Accent3 6 6 2" xfId="9134" xr:uid="{00000000-0005-0000-0000-000077230000}"/>
    <cellStyle name="40% - Accent3 6 6 2 2" xfId="9135" xr:uid="{00000000-0005-0000-0000-000078230000}"/>
    <cellStyle name="40% - Accent3 6 6 2 3" xfId="9136" xr:uid="{00000000-0005-0000-0000-000079230000}"/>
    <cellStyle name="40% - Accent3 6 6 3" xfId="9137" xr:uid="{00000000-0005-0000-0000-00007A230000}"/>
    <cellStyle name="40% - Accent3 6 6 4" xfId="9138" xr:uid="{00000000-0005-0000-0000-00007B230000}"/>
    <cellStyle name="40% - Accent3 6 7" xfId="9139" xr:uid="{00000000-0005-0000-0000-00007C230000}"/>
    <cellStyle name="40% - Accent3 6 7 2" xfId="9140" xr:uid="{00000000-0005-0000-0000-00007D230000}"/>
    <cellStyle name="40% - Accent3 6 7 2 2" xfId="9141" xr:uid="{00000000-0005-0000-0000-00007E230000}"/>
    <cellStyle name="40% - Accent3 6 7 2 3" xfId="9142" xr:uid="{00000000-0005-0000-0000-00007F230000}"/>
    <cellStyle name="40% - Accent3 6 7 3" xfId="9143" xr:uid="{00000000-0005-0000-0000-000080230000}"/>
    <cellStyle name="40% - Accent3 6 7 4" xfId="9144" xr:uid="{00000000-0005-0000-0000-000081230000}"/>
    <cellStyle name="40% - Accent3 6 8" xfId="9145" xr:uid="{00000000-0005-0000-0000-000082230000}"/>
    <cellStyle name="40% - Accent3 6 8 2" xfId="9146" xr:uid="{00000000-0005-0000-0000-000083230000}"/>
    <cellStyle name="40% - Accent3 6 8 2 2" xfId="9147" xr:uid="{00000000-0005-0000-0000-000084230000}"/>
    <cellStyle name="40% - Accent3 6 8 2 3" xfId="9148" xr:uid="{00000000-0005-0000-0000-000085230000}"/>
    <cellStyle name="40% - Accent3 6 8 3" xfId="9149" xr:uid="{00000000-0005-0000-0000-000086230000}"/>
    <cellStyle name="40% - Accent3 6 8 4" xfId="9150" xr:uid="{00000000-0005-0000-0000-000087230000}"/>
    <cellStyle name="40% - Accent3 6 9" xfId="9151" xr:uid="{00000000-0005-0000-0000-000088230000}"/>
    <cellStyle name="40% - Accent3 6 9 2" xfId="9152" xr:uid="{00000000-0005-0000-0000-000089230000}"/>
    <cellStyle name="40% - Accent3 6 9 2 2" xfId="9153" xr:uid="{00000000-0005-0000-0000-00008A230000}"/>
    <cellStyle name="40% - Accent3 6 9 2 3" xfId="9154" xr:uid="{00000000-0005-0000-0000-00008B230000}"/>
    <cellStyle name="40% - Accent3 6 9 3" xfId="9155" xr:uid="{00000000-0005-0000-0000-00008C230000}"/>
    <cellStyle name="40% - Accent3 6 9 4" xfId="9156" xr:uid="{00000000-0005-0000-0000-00008D230000}"/>
    <cellStyle name="40% - Accent3 7" xfId="9157" xr:uid="{00000000-0005-0000-0000-00008E230000}"/>
    <cellStyle name="40% - Accent3 7 10" xfId="9158" xr:uid="{00000000-0005-0000-0000-00008F230000}"/>
    <cellStyle name="40% - Accent3 7 2" xfId="9159" xr:uid="{00000000-0005-0000-0000-000090230000}"/>
    <cellStyle name="40% - Accent3 7 2 2" xfId="9160" xr:uid="{00000000-0005-0000-0000-000091230000}"/>
    <cellStyle name="40% - Accent3 7 2 2 2" xfId="9161" xr:uid="{00000000-0005-0000-0000-000092230000}"/>
    <cellStyle name="40% - Accent3 7 2 2 3" xfId="9162" xr:uid="{00000000-0005-0000-0000-000093230000}"/>
    <cellStyle name="40% - Accent3 7 2 3" xfId="9163" xr:uid="{00000000-0005-0000-0000-000094230000}"/>
    <cellStyle name="40% - Accent3 7 2 4" xfId="9164" xr:uid="{00000000-0005-0000-0000-000095230000}"/>
    <cellStyle name="40% - Accent3 7 3" xfId="9165" xr:uid="{00000000-0005-0000-0000-000096230000}"/>
    <cellStyle name="40% - Accent3 7 3 2" xfId="9166" xr:uid="{00000000-0005-0000-0000-000097230000}"/>
    <cellStyle name="40% - Accent3 7 3 2 2" xfId="9167" xr:uid="{00000000-0005-0000-0000-000098230000}"/>
    <cellStyle name="40% - Accent3 7 3 2 3" xfId="9168" xr:uid="{00000000-0005-0000-0000-000099230000}"/>
    <cellStyle name="40% - Accent3 7 3 3" xfId="9169" xr:uid="{00000000-0005-0000-0000-00009A230000}"/>
    <cellStyle name="40% - Accent3 7 3 4" xfId="9170" xr:uid="{00000000-0005-0000-0000-00009B230000}"/>
    <cellStyle name="40% - Accent3 7 4" xfId="9171" xr:uid="{00000000-0005-0000-0000-00009C230000}"/>
    <cellStyle name="40% - Accent3 7 4 2" xfId="9172" xr:uid="{00000000-0005-0000-0000-00009D230000}"/>
    <cellStyle name="40% - Accent3 7 4 2 2" xfId="9173" xr:uid="{00000000-0005-0000-0000-00009E230000}"/>
    <cellStyle name="40% - Accent3 7 4 2 3" xfId="9174" xr:uid="{00000000-0005-0000-0000-00009F230000}"/>
    <cellStyle name="40% - Accent3 7 4 3" xfId="9175" xr:uid="{00000000-0005-0000-0000-0000A0230000}"/>
    <cellStyle name="40% - Accent3 7 4 4" xfId="9176" xr:uid="{00000000-0005-0000-0000-0000A1230000}"/>
    <cellStyle name="40% - Accent3 7 5" xfId="9177" xr:uid="{00000000-0005-0000-0000-0000A2230000}"/>
    <cellStyle name="40% - Accent3 7 5 2" xfId="9178" xr:uid="{00000000-0005-0000-0000-0000A3230000}"/>
    <cellStyle name="40% - Accent3 7 5 2 2" xfId="9179" xr:uid="{00000000-0005-0000-0000-0000A4230000}"/>
    <cellStyle name="40% - Accent3 7 5 2 3" xfId="9180" xr:uid="{00000000-0005-0000-0000-0000A5230000}"/>
    <cellStyle name="40% - Accent3 7 5 3" xfId="9181" xr:uid="{00000000-0005-0000-0000-0000A6230000}"/>
    <cellStyle name="40% - Accent3 7 5 4" xfId="9182" xr:uid="{00000000-0005-0000-0000-0000A7230000}"/>
    <cellStyle name="40% - Accent3 7 6" xfId="9183" xr:uid="{00000000-0005-0000-0000-0000A8230000}"/>
    <cellStyle name="40% - Accent3 7 6 2" xfId="9184" xr:uid="{00000000-0005-0000-0000-0000A9230000}"/>
    <cellStyle name="40% - Accent3 7 6 2 2" xfId="9185" xr:uid="{00000000-0005-0000-0000-0000AA230000}"/>
    <cellStyle name="40% - Accent3 7 6 2 3" xfId="9186" xr:uid="{00000000-0005-0000-0000-0000AB230000}"/>
    <cellStyle name="40% - Accent3 7 6 3" xfId="9187" xr:uid="{00000000-0005-0000-0000-0000AC230000}"/>
    <cellStyle name="40% - Accent3 7 6 4" xfId="9188" xr:uid="{00000000-0005-0000-0000-0000AD230000}"/>
    <cellStyle name="40% - Accent3 7 7" xfId="9189" xr:uid="{00000000-0005-0000-0000-0000AE230000}"/>
    <cellStyle name="40% - Accent3 7 7 2" xfId="9190" xr:uid="{00000000-0005-0000-0000-0000AF230000}"/>
    <cellStyle name="40% - Accent3 7 7 2 2" xfId="9191" xr:uid="{00000000-0005-0000-0000-0000B0230000}"/>
    <cellStyle name="40% - Accent3 7 7 2 3" xfId="9192" xr:uid="{00000000-0005-0000-0000-0000B1230000}"/>
    <cellStyle name="40% - Accent3 7 7 3" xfId="9193" xr:uid="{00000000-0005-0000-0000-0000B2230000}"/>
    <cellStyle name="40% - Accent3 7 7 4" xfId="9194" xr:uid="{00000000-0005-0000-0000-0000B3230000}"/>
    <cellStyle name="40% - Accent3 7 8" xfId="9195" xr:uid="{00000000-0005-0000-0000-0000B4230000}"/>
    <cellStyle name="40% - Accent3 7 8 2" xfId="9196" xr:uid="{00000000-0005-0000-0000-0000B5230000}"/>
    <cellStyle name="40% - Accent3 7 8 3" xfId="9197" xr:uid="{00000000-0005-0000-0000-0000B6230000}"/>
    <cellStyle name="40% - Accent3 7 9" xfId="9198" xr:uid="{00000000-0005-0000-0000-0000B7230000}"/>
    <cellStyle name="40% - Accent3 8" xfId="9199" xr:uid="{00000000-0005-0000-0000-0000B8230000}"/>
    <cellStyle name="40% - Accent3 8 10" xfId="9200" xr:uid="{00000000-0005-0000-0000-0000B9230000}"/>
    <cellStyle name="40% - Accent3 8 2" xfId="9201" xr:uid="{00000000-0005-0000-0000-0000BA230000}"/>
    <cellStyle name="40% - Accent3 8 2 2" xfId="9202" xr:uid="{00000000-0005-0000-0000-0000BB230000}"/>
    <cellStyle name="40% - Accent3 8 2 2 2" xfId="9203" xr:uid="{00000000-0005-0000-0000-0000BC230000}"/>
    <cellStyle name="40% - Accent3 8 2 2 3" xfId="9204" xr:uid="{00000000-0005-0000-0000-0000BD230000}"/>
    <cellStyle name="40% - Accent3 8 2 3" xfId="9205" xr:uid="{00000000-0005-0000-0000-0000BE230000}"/>
    <cellStyle name="40% - Accent3 8 2 4" xfId="9206" xr:uid="{00000000-0005-0000-0000-0000BF230000}"/>
    <cellStyle name="40% - Accent3 8 3" xfId="9207" xr:uid="{00000000-0005-0000-0000-0000C0230000}"/>
    <cellStyle name="40% - Accent3 8 3 2" xfId="9208" xr:uid="{00000000-0005-0000-0000-0000C1230000}"/>
    <cellStyle name="40% - Accent3 8 3 2 2" xfId="9209" xr:uid="{00000000-0005-0000-0000-0000C2230000}"/>
    <cellStyle name="40% - Accent3 8 3 2 3" xfId="9210" xr:uid="{00000000-0005-0000-0000-0000C3230000}"/>
    <cellStyle name="40% - Accent3 8 3 3" xfId="9211" xr:uid="{00000000-0005-0000-0000-0000C4230000}"/>
    <cellStyle name="40% - Accent3 8 3 4" xfId="9212" xr:uid="{00000000-0005-0000-0000-0000C5230000}"/>
    <cellStyle name="40% - Accent3 8 4" xfId="9213" xr:uid="{00000000-0005-0000-0000-0000C6230000}"/>
    <cellStyle name="40% - Accent3 8 4 2" xfId="9214" xr:uid="{00000000-0005-0000-0000-0000C7230000}"/>
    <cellStyle name="40% - Accent3 8 4 2 2" xfId="9215" xr:uid="{00000000-0005-0000-0000-0000C8230000}"/>
    <cellStyle name="40% - Accent3 8 4 2 3" xfId="9216" xr:uid="{00000000-0005-0000-0000-0000C9230000}"/>
    <cellStyle name="40% - Accent3 8 4 3" xfId="9217" xr:uid="{00000000-0005-0000-0000-0000CA230000}"/>
    <cellStyle name="40% - Accent3 8 4 4" xfId="9218" xr:uid="{00000000-0005-0000-0000-0000CB230000}"/>
    <cellStyle name="40% - Accent3 8 5" xfId="9219" xr:uid="{00000000-0005-0000-0000-0000CC230000}"/>
    <cellStyle name="40% - Accent3 8 5 2" xfId="9220" xr:uid="{00000000-0005-0000-0000-0000CD230000}"/>
    <cellStyle name="40% - Accent3 8 5 2 2" xfId="9221" xr:uid="{00000000-0005-0000-0000-0000CE230000}"/>
    <cellStyle name="40% - Accent3 8 5 2 3" xfId="9222" xr:uid="{00000000-0005-0000-0000-0000CF230000}"/>
    <cellStyle name="40% - Accent3 8 5 3" xfId="9223" xr:uid="{00000000-0005-0000-0000-0000D0230000}"/>
    <cellStyle name="40% - Accent3 8 5 4" xfId="9224" xr:uid="{00000000-0005-0000-0000-0000D1230000}"/>
    <cellStyle name="40% - Accent3 8 6" xfId="9225" xr:uid="{00000000-0005-0000-0000-0000D2230000}"/>
    <cellStyle name="40% - Accent3 8 6 2" xfId="9226" xr:uid="{00000000-0005-0000-0000-0000D3230000}"/>
    <cellStyle name="40% - Accent3 8 6 2 2" xfId="9227" xr:uid="{00000000-0005-0000-0000-0000D4230000}"/>
    <cellStyle name="40% - Accent3 8 6 2 3" xfId="9228" xr:uid="{00000000-0005-0000-0000-0000D5230000}"/>
    <cellStyle name="40% - Accent3 8 6 3" xfId="9229" xr:uid="{00000000-0005-0000-0000-0000D6230000}"/>
    <cellStyle name="40% - Accent3 8 6 4" xfId="9230" xr:uid="{00000000-0005-0000-0000-0000D7230000}"/>
    <cellStyle name="40% - Accent3 8 7" xfId="9231" xr:uid="{00000000-0005-0000-0000-0000D8230000}"/>
    <cellStyle name="40% - Accent3 8 7 2" xfId="9232" xr:uid="{00000000-0005-0000-0000-0000D9230000}"/>
    <cellStyle name="40% - Accent3 8 7 2 2" xfId="9233" xr:uid="{00000000-0005-0000-0000-0000DA230000}"/>
    <cellStyle name="40% - Accent3 8 7 2 3" xfId="9234" xr:uid="{00000000-0005-0000-0000-0000DB230000}"/>
    <cellStyle name="40% - Accent3 8 7 3" xfId="9235" xr:uid="{00000000-0005-0000-0000-0000DC230000}"/>
    <cellStyle name="40% - Accent3 8 7 4" xfId="9236" xr:uid="{00000000-0005-0000-0000-0000DD230000}"/>
    <cellStyle name="40% - Accent3 8 8" xfId="9237" xr:uid="{00000000-0005-0000-0000-0000DE230000}"/>
    <cellStyle name="40% - Accent3 8 8 2" xfId="9238" xr:uid="{00000000-0005-0000-0000-0000DF230000}"/>
    <cellStyle name="40% - Accent3 8 8 3" xfId="9239" xr:uid="{00000000-0005-0000-0000-0000E0230000}"/>
    <cellStyle name="40% - Accent3 8 9" xfId="9240" xr:uid="{00000000-0005-0000-0000-0000E1230000}"/>
    <cellStyle name="40% - Accent3 9" xfId="9241" xr:uid="{00000000-0005-0000-0000-0000E2230000}"/>
    <cellStyle name="40% - Accent3 9 2" xfId="9242" xr:uid="{00000000-0005-0000-0000-0000E3230000}"/>
    <cellStyle name="40% - Accent3 9 2 2" xfId="9243" xr:uid="{00000000-0005-0000-0000-0000E4230000}"/>
    <cellStyle name="40% - Accent3 9 2 3" xfId="9244" xr:uid="{00000000-0005-0000-0000-0000E5230000}"/>
    <cellStyle name="40% - Accent3 9 3" xfId="9245" xr:uid="{00000000-0005-0000-0000-0000E6230000}"/>
    <cellStyle name="40% - Accent3 9 4" xfId="9246" xr:uid="{00000000-0005-0000-0000-0000E7230000}"/>
    <cellStyle name="40% - Accent4 10" xfId="9247" xr:uid="{00000000-0005-0000-0000-0000E8230000}"/>
    <cellStyle name="40% - Accent4 10 2" xfId="9248" xr:uid="{00000000-0005-0000-0000-0000E9230000}"/>
    <cellStyle name="40% - Accent4 10 2 2" xfId="9249" xr:uid="{00000000-0005-0000-0000-0000EA230000}"/>
    <cellStyle name="40% - Accent4 10 2 3" xfId="9250" xr:uid="{00000000-0005-0000-0000-0000EB230000}"/>
    <cellStyle name="40% - Accent4 10 3" xfId="9251" xr:uid="{00000000-0005-0000-0000-0000EC230000}"/>
    <cellStyle name="40% - Accent4 10 4" xfId="9252" xr:uid="{00000000-0005-0000-0000-0000ED230000}"/>
    <cellStyle name="40% - Accent4 11" xfId="9253" xr:uid="{00000000-0005-0000-0000-0000EE230000}"/>
    <cellStyle name="40% - Accent4 11 2" xfId="9254" xr:uid="{00000000-0005-0000-0000-0000EF230000}"/>
    <cellStyle name="40% - Accent4 11 2 2" xfId="9255" xr:uid="{00000000-0005-0000-0000-0000F0230000}"/>
    <cellStyle name="40% - Accent4 11 2 3" xfId="9256" xr:uid="{00000000-0005-0000-0000-0000F1230000}"/>
    <cellStyle name="40% - Accent4 11 3" xfId="9257" xr:uid="{00000000-0005-0000-0000-0000F2230000}"/>
    <cellStyle name="40% - Accent4 11 4" xfId="9258" xr:uid="{00000000-0005-0000-0000-0000F3230000}"/>
    <cellStyle name="40% - Accent4 12" xfId="9259" xr:uid="{00000000-0005-0000-0000-0000F4230000}"/>
    <cellStyle name="40% - Accent4 12 2" xfId="9260" xr:uid="{00000000-0005-0000-0000-0000F5230000}"/>
    <cellStyle name="40% - Accent4 12 2 2" xfId="9261" xr:uid="{00000000-0005-0000-0000-0000F6230000}"/>
    <cellStyle name="40% - Accent4 12 2 3" xfId="9262" xr:uid="{00000000-0005-0000-0000-0000F7230000}"/>
    <cellStyle name="40% - Accent4 12 3" xfId="9263" xr:uid="{00000000-0005-0000-0000-0000F8230000}"/>
    <cellStyle name="40% - Accent4 12 4" xfId="9264" xr:uid="{00000000-0005-0000-0000-0000F9230000}"/>
    <cellStyle name="40% - Accent4 13" xfId="9265" xr:uid="{00000000-0005-0000-0000-0000FA230000}"/>
    <cellStyle name="40% - Accent4 13 2" xfId="9266" xr:uid="{00000000-0005-0000-0000-0000FB230000}"/>
    <cellStyle name="40% - Accent4 13 2 2" xfId="9267" xr:uid="{00000000-0005-0000-0000-0000FC230000}"/>
    <cellStyle name="40% - Accent4 13 2 3" xfId="9268" xr:uid="{00000000-0005-0000-0000-0000FD230000}"/>
    <cellStyle name="40% - Accent4 13 3" xfId="9269" xr:uid="{00000000-0005-0000-0000-0000FE230000}"/>
    <cellStyle name="40% - Accent4 13 4" xfId="9270" xr:uid="{00000000-0005-0000-0000-0000FF230000}"/>
    <cellStyle name="40% - Accent4 14" xfId="9271" xr:uid="{00000000-0005-0000-0000-000000240000}"/>
    <cellStyle name="40% - Accent4 14 2" xfId="9272" xr:uid="{00000000-0005-0000-0000-000001240000}"/>
    <cellStyle name="40% - Accent4 14 2 2" xfId="9273" xr:uid="{00000000-0005-0000-0000-000002240000}"/>
    <cellStyle name="40% - Accent4 14 2 3" xfId="9274" xr:uid="{00000000-0005-0000-0000-000003240000}"/>
    <cellStyle name="40% - Accent4 14 3" xfId="9275" xr:uid="{00000000-0005-0000-0000-000004240000}"/>
    <cellStyle name="40% - Accent4 14 4" xfId="9276" xr:uid="{00000000-0005-0000-0000-000005240000}"/>
    <cellStyle name="40% - Accent4 15" xfId="9277" xr:uid="{00000000-0005-0000-0000-000006240000}"/>
    <cellStyle name="40% - Accent4 15 2" xfId="9278" xr:uid="{00000000-0005-0000-0000-000007240000}"/>
    <cellStyle name="40% - Accent4 15 2 2" xfId="9279" xr:uid="{00000000-0005-0000-0000-000008240000}"/>
    <cellStyle name="40% - Accent4 15 2 3" xfId="9280" xr:uid="{00000000-0005-0000-0000-000009240000}"/>
    <cellStyle name="40% - Accent4 15 3" xfId="9281" xr:uid="{00000000-0005-0000-0000-00000A240000}"/>
    <cellStyle name="40% - Accent4 15 4" xfId="9282" xr:uid="{00000000-0005-0000-0000-00000B240000}"/>
    <cellStyle name="40% - Accent4 16" xfId="9283" xr:uid="{00000000-0005-0000-0000-00000C240000}"/>
    <cellStyle name="40% - Accent4 16 2" xfId="9284" xr:uid="{00000000-0005-0000-0000-00000D240000}"/>
    <cellStyle name="40% - Accent4 16 3" xfId="9285" xr:uid="{00000000-0005-0000-0000-00000E240000}"/>
    <cellStyle name="40% - Accent4 17" xfId="9286" xr:uid="{00000000-0005-0000-0000-00000F240000}"/>
    <cellStyle name="40% - Accent4 18" xfId="9287" xr:uid="{00000000-0005-0000-0000-000010240000}"/>
    <cellStyle name="40% - Accent4 19" xfId="9288" xr:uid="{00000000-0005-0000-0000-000011240000}"/>
    <cellStyle name="40% - Accent4 2" xfId="9289" xr:uid="{00000000-0005-0000-0000-000012240000}"/>
    <cellStyle name="40% - Accent4 2 10" xfId="9290" xr:uid="{00000000-0005-0000-0000-000013240000}"/>
    <cellStyle name="40% - Accent4 2 10 2" xfId="9291" xr:uid="{00000000-0005-0000-0000-000014240000}"/>
    <cellStyle name="40% - Accent4 2 10 2 2" xfId="9292" xr:uid="{00000000-0005-0000-0000-000015240000}"/>
    <cellStyle name="40% - Accent4 2 10 2 3" xfId="9293" xr:uid="{00000000-0005-0000-0000-000016240000}"/>
    <cellStyle name="40% - Accent4 2 10 3" xfId="9294" xr:uid="{00000000-0005-0000-0000-000017240000}"/>
    <cellStyle name="40% - Accent4 2 10 4" xfId="9295" xr:uid="{00000000-0005-0000-0000-000018240000}"/>
    <cellStyle name="40% - Accent4 2 11" xfId="9296" xr:uid="{00000000-0005-0000-0000-000019240000}"/>
    <cellStyle name="40% - Accent4 2 11 2" xfId="9297" xr:uid="{00000000-0005-0000-0000-00001A240000}"/>
    <cellStyle name="40% - Accent4 2 11 2 2" xfId="9298" xr:uid="{00000000-0005-0000-0000-00001B240000}"/>
    <cellStyle name="40% - Accent4 2 11 2 3" xfId="9299" xr:uid="{00000000-0005-0000-0000-00001C240000}"/>
    <cellStyle name="40% - Accent4 2 11 3" xfId="9300" xr:uid="{00000000-0005-0000-0000-00001D240000}"/>
    <cellStyle name="40% - Accent4 2 11 4" xfId="9301" xr:uid="{00000000-0005-0000-0000-00001E240000}"/>
    <cellStyle name="40% - Accent4 2 12" xfId="9302" xr:uid="{00000000-0005-0000-0000-00001F240000}"/>
    <cellStyle name="40% - Accent4 2 12 2" xfId="9303" xr:uid="{00000000-0005-0000-0000-000020240000}"/>
    <cellStyle name="40% - Accent4 2 12 2 2" xfId="9304" xr:uid="{00000000-0005-0000-0000-000021240000}"/>
    <cellStyle name="40% - Accent4 2 12 2 3" xfId="9305" xr:uid="{00000000-0005-0000-0000-000022240000}"/>
    <cellStyle name="40% - Accent4 2 12 3" xfId="9306" xr:uid="{00000000-0005-0000-0000-000023240000}"/>
    <cellStyle name="40% - Accent4 2 12 4" xfId="9307" xr:uid="{00000000-0005-0000-0000-000024240000}"/>
    <cellStyle name="40% - Accent4 2 13" xfId="9308" xr:uid="{00000000-0005-0000-0000-000025240000}"/>
    <cellStyle name="40% - Accent4 2 13 2" xfId="9309" xr:uid="{00000000-0005-0000-0000-000026240000}"/>
    <cellStyle name="40% - Accent4 2 13 2 2" xfId="9310" xr:uid="{00000000-0005-0000-0000-000027240000}"/>
    <cellStyle name="40% - Accent4 2 13 2 3" xfId="9311" xr:uid="{00000000-0005-0000-0000-000028240000}"/>
    <cellStyle name="40% - Accent4 2 13 3" xfId="9312" xr:uid="{00000000-0005-0000-0000-000029240000}"/>
    <cellStyle name="40% - Accent4 2 13 4" xfId="9313" xr:uid="{00000000-0005-0000-0000-00002A240000}"/>
    <cellStyle name="40% - Accent4 2 14" xfId="9314" xr:uid="{00000000-0005-0000-0000-00002B240000}"/>
    <cellStyle name="40% - Accent4 2 14 2" xfId="9315" xr:uid="{00000000-0005-0000-0000-00002C240000}"/>
    <cellStyle name="40% - Accent4 2 14 3" xfId="9316" xr:uid="{00000000-0005-0000-0000-00002D240000}"/>
    <cellStyle name="40% - Accent4 2 15" xfId="9317" xr:uid="{00000000-0005-0000-0000-00002E240000}"/>
    <cellStyle name="40% - Accent4 2 16" xfId="9318" xr:uid="{00000000-0005-0000-0000-00002F240000}"/>
    <cellStyle name="40% - Accent4 2 2" xfId="9319" xr:uid="{00000000-0005-0000-0000-000030240000}"/>
    <cellStyle name="40% - Accent4 2 2 10" xfId="9320" xr:uid="{00000000-0005-0000-0000-000031240000}"/>
    <cellStyle name="40% - Accent4 2 2 10 2" xfId="9321" xr:uid="{00000000-0005-0000-0000-000032240000}"/>
    <cellStyle name="40% - Accent4 2 2 10 3" xfId="9322" xr:uid="{00000000-0005-0000-0000-000033240000}"/>
    <cellStyle name="40% - Accent4 2 2 11" xfId="9323" xr:uid="{00000000-0005-0000-0000-000034240000}"/>
    <cellStyle name="40% - Accent4 2 2 12" xfId="9324" xr:uid="{00000000-0005-0000-0000-000035240000}"/>
    <cellStyle name="40% - Accent4 2 2 2" xfId="9325" xr:uid="{00000000-0005-0000-0000-000036240000}"/>
    <cellStyle name="40% - Accent4 2 2 2 10" xfId="9326" xr:uid="{00000000-0005-0000-0000-000037240000}"/>
    <cellStyle name="40% - Accent4 2 2 2 2" xfId="9327" xr:uid="{00000000-0005-0000-0000-000038240000}"/>
    <cellStyle name="40% - Accent4 2 2 2 2 2" xfId="9328" xr:uid="{00000000-0005-0000-0000-000039240000}"/>
    <cellStyle name="40% - Accent4 2 2 2 2 2 2" xfId="9329" xr:uid="{00000000-0005-0000-0000-00003A240000}"/>
    <cellStyle name="40% - Accent4 2 2 2 2 2 3" xfId="9330" xr:uid="{00000000-0005-0000-0000-00003B240000}"/>
    <cellStyle name="40% - Accent4 2 2 2 2 3" xfId="9331" xr:uid="{00000000-0005-0000-0000-00003C240000}"/>
    <cellStyle name="40% - Accent4 2 2 2 2 4" xfId="9332" xr:uid="{00000000-0005-0000-0000-00003D240000}"/>
    <cellStyle name="40% - Accent4 2 2 2 3" xfId="9333" xr:uid="{00000000-0005-0000-0000-00003E240000}"/>
    <cellStyle name="40% - Accent4 2 2 2 3 2" xfId="9334" xr:uid="{00000000-0005-0000-0000-00003F240000}"/>
    <cellStyle name="40% - Accent4 2 2 2 3 2 2" xfId="9335" xr:uid="{00000000-0005-0000-0000-000040240000}"/>
    <cellStyle name="40% - Accent4 2 2 2 3 2 3" xfId="9336" xr:uid="{00000000-0005-0000-0000-000041240000}"/>
    <cellStyle name="40% - Accent4 2 2 2 3 3" xfId="9337" xr:uid="{00000000-0005-0000-0000-000042240000}"/>
    <cellStyle name="40% - Accent4 2 2 2 3 4" xfId="9338" xr:uid="{00000000-0005-0000-0000-000043240000}"/>
    <cellStyle name="40% - Accent4 2 2 2 4" xfId="9339" xr:uid="{00000000-0005-0000-0000-000044240000}"/>
    <cellStyle name="40% - Accent4 2 2 2 4 2" xfId="9340" xr:uid="{00000000-0005-0000-0000-000045240000}"/>
    <cellStyle name="40% - Accent4 2 2 2 4 2 2" xfId="9341" xr:uid="{00000000-0005-0000-0000-000046240000}"/>
    <cellStyle name="40% - Accent4 2 2 2 4 2 3" xfId="9342" xr:uid="{00000000-0005-0000-0000-000047240000}"/>
    <cellStyle name="40% - Accent4 2 2 2 4 3" xfId="9343" xr:uid="{00000000-0005-0000-0000-000048240000}"/>
    <cellStyle name="40% - Accent4 2 2 2 4 4" xfId="9344" xr:uid="{00000000-0005-0000-0000-000049240000}"/>
    <cellStyle name="40% - Accent4 2 2 2 5" xfId="9345" xr:uid="{00000000-0005-0000-0000-00004A240000}"/>
    <cellStyle name="40% - Accent4 2 2 2 5 2" xfId="9346" xr:uid="{00000000-0005-0000-0000-00004B240000}"/>
    <cellStyle name="40% - Accent4 2 2 2 5 2 2" xfId="9347" xr:uid="{00000000-0005-0000-0000-00004C240000}"/>
    <cellStyle name="40% - Accent4 2 2 2 5 2 3" xfId="9348" xr:uid="{00000000-0005-0000-0000-00004D240000}"/>
    <cellStyle name="40% - Accent4 2 2 2 5 3" xfId="9349" xr:uid="{00000000-0005-0000-0000-00004E240000}"/>
    <cellStyle name="40% - Accent4 2 2 2 5 4" xfId="9350" xr:uid="{00000000-0005-0000-0000-00004F240000}"/>
    <cellStyle name="40% - Accent4 2 2 2 6" xfId="9351" xr:uid="{00000000-0005-0000-0000-000050240000}"/>
    <cellStyle name="40% - Accent4 2 2 2 6 2" xfId="9352" xr:uid="{00000000-0005-0000-0000-000051240000}"/>
    <cellStyle name="40% - Accent4 2 2 2 6 2 2" xfId="9353" xr:uid="{00000000-0005-0000-0000-000052240000}"/>
    <cellStyle name="40% - Accent4 2 2 2 6 2 3" xfId="9354" xr:uid="{00000000-0005-0000-0000-000053240000}"/>
    <cellStyle name="40% - Accent4 2 2 2 6 3" xfId="9355" xr:uid="{00000000-0005-0000-0000-000054240000}"/>
    <cellStyle name="40% - Accent4 2 2 2 6 4" xfId="9356" xr:uid="{00000000-0005-0000-0000-000055240000}"/>
    <cellStyle name="40% - Accent4 2 2 2 7" xfId="9357" xr:uid="{00000000-0005-0000-0000-000056240000}"/>
    <cellStyle name="40% - Accent4 2 2 2 7 2" xfId="9358" xr:uid="{00000000-0005-0000-0000-000057240000}"/>
    <cellStyle name="40% - Accent4 2 2 2 7 2 2" xfId="9359" xr:uid="{00000000-0005-0000-0000-000058240000}"/>
    <cellStyle name="40% - Accent4 2 2 2 7 2 3" xfId="9360" xr:uid="{00000000-0005-0000-0000-000059240000}"/>
    <cellStyle name="40% - Accent4 2 2 2 7 3" xfId="9361" xr:uid="{00000000-0005-0000-0000-00005A240000}"/>
    <cellStyle name="40% - Accent4 2 2 2 7 4" xfId="9362" xr:uid="{00000000-0005-0000-0000-00005B240000}"/>
    <cellStyle name="40% - Accent4 2 2 2 8" xfId="9363" xr:uid="{00000000-0005-0000-0000-00005C240000}"/>
    <cellStyle name="40% - Accent4 2 2 2 8 2" xfId="9364" xr:uid="{00000000-0005-0000-0000-00005D240000}"/>
    <cellStyle name="40% - Accent4 2 2 2 8 3" xfId="9365" xr:uid="{00000000-0005-0000-0000-00005E240000}"/>
    <cellStyle name="40% - Accent4 2 2 2 9" xfId="9366" xr:uid="{00000000-0005-0000-0000-00005F240000}"/>
    <cellStyle name="40% - Accent4 2 2 3" xfId="9367" xr:uid="{00000000-0005-0000-0000-000060240000}"/>
    <cellStyle name="40% - Accent4 2 2 3 10" xfId="9368" xr:uid="{00000000-0005-0000-0000-000061240000}"/>
    <cellStyle name="40% - Accent4 2 2 3 2" xfId="9369" xr:uid="{00000000-0005-0000-0000-000062240000}"/>
    <cellStyle name="40% - Accent4 2 2 3 2 2" xfId="9370" xr:uid="{00000000-0005-0000-0000-000063240000}"/>
    <cellStyle name="40% - Accent4 2 2 3 2 2 2" xfId="9371" xr:uid="{00000000-0005-0000-0000-000064240000}"/>
    <cellStyle name="40% - Accent4 2 2 3 2 2 3" xfId="9372" xr:uid="{00000000-0005-0000-0000-000065240000}"/>
    <cellStyle name="40% - Accent4 2 2 3 2 3" xfId="9373" xr:uid="{00000000-0005-0000-0000-000066240000}"/>
    <cellStyle name="40% - Accent4 2 2 3 2 4" xfId="9374" xr:uid="{00000000-0005-0000-0000-000067240000}"/>
    <cellStyle name="40% - Accent4 2 2 3 3" xfId="9375" xr:uid="{00000000-0005-0000-0000-000068240000}"/>
    <cellStyle name="40% - Accent4 2 2 3 3 2" xfId="9376" xr:uid="{00000000-0005-0000-0000-000069240000}"/>
    <cellStyle name="40% - Accent4 2 2 3 3 2 2" xfId="9377" xr:uid="{00000000-0005-0000-0000-00006A240000}"/>
    <cellStyle name="40% - Accent4 2 2 3 3 2 3" xfId="9378" xr:uid="{00000000-0005-0000-0000-00006B240000}"/>
    <cellStyle name="40% - Accent4 2 2 3 3 3" xfId="9379" xr:uid="{00000000-0005-0000-0000-00006C240000}"/>
    <cellStyle name="40% - Accent4 2 2 3 3 4" xfId="9380" xr:uid="{00000000-0005-0000-0000-00006D240000}"/>
    <cellStyle name="40% - Accent4 2 2 3 4" xfId="9381" xr:uid="{00000000-0005-0000-0000-00006E240000}"/>
    <cellStyle name="40% - Accent4 2 2 3 4 2" xfId="9382" xr:uid="{00000000-0005-0000-0000-00006F240000}"/>
    <cellStyle name="40% - Accent4 2 2 3 4 2 2" xfId="9383" xr:uid="{00000000-0005-0000-0000-000070240000}"/>
    <cellStyle name="40% - Accent4 2 2 3 4 2 3" xfId="9384" xr:uid="{00000000-0005-0000-0000-000071240000}"/>
    <cellStyle name="40% - Accent4 2 2 3 4 3" xfId="9385" xr:uid="{00000000-0005-0000-0000-000072240000}"/>
    <cellStyle name="40% - Accent4 2 2 3 4 4" xfId="9386" xr:uid="{00000000-0005-0000-0000-000073240000}"/>
    <cellStyle name="40% - Accent4 2 2 3 5" xfId="9387" xr:uid="{00000000-0005-0000-0000-000074240000}"/>
    <cellStyle name="40% - Accent4 2 2 3 5 2" xfId="9388" xr:uid="{00000000-0005-0000-0000-000075240000}"/>
    <cellStyle name="40% - Accent4 2 2 3 5 2 2" xfId="9389" xr:uid="{00000000-0005-0000-0000-000076240000}"/>
    <cellStyle name="40% - Accent4 2 2 3 5 2 3" xfId="9390" xr:uid="{00000000-0005-0000-0000-000077240000}"/>
    <cellStyle name="40% - Accent4 2 2 3 5 3" xfId="9391" xr:uid="{00000000-0005-0000-0000-000078240000}"/>
    <cellStyle name="40% - Accent4 2 2 3 5 4" xfId="9392" xr:uid="{00000000-0005-0000-0000-000079240000}"/>
    <cellStyle name="40% - Accent4 2 2 3 6" xfId="9393" xr:uid="{00000000-0005-0000-0000-00007A240000}"/>
    <cellStyle name="40% - Accent4 2 2 3 6 2" xfId="9394" xr:uid="{00000000-0005-0000-0000-00007B240000}"/>
    <cellStyle name="40% - Accent4 2 2 3 6 2 2" xfId="9395" xr:uid="{00000000-0005-0000-0000-00007C240000}"/>
    <cellStyle name="40% - Accent4 2 2 3 6 2 3" xfId="9396" xr:uid="{00000000-0005-0000-0000-00007D240000}"/>
    <cellStyle name="40% - Accent4 2 2 3 6 3" xfId="9397" xr:uid="{00000000-0005-0000-0000-00007E240000}"/>
    <cellStyle name="40% - Accent4 2 2 3 6 4" xfId="9398" xr:uid="{00000000-0005-0000-0000-00007F240000}"/>
    <cellStyle name="40% - Accent4 2 2 3 7" xfId="9399" xr:uid="{00000000-0005-0000-0000-000080240000}"/>
    <cellStyle name="40% - Accent4 2 2 3 7 2" xfId="9400" xr:uid="{00000000-0005-0000-0000-000081240000}"/>
    <cellStyle name="40% - Accent4 2 2 3 7 2 2" xfId="9401" xr:uid="{00000000-0005-0000-0000-000082240000}"/>
    <cellStyle name="40% - Accent4 2 2 3 7 2 3" xfId="9402" xr:uid="{00000000-0005-0000-0000-000083240000}"/>
    <cellStyle name="40% - Accent4 2 2 3 7 3" xfId="9403" xr:uid="{00000000-0005-0000-0000-000084240000}"/>
    <cellStyle name="40% - Accent4 2 2 3 7 4" xfId="9404" xr:uid="{00000000-0005-0000-0000-000085240000}"/>
    <cellStyle name="40% - Accent4 2 2 3 8" xfId="9405" xr:uid="{00000000-0005-0000-0000-000086240000}"/>
    <cellStyle name="40% - Accent4 2 2 3 8 2" xfId="9406" xr:uid="{00000000-0005-0000-0000-000087240000}"/>
    <cellStyle name="40% - Accent4 2 2 3 8 3" xfId="9407" xr:uid="{00000000-0005-0000-0000-000088240000}"/>
    <cellStyle name="40% - Accent4 2 2 3 9" xfId="9408" xr:uid="{00000000-0005-0000-0000-000089240000}"/>
    <cellStyle name="40% - Accent4 2 2 4" xfId="9409" xr:uid="{00000000-0005-0000-0000-00008A240000}"/>
    <cellStyle name="40% - Accent4 2 2 4 2" xfId="9410" xr:uid="{00000000-0005-0000-0000-00008B240000}"/>
    <cellStyle name="40% - Accent4 2 2 4 2 2" xfId="9411" xr:uid="{00000000-0005-0000-0000-00008C240000}"/>
    <cellStyle name="40% - Accent4 2 2 4 2 3" xfId="9412" xr:uid="{00000000-0005-0000-0000-00008D240000}"/>
    <cellStyle name="40% - Accent4 2 2 4 3" xfId="9413" xr:uid="{00000000-0005-0000-0000-00008E240000}"/>
    <cellStyle name="40% - Accent4 2 2 4 4" xfId="9414" xr:uid="{00000000-0005-0000-0000-00008F240000}"/>
    <cellStyle name="40% - Accent4 2 2 5" xfId="9415" xr:uid="{00000000-0005-0000-0000-000090240000}"/>
    <cellStyle name="40% - Accent4 2 2 5 2" xfId="9416" xr:uid="{00000000-0005-0000-0000-000091240000}"/>
    <cellStyle name="40% - Accent4 2 2 5 2 2" xfId="9417" xr:uid="{00000000-0005-0000-0000-000092240000}"/>
    <cellStyle name="40% - Accent4 2 2 5 2 3" xfId="9418" xr:uid="{00000000-0005-0000-0000-000093240000}"/>
    <cellStyle name="40% - Accent4 2 2 5 3" xfId="9419" xr:uid="{00000000-0005-0000-0000-000094240000}"/>
    <cellStyle name="40% - Accent4 2 2 5 4" xfId="9420" xr:uid="{00000000-0005-0000-0000-000095240000}"/>
    <cellStyle name="40% - Accent4 2 2 6" xfId="9421" xr:uid="{00000000-0005-0000-0000-000096240000}"/>
    <cellStyle name="40% - Accent4 2 2 6 2" xfId="9422" xr:uid="{00000000-0005-0000-0000-000097240000}"/>
    <cellStyle name="40% - Accent4 2 2 6 2 2" xfId="9423" xr:uid="{00000000-0005-0000-0000-000098240000}"/>
    <cellStyle name="40% - Accent4 2 2 6 2 3" xfId="9424" xr:uid="{00000000-0005-0000-0000-000099240000}"/>
    <cellStyle name="40% - Accent4 2 2 6 3" xfId="9425" xr:uid="{00000000-0005-0000-0000-00009A240000}"/>
    <cellStyle name="40% - Accent4 2 2 6 4" xfId="9426" xr:uid="{00000000-0005-0000-0000-00009B240000}"/>
    <cellStyle name="40% - Accent4 2 2 7" xfId="9427" xr:uid="{00000000-0005-0000-0000-00009C240000}"/>
    <cellStyle name="40% - Accent4 2 2 7 2" xfId="9428" xr:uid="{00000000-0005-0000-0000-00009D240000}"/>
    <cellStyle name="40% - Accent4 2 2 7 2 2" xfId="9429" xr:uid="{00000000-0005-0000-0000-00009E240000}"/>
    <cellStyle name="40% - Accent4 2 2 7 2 3" xfId="9430" xr:uid="{00000000-0005-0000-0000-00009F240000}"/>
    <cellStyle name="40% - Accent4 2 2 7 3" xfId="9431" xr:uid="{00000000-0005-0000-0000-0000A0240000}"/>
    <cellStyle name="40% - Accent4 2 2 7 4" xfId="9432" xr:uid="{00000000-0005-0000-0000-0000A1240000}"/>
    <cellStyle name="40% - Accent4 2 2 8" xfId="9433" xr:uid="{00000000-0005-0000-0000-0000A2240000}"/>
    <cellStyle name="40% - Accent4 2 2 8 2" xfId="9434" xr:uid="{00000000-0005-0000-0000-0000A3240000}"/>
    <cellStyle name="40% - Accent4 2 2 8 2 2" xfId="9435" xr:uid="{00000000-0005-0000-0000-0000A4240000}"/>
    <cellStyle name="40% - Accent4 2 2 8 2 3" xfId="9436" xr:uid="{00000000-0005-0000-0000-0000A5240000}"/>
    <cellStyle name="40% - Accent4 2 2 8 3" xfId="9437" xr:uid="{00000000-0005-0000-0000-0000A6240000}"/>
    <cellStyle name="40% - Accent4 2 2 8 4" xfId="9438" xr:uid="{00000000-0005-0000-0000-0000A7240000}"/>
    <cellStyle name="40% - Accent4 2 2 9" xfId="9439" xr:uid="{00000000-0005-0000-0000-0000A8240000}"/>
    <cellStyle name="40% - Accent4 2 2 9 2" xfId="9440" xr:uid="{00000000-0005-0000-0000-0000A9240000}"/>
    <cellStyle name="40% - Accent4 2 2 9 2 2" xfId="9441" xr:uid="{00000000-0005-0000-0000-0000AA240000}"/>
    <cellStyle name="40% - Accent4 2 2 9 2 3" xfId="9442" xr:uid="{00000000-0005-0000-0000-0000AB240000}"/>
    <cellStyle name="40% - Accent4 2 2 9 3" xfId="9443" xr:uid="{00000000-0005-0000-0000-0000AC240000}"/>
    <cellStyle name="40% - Accent4 2 2 9 4" xfId="9444" xr:uid="{00000000-0005-0000-0000-0000AD240000}"/>
    <cellStyle name="40% - Accent4 2 3" xfId="9445" xr:uid="{00000000-0005-0000-0000-0000AE240000}"/>
    <cellStyle name="40% - Accent4 2 3 10" xfId="9446" xr:uid="{00000000-0005-0000-0000-0000AF240000}"/>
    <cellStyle name="40% - Accent4 2 3 10 2" xfId="9447" xr:uid="{00000000-0005-0000-0000-0000B0240000}"/>
    <cellStyle name="40% - Accent4 2 3 10 3" xfId="9448" xr:uid="{00000000-0005-0000-0000-0000B1240000}"/>
    <cellStyle name="40% - Accent4 2 3 11" xfId="9449" xr:uid="{00000000-0005-0000-0000-0000B2240000}"/>
    <cellStyle name="40% - Accent4 2 3 12" xfId="9450" xr:uid="{00000000-0005-0000-0000-0000B3240000}"/>
    <cellStyle name="40% - Accent4 2 3 2" xfId="9451" xr:uid="{00000000-0005-0000-0000-0000B4240000}"/>
    <cellStyle name="40% - Accent4 2 3 2 10" xfId="9452" xr:uid="{00000000-0005-0000-0000-0000B5240000}"/>
    <cellStyle name="40% - Accent4 2 3 2 2" xfId="9453" xr:uid="{00000000-0005-0000-0000-0000B6240000}"/>
    <cellStyle name="40% - Accent4 2 3 2 2 2" xfId="9454" xr:uid="{00000000-0005-0000-0000-0000B7240000}"/>
    <cellStyle name="40% - Accent4 2 3 2 2 2 2" xfId="9455" xr:uid="{00000000-0005-0000-0000-0000B8240000}"/>
    <cellStyle name="40% - Accent4 2 3 2 2 2 3" xfId="9456" xr:uid="{00000000-0005-0000-0000-0000B9240000}"/>
    <cellStyle name="40% - Accent4 2 3 2 2 3" xfId="9457" xr:uid="{00000000-0005-0000-0000-0000BA240000}"/>
    <cellStyle name="40% - Accent4 2 3 2 2 4" xfId="9458" xr:uid="{00000000-0005-0000-0000-0000BB240000}"/>
    <cellStyle name="40% - Accent4 2 3 2 3" xfId="9459" xr:uid="{00000000-0005-0000-0000-0000BC240000}"/>
    <cellStyle name="40% - Accent4 2 3 2 3 2" xfId="9460" xr:uid="{00000000-0005-0000-0000-0000BD240000}"/>
    <cellStyle name="40% - Accent4 2 3 2 3 2 2" xfId="9461" xr:uid="{00000000-0005-0000-0000-0000BE240000}"/>
    <cellStyle name="40% - Accent4 2 3 2 3 2 3" xfId="9462" xr:uid="{00000000-0005-0000-0000-0000BF240000}"/>
    <cellStyle name="40% - Accent4 2 3 2 3 3" xfId="9463" xr:uid="{00000000-0005-0000-0000-0000C0240000}"/>
    <cellStyle name="40% - Accent4 2 3 2 3 4" xfId="9464" xr:uid="{00000000-0005-0000-0000-0000C1240000}"/>
    <cellStyle name="40% - Accent4 2 3 2 4" xfId="9465" xr:uid="{00000000-0005-0000-0000-0000C2240000}"/>
    <cellStyle name="40% - Accent4 2 3 2 4 2" xfId="9466" xr:uid="{00000000-0005-0000-0000-0000C3240000}"/>
    <cellStyle name="40% - Accent4 2 3 2 4 2 2" xfId="9467" xr:uid="{00000000-0005-0000-0000-0000C4240000}"/>
    <cellStyle name="40% - Accent4 2 3 2 4 2 3" xfId="9468" xr:uid="{00000000-0005-0000-0000-0000C5240000}"/>
    <cellStyle name="40% - Accent4 2 3 2 4 3" xfId="9469" xr:uid="{00000000-0005-0000-0000-0000C6240000}"/>
    <cellStyle name="40% - Accent4 2 3 2 4 4" xfId="9470" xr:uid="{00000000-0005-0000-0000-0000C7240000}"/>
    <cellStyle name="40% - Accent4 2 3 2 5" xfId="9471" xr:uid="{00000000-0005-0000-0000-0000C8240000}"/>
    <cellStyle name="40% - Accent4 2 3 2 5 2" xfId="9472" xr:uid="{00000000-0005-0000-0000-0000C9240000}"/>
    <cellStyle name="40% - Accent4 2 3 2 5 2 2" xfId="9473" xr:uid="{00000000-0005-0000-0000-0000CA240000}"/>
    <cellStyle name="40% - Accent4 2 3 2 5 2 3" xfId="9474" xr:uid="{00000000-0005-0000-0000-0000CB240000}"/>
    <cellStyle name="40% - Accent4 2 3 2 5 3" xfId="9475" xr:uid="{00000000-0005-0000-0000-0000CC240000}"/>
    <cellStyle name="40% - Accent4 2 3 2 5 4" xfId="9476" xr:uid="{00000000-0005-0000-0000-0000CD240000}"/>
    <cellStyle name="40% - Accent4 2 3 2 6" xfId="9477" xr:uid="{00000000-0005-0000-0000-0000CE240000}"/>
    <cellStyle name="40% - Accent4 2 3 2 6 2" xfId="9478" xr:uid="{00000000-0005-0000-0000-0000CF240000}"/>
    <cellStyle name="40% - Accent4 2 3 2 6 2 2" xfId="9479" xr:uid="{00000000-0005-0000-0000-0000D0240000}"/>
    <cellStyle name="40% - Accent4 2 3 2 6 2 3" xfId="9480" xr:uid="{00000000-0005-0000-0000-0000D1240000}"/>
    <cellStyle name="40% - Accent4 2 3 2 6 3" xfId="9481" xr:uid="{00000000-0005-0000-0000-0000D2240000}"/>
    <cellStyle name="40% - Accent4 2 3 2 6 4" xfId="9482" xr:uid="{00000000-0005-0000-0000-0000D3240000}"/>
    <cellStyle name="40% - Accent4 2 3 2 7" xfId="9483" xr:uid="{00000000-0005-0000-0000-0000D4240000}"/>
    <cellStyle name="40% - Accent4 2 3 2 7 2" xfId="9484" xr:uid="{00000000-0005-0000-0000-0000D5240000}"/>
    <cellStyle name="40% - Accent4 2 3 2 7 2 2" xfId="9485" xr:uid="{00000000-0005-0000-0000-0000D6240000}"/>
    <cellStyle name="40% - Accent4 2 3 2 7 2 3" xfId="9486" xr:uid="{00000000-0005-0000-0000-0000D7240000}"/>
    <cellStyle name="40% - Accent4 2 3 2 7 3" xfId="9487" xr:uid="{00000000-0005-0000-0000-0000D8240000}"/>
    <cellStyle name="40% - Accent4 2 3 2 7 4" xfId="9488" xr:uid="{00000000-0005-0000-0000-0000D9240000}"/>
    <cellStyle name="40% - Accent4 2 3 2 8" xfId="9489" xr:uid="{00000000-0005-0000-0000-0000DA240000}"/>
    <cellStyle name="40% - Accent4 2 3 2 8 2" xfId="9490" xr:uid="{00000000-0005-0000-0000-0000DB240000}"/>
    <cellStyle name="40% - Accent4 2 3 2 8 3" xfId="9491" xr:uid="{00000000-0005-0000-0000-0000DC240000}"/>
    <cellStyle name="40% - Accent4 2 3 2 9" xfId="9492" xr:uid="{00000000-0005-0000-0000-0000DD240000}"/>
    <cellStyle name="40% - Accent4 2 3 3" xfId="9493" xr:uid="{00000000-0005-0000-0000-0000DE240000}"/>
    <cellStyle name="40% - Accent4 2 3 3 10" xfId="9494" xr:uid="{00000000-0005-0000-0000-0000DF240000}"/>
    <cellStyle name="40% - Accent4 2 3 3 2" xfId="9495" xr:uid="{00000000-0005-0000-0000-0000E0240000}"/>
    <cellStyle name="40% - Accent4 2 3 3 2 2" xfId="9496" xr:uid="{00000000-0005-0000-0000-0000E1240000}"/>
    <cellStyle name="40% - Accent4 2 3 3 2 2 2" xfId="9497" xr:uid="{00000000-0005-0000-0000-0000E2240000}"/>
    <cellStyle name="40% - Accent4 2 3 3 2 2 3" xfId="9498" xr:uid="{00000000-0005-0000-0000-0000E3240000}"/>
    <cellStyle name="40% - Accent4 2 3 3 2 3" xfId="9499" xr:uid="{00000000-0005-0000-0000-0000E4240000}"/>
    <cellStyle name="40% - Accent4 2 3 3 2 4" xfId="9500" xr:uid="{00000000-0005-0000-0000-0000E5240000}"/>
    <cellStyle name="40% - Accent4 2 3 3 3" xfId="9501" xr:uid="{00000000-0005-0000-0000-0000E6240000}"/>
    <cellStyle name="40% - Accent4 2 3 3 3 2" xfId="9502" xr:uid="{00000000-0005-0000-0000-0000E7240000}"/>
    <cellStyle name="40% - Accent4 2 3 3 3 2 2" xfId="9503" xr:uid="{00000000-0005-0000-0000-0000E8240000}"/>
    <cellStyle name="40% - Accent4 2 3 3 3 2 3" xfId="9504" xr:uid="{00000000-0005-0000-0000-0000E9240000}"/>
    <cellStyle name="40% - Accent4 2 3 3 3 3" xfId="9505" xr:uid="{00000000-0005-0000-0000-0000EA240000}"/>
    <cellStyle name="40% - Accent4 2 3 3 3 4" xfId="9506" xr:uid="{00000000-0005-0000-0000-0000EB240000}"/>
    <cellStyle name="40% - Accent4 2 3 3 4" xfId="9507" xr:uid="{00000000-0005-0000-0000-0000EC240000}"/>
    <cellStyle name="40% - Accent4 2 3 3 4 2" xfId="9508" xr:uid="{00000000-0005-0000-0000-0000ED240000}"/>
    <cellStyle name="40% - Accent4 2 3 3 4 2 2" xfId="9509" xr:uid="{00000000-0005-0000-0000-0000EE240000}"/>
    <cellStyle name="40% - Accent4 2 3 3 4 2 3" xfId="9510" xr:uid="{00000000-0005-0000-0000-0000EF240000}"/>
    <cellStyle name="40% - Accent4 2 3 3 4 3" xfId="9511" xr:uid="{00000000-0005-0000-0000-0000F0240000}"/>
    <cellStyle name="40% - Accent4 2 3 3 4 4" xfId="9512" xr:uid="{00000000-0005-0000-0000-0000F1240000}"/>
    <cellStyle name="40% - Accent4 2 3 3 5" xfId="9513" xr:uid="{00000000-0005-0000-0000-0000F2240000}"/>
    <cellStyle name="40% - Accent4 2 3 3 5 2" xfId="9514" xr:uid="{00000000-0005-0000-0000-0000F3240000}"/>
    <cellStyle name="40% - Accent4 2 3 3 5 2 2" xfId="9515" xr:uid="{00000000-0005-0000-0000-0000F4240000}"/>
    <cellStyle name="40% - Accent4 2 3 3 5 2 3" xfId="9516" xr:uid="{00000000-0005-0000-0000-0000F5240000}"/>
    <cellStyle name="40% - Accent4 2 3 3 5 3" xfId="9517" xr:uid="{00000000-0005-0000-0000-0000F6240000}"/>
    <cellStyle name="40% - Accent4 2 3 3 5 4" xfId="9518" xr:uid="{00000000-0005-0000-0000-0000F7240000}"/>
    <cellStyle name="40% - Accent4 2 3 3 6" xfId="9519" xr:uid="{00000000-0005-0000-0000-0000F8240000}"/>
    <cellStyle name="40% - Accent4 2 3 3 6 2" xfId="9520" xr:uid="{00000000-0005-0000-0000-0000F9240000}"/>
    <cellStyle name="40% - Accent4 2 3 3 6 2 2" xfId="9521" xr:uid="{00000000-0005-0000-0000-0000FA240000}"/>
    <cellStyle name="40% - Accent4 2 3 3 6 2 3" xfId="9522" xr:uid="{00000000-0005-0000-0000-0000FB240000}"/>
    <cellStyle name="40% - Accent4 2 3 3 6 3" xfId="9523" xr:uid="{00000000-0005-0000-0000-0000FC240000}"/>
    <cellStyle name="40% - Accent4 2 3 3 6 4" xfId="9524" xr:uid="{00000000-0005-0000-0000-0000FD240000}"/>
    <cellStyle name="40% - Accent4 2 3 3 7" xfId="9525" xr:uid="{00000000-0005-0000-0000-0000FE240000}"/>
    <cellStyle name="40% - Accent4 2 3 3 7 2" xfId="9526" xr:uid="{00000000-0005-0000-0000-0000FF240000}"/>
    <cellStyle name="40% - Accent4 2 3 3 7 2 2" xfId="9527" xr:uid="{00000000-0005-0000-0000-000000250000}"/>
    <cellStyle name="40% - Accent4 2 3 3 7 2 3" xfId="9528" xr:uid="{00000000-0005-0000-0000-000001250000}"/>
    <cellStyle name="40% - Accent4 2 3 3 7 3" xfId="9529" xr:uid="{00000000-0005-0000-0000-000002250000}"/>
    <cellStyle name="40% - Accent4 2 3 3 7 4" xfId="9530" xr:uid="{00000000-0005-0000-0000-000003250000}"/>
    <cellStyle name="40% - Accent4 2 3 3 8" xfId="9531" xr:uid="{00000000-0005-0000-0000-000004250000}"/>
    <cellStyle name="40% - Accent4 2 3 3 8 2" xfId="9532" xr:uid="{00000000-0005-0000-0000-000005250000}"/>
    <cellStyle name="40% - Accent4 2 3 3 8 3" xfId="9533" xr:uid="{00000000-0005-0000-0000-000006250000}"/>
    <cellStyle name="40% - Accent4 2 3 3 9" xfId="9534" xr:uid="{00000000-0005-0000-0000-000007250000}"/>
    <cellStyle name="40% - Accent4 2 3 4" xfId="9535" xr:uid="{00000000-0005-0000-0000-000008250000}"/>
    <cellStyle name="40% - Accent4 2 3 4 2" xfId="9536" xr:uid="{00000000-0005-0000-0000-000009250000}"/>
    <cellStyle name="40% - Accent4 2 3 4 2 2" xfId="9537" xr:uid="{00000000-0005-0000-0000-00000A250000}"/>
    <cellStyle name="40% - Accent4 2 3 4 2 3" xfId="9538" xr:uid="{00000000-0005-0000-0000-00000B250000}"/>
    <cellStyle name="40% - Accent4 2 3 4 3" xfId="9539" xr:uid="{00000000-0005-0000-0000-00000C250000}"/>
    <cellStyle name="40% - Accent4 2 3 4 4" xfId="9540" xr:uid="{00000000-0005-0000-0000-00000D250000}"/>
    <cellStyle name="40% - Accent4 2 3 5" xfId="9541" xr:uid="{00000000-0005-0000-0000-00000E250000}"/>
    <cellStyle name="40% - Accent4 2 3 5 2" xfId="9542" xr:uid="{00000000-0005-0000-0000-00000F250000}"/>
    <cellStyle name="40% - Accent4 2 3 5 2 2" xfId="9543" xr:uid="{00000000-0005-0000-0000-000010250000}"/>
    <cellStyle name="40% - Accent4 2 3 5 2 3" xfId="9544" xr:uid="{00000000-0005-0000-0000-000011250000}"/>
    <cellStyle name="40% - Accent4 2 3 5 3" xfId="9545" xr:uid="{00000000-0005-0000-0000-000012250000}"/>
    <cellStyle name="40% - Accent4 2 3 5 4" xfId="9546" xr:uid="{00000000-0005-0000-0000-000013250000}"/>
    <cellStyle name="40% - Accent4 2 3 6" xfId="9547" xr:uid="{00000000-0005-0000-0000-000014250000}"/>
    <cellStyle name="40% - Accent4 2 3 6 2" xfId="9548" xr:uid="{00000000-0005-0000-0000-000015250000}"/>
    <cellStyle name="40% - Accent4 2 3 6 2 2" xfId="9549" xr:uid="{00000000-0005-0000-0000-000016250000}"/>
    <cellStyle name="40% - Accent4 2 3 6 2 3" xfId="9550" xr:uid="{00000000-0005-0000-0000-000017250000}"/>
    <cellStyle name="40% - Accent4 2 3 6 3" xfId="9551" xr:uid="{00000000-0005-0000-0000-000018250000}"/>
    <cellStyle name="40% - Accent4 2 3 6 4" xfId="9552" xr:uid="{00000000-0005-0000-0000-000019250000}"/>
    <cellStyle name="40% - Accent4 2 3 7" xfId="9553" xr:uid="{00000000-0005-0000-0000-00001A250000}"/>
    <cellStyle name="40% - Accent4 2 3 7 2" xfId="9554" xr:uid="{00000000-0005-0000-0000-00001B250000}"/>
    <cellStyle name="40% - Accent4 2 3 7 2 2" xfId="9555" xr:uid="{00000000-0005-0000-0000-00001C250000}"/>
    <cellStyle name="40% - Accent4 2 3 7 2 3" xfId="9556" xr:uid="{00000000-0005-0000-0000-00001D250000}"/>
    <cellStyle name="40% - Accent4 2 3 7 3" xfId="9557" xr:uid="{00000000-0005-0000-0000-00001E250000}"/>
    <cellStyle name="40% - Accent4 2 3 7 4" xfId="9558" xr:uid="{00000000-0005-0000-0000-00001F250000}"/>
    <cellStyle name="40% - Accent4 2 3 8" xfId="9559" xr:uid="{00000000-0005-0000-0000-000020250000}"/>
    <cellStyle name="40% - Accent4 2 3 8 2" xfId="9560" xr:uid="{00000000-0005-0000-0000-000021250000}"/>
    <cellStyle name="40% - Accent4 2 3 8 2 2" xfId="9561" xr:uid="{00000000-0005-0000-0000-000022250000}"/>
    <cellStyle name="40% - Accent4 2 3 8 2 3" xfId="9562" xr:uid="{00000000-0005-0000-0000-000023250000}"/>
    <cellStyle name="40% - Accent4 2 3 8 3" xfId="9563" xr:uid="{00000000-0005-0000-0000-000024250000}"/>
    <cellStyle name="40% - Accent4 2 3 8 4" xfId="9564" xr:uid="{00000000-0005-0000-0000-000025250000}"/>
    <cellStyle name="40% - Accent4 2 3 9" xfId="9565" xr:uid="{00000000-0005-0000-0000-000026250000}"/>
    <cellStyle name="40% - Accent4 2 3 9 2" xfId="9566" xr:uid="{00000000-0005-0000-0000-000027250000}"/>
    <cellStyle name="40% - Accent4 2 3 9 2 2" xfId="9567" xr:uid="{00000000-0005-0000-0000-000028250000}"/>
    <cellStyle name="40% - Accent4 2 3 9 2 3" xfId="9568" xr:uid="{00000000-0005-0000-0000-000029250000}"/>
    <cellStyle name="40% - Accent4 2 3 9 3" xfId="9569" xr:uid="{00000000-0005-0000-0000-00002A250000}"/>
    <cellStyle name="40% - Accent4 2 3 9 4" xfId="9570" xr:uid="{00000000-0005-0000-0000-00002B250000}"/>
    <cellStyle name="40% - Accent4 2 4" xfId="9571" xr:uid="{00000000-0005-0000-0000-00002C250000}"/>
    <cellStyle name="40% - Accent4 2 4 10" xfId="9572" xr:uid="{00000000-0005-0000-0000-00002D250000}"/>
    <cellStyle name="40% - Accent4 2 4 10 2" xfId="9573" xr:uid="{00000000-0005-0000-0000-00002E250000}"/>
    <cellStyle name="40% - Accent4 2 4 10 3" xfId="9574" xr:uid="{00000000-0005-0000-0000-00002F250000}"/>
    <cellStyle name="40% - Accent4 2 4 11" xfId="9575" xr:uid="{00000000-0005-0000-0000-000030250000}"/>
    <cellStyle name="40% - Accent4 2 4 12" xfId="9576" xr:uid="{00000000-0005-0000-0000-000031250000}"/>
    <cellStyle name="40% - Accent4 2 4 2" xfId="9577" xr:uid="{00000000-0005-0000-0000-000032250000}"/>
    <cellStyle name="40% - Accent4 2 4 2 10" xfId="9578" xr:uid="{00000000-0005-0000-0000-000033250000}"/>
    <cellStyle name="40% - Accent4 2 4 2 2" xfId="9579" xr:uid="{00000000-0005-0000-0000-000034250000}"/>
    <cellStyle name="40% - Accent4 2 4 2 2 2" xfId="9580" xr:uid="{00000000-0005-0000-0000-000035250000}"/>
    <cellStyle name="40% - Accent4 2 4 2 2 2 2" xfId="9581" xr:uid="{00000000-0005-0000-0000-000036250000}"/>
    <cellStyle name="40% - Accent4 2 4 2 2 2 3" xfId="9582" xr:uid="{00000000-0005-0000-0000-000037250000}"/>
    <cellStyle name="40% - Accent4 2 4 2 2 3" xfId="9583" xr:uid="{00000000-0005-0000-0000-000038250000}"/>
    <cellStyle name="40% - Accent4 2 4 2 2 4" xfId="9584" xr:uid="{00000000-0005-0000-0000-000039250000}"/>
    <cellStyle name="40% - Accent4 2 4 2 3" xfId="9585" xr:uid="{00000000-0005-0000-0000-00003A250000}"/>
    <cellStyle name="40% - Accent4 2 4 2 3 2" xfId="9586" xr:uid="{00000000-0005-0000-0000-00003B250000}"/>
    <cellStyle name="40% - Accent4 2 4 2 3 2 2" xfId="9587" xr:uid="{00000000-0005-0000-0000-00003C250000}"/>
    <cellStyle name="40% - Accent4 2 4 2 3 2 3" xfId="9588" xr:uid="{00000000-0005-0000-0000-00003D250000}"/>
    <cellStyle name="40% - Accent4 2 4 2 3 3" xfId="9589" xr:uid="{00000000-0005-0000-0000-00003E250000}"/>
    <cellStyle name="40% - Accent4 2 4 2 3 4" xfId="9590" xr:uid="{00000000-0005-0000-0000-00003F250000}"/>
    <cellStyle name="40% - Accent4 2 4 2 4" xfId="9591" xr:uid="{00000000-0005-0000-0000-000040250000}"/>
    <cellStyle name="40% - Accent4 2 4 2 4 2" xfId="9592" xr:uid="{00000000-0005-0000-0000-000041250000}"/>
    <cellStyle name="40% - Accent4 2 4 2 4 2 2" xfId="9593" xr:uid="{00000000-0005-0000-0000-000042250000}"/>
    <cellStyle name="40% - Accent4 2 4 2 4 2 3" xfId="9594" xr:uid="{00000000-0005-0000-0000-000043250000}"/>
    <cellStyle name="40% - Accent4 2 4 2 4 3" xfId="9595" xr:uid="{00000000-0005-0000-0000-000044250000}"/>
    <cellStyle name="40% - Accent4 2 4 2 4 4" xfId="9596" xr:uid="{00000000-0005-0000-0000-000045250000}"/>
    <cellStyle name="40% - Accent4 2 4 2 5" xfId="9597" xr:uid="{00000000-0005-0000-0000-000046250000}"/>
    <cellStyle name="40% - Accent4 2 4 2 5 2" xfId="9598" xr:uid="{00000000-0005-0000-0000-000047250000}"/>
    <cellStyle name="40% - Accent4 2 4 2 5 2 2" xfId="9599" xr:uid="{00000000-0005-0000-0000-000048250000}"/>
    <cellStyle name="40% - Accent4 2 4 2 5 2 3" xfId="9600" xr:uid="{00000000-0005-0000-0000-000049250000}"/>
    <cellStyle name="40% - Accent4 2 4 2 5 3" xfId="9601" xr:uid="{00000000-0005-0000-0000-00004A250000}"/>
    <cellStyle name="40% - Accent4 2 4 2 5 4" xfId="9602" xr:uid="{00000000-0005-0000-0000-00004B250000}"/>
    <cellStyle name="40% - Accent4 2 4 2 6" xfId="9603" xr:uid="{00000000-0005-0000-0000-00004C250000}"/>
    <cellStyle name="40% - Accent4 2 4 2 6 2" xfId="9604" xr:uid="{00000000-0005-0000-0000-00004D250000}"/>
    <cellStyle name="40% - Accent4 2 4 2 6 2 2" xfId="9605" xr:uid="{00000000-0005-0000-0000-00004E250000}"/>
    <cellStyle name="40% - Accent4 2 4 2 6 2 3" xfId="9606" xr:uid="{00000000-0005-0000-0000-00004F250000}"/>
    <cellStyle name="40% - Accent4 2 4 2 6 3" xfId="9607" xr:uid="{00000000-0005-0000-0000-000050250000}"/>
    <cellStyle name="40% - Accent4 2 4 2 6 4" xfId="9608" xr:uid="{00000000-0005-0000-0000-000051250000}"/>
    <cellStyle name="40% - Accent4 2 4 2 7" xfId="9609" xr:uid="{00000000-0005-0000-0000-000052250000}"/>
    <cellStyle name="40% - Accent4 2 4 2 7 2" xfId="9610" xr:uid="{00000000-0005-0000-0000-000053250000}"/>
    <cellStyle name="40% - Accent4 2 4 2 7 2 2" xfId="9611" xr:uid="{00000000-0005-0000-0000-000054250000}"/>
    <cellStyle name="40% - Accent4 2 4 2 7 2 3" xfId="9612" xr:uid="{00000000-0005-0000-0000-000055250000}"/>
    <cellStyle name="40% - Accent4 2 4 2 7 3" xfId="9613" xr:uid="{00000000-0005-0000-0000-000056250000}"/>
    <cellStyle name="40% - Accent4 2 4 2 7 4" xfId="9614" xr:uid="{00000000-0005-0000-0000-000057250000}"/>
    <cellStyle name="40% - Accent4 2 4 2 8" xfId="9615" xr:uid="{00000000-0005-0000-0000-000058250000}"/>
    <cellStyle name="40% - Accent4 2 4 2 8 2" xfId="9616" xr:uid="{00000000-0005-0000-0000-000059250000}"/>
    <cellStyle name="40% - Accent4 2 4 2 8 3" xfId="9617" xr:uid="{00000000-0005-0000-0000-00005A250000}"/>
    <cellStyle name="40% - Accent4 2 4 2 9" xfId="9618" xr:uid="{00000000-0005-0000-0000-00005B250000}"/>
    <cellStyle name="40% - Accent4 2 4 3" xfId="9619" xr:uid="{00000000-0005-0000-0000-00005C250000}"/>
    <cellStyle name="40% - Accent4 2 4 3 10" xfId="9620" xr:uid="{00000000-0005-0000-0000-00005D250000}"/>
    <cellStyle name="40% - Accent4 2 4 3 2" xfId="9621" xr:uid="{00000000-0005-0000-0000-00005E250000}"/>
    <cellStyle name="40% - Accent4 2 4 3 2 2" xfId="9622" xr:uid="{00000000-0005-0000-0000-00005F250000}"/>
    <cellStyle name="40% - Accent4 2 4 3 2 2 2" xfId="9623" xr:uid="{00000000-0005-0000-0000-000060250000}"/>
    <cellStyle name="40% - Accent4 2 4 3 2 2 3" xfId="9624" xr:uid="{00000000-0005-0000-0000-000061250000}"/>
    <cellStyle name="40% - Accent4 2 4 3 2 3" xfId="9625" xr:uid="{00000000-0005-0000-0000-000062250000}"/>
    <cellStyle name="40% - Accent4 2 4 3 2 4" xfId="9626" xr:uid="{00000000-0005-0000-0000-000063250000}"/>
    <cellStyle name="40% - Accent4 2 4 3 3" xfId="9627" xr:uid="{00000000-0005-0000-0000-000064250000}"/>
    <cellStyle name="40% - Accent4 2 4 3 3 2" xfId="9628" xr:uid="{00000000-0005-0000-0000-000065250000}"/>
    <cellStyle name="40% - Accent4 2 4 3 3 2 2" xfId="9629" xr:uid="{00000000-0005-0000-0000-000066250000}"/>
    <cellStyle name="40% - Accent4 2 4 3 3 2 3" xfId="9630" xr:uid="{00000000-0005-0000-0000-000067250000}"/>
    <cellStyle name="40% - Accent4 2 4 3 3 3" xfId="9631" xr:uid="{00000000-0005-0000-0000-000068250000}"/>
    <cellStyle name="40% - Accent4 2 4 3 3 4" xfId="9632" xr:uid="{00000000-0005-0000-0000-000069250000}"/>
    <cellStyle name="40% - Accent4 2 4 3 4" xfId="9633" xr:uid="{00000000-0005-0000-0000-00006A250000}"/>
    <cellStyle name="40% - Accent4 2 4 3 4 2" xfId="9634" xr:uid="{00000000-0005-0000-0000-00006B250000}"/>
    <cellStyle name="40% - Accent4 2 4 3 4 2 2" xfId="9635" xr:uid="{00000000-0005-0000-0000-00006C250000}"/>
    <cellStyle name="40% - Accent4 2 4 3 4 2 3" xfId="9636" xr:uid="{00000000-0005-0000-0000-00006D250000}"/>
    <cellStyle name="40% - Accent4 2 4 3 4 3" xfId="9637" xr:uid="{00000000-0005-0000-0000-00006E250000}"/>
    <cellStyle name="40% - Accent4 2 4 3 4 4" xfId="9638" xr:uid="{00000000-0005-0000-0000-00006F250000}"/>
    <cellStyle name="40% - Accent4 2 4 3 5" xfId="9639" xr:uid="{00000000-0005-0000-0000-000070250000}"/>
    <cellStyle name="40% - Accent4 2 4 3 5 2" xfId="9640" xr:uid="{00000000-0005-0000-0000-000071250000}"/>
    <cellStyle name="40% - Accent4 2 4 3 5 2 2" xfId="9641" xr:uid="{00000000-0005-0000-0000-000072250000}"/>
    <cellStyle name="40% - Accent4 2 4 3 5 2 3" xfId="9642" xr:uid="{00000000-0005-0000-0000-000073250000}"/>
    <cellStyle name="40% - Accent4 2 4 3 5 3" xfId="9643" xr:uid="{00000000-0005-0000-0000-000074250000}"/>
    <cellStyle name="40% - Accent4 2 4 3 5 4" xfId="9644" xr:uid="{00000000-0005-0000-0000-000075250000}"/>
    <cellStyle name="40% - Accent4 2 4 3 6" xfId="9645" xr:uid="{00000000-0005-0000-0000-000076250000}"/>
    <cellStyle name="40% - Accent4 2 4 3 6 2" xfId="9646" xr:uid="{00000000-0005-0000-0000-000077250000}"/>
    <cellStyle name="40% - Accent4 2 4 3 6 2 2" xfId="9647" xr:uid="{00000000-0005-0000-0000-000078250000}"/>
    <cellStyle name="40% - Accent4 2 4 3 6 2 3" xfId="9648" xr:uid="{00000000-0005-0000-0000-000079250000}"/>
    <cellStyle name="40% - Accent4 2 4 3 6 3" xfId="9649" xr:uid="{00000000-0005-0000-0000-00007A250000}"/>
    <cellStyle name="40% - Accent4 2 4 3 6 4" xfId="9650" xr:uid="{00000000-0005-0000-0000-00007B250000}"/>
    <cellStyle name="40% - Accent4 2 4 3 7" xfId="9651" xr:uid="{00000000-0005-0000-0000-00007C250000}"/>
    <cellStyle name="40% - Accent4 2 4 3 7 2" xfId="9652" xr:uid="{00000000-0005-0000-0000-00007D250000}"/>
    <cellStyle name="40% - Accent4 2 4 3 7 2 2" xfId="9653" xr:uid="{00000000-0005-0000-0000-00007E250000}"/>
    <cellStyle name="40% - Accent4 2 4 3 7 2 3" xfId="9654" xr:uid="{00000000-0005-0000-0000-00007F250000}"/>
    <cellStyle name="40% - Accent4 2 4 3 7 3" xfId="9655" xr:uid="{00000000-0005-0000-0000-000080250000}"/>
    <cellStyle name="40% - Accent4 2 4 3 7 4" xfId="9656" xr:uid="{00000000-0005-0000-0000-000081250000}"/>
    <cellStyle name="40% - Accent4 2 4 3 8" xfId="9657" xr:uid="{00000000-0005-0000-0000-000082250000}"/>
    <cellStyle name="40% - Accent4 2 4 3 8 2" xfId="9658" xr:uid="{00000000-0005-0000-0000-000083250000}"/>
    <cellStyle name="40% - Accent4 2 4 3 8 3" xfId="9659" xr:uid="{00000000-0005-0000-0000-000084250000}"/>
    <cellStyle name="40% - Accent4 2 4 3 9" xfId="9660" xr:uid="{00000000-0005-0000-0000-000085250000}"/>
    <cellStyle name="40% - Accent4 2 4 4" xfId="9661" xr:uid="{00000000-0005-0000-0000-000086250000}"/>
    <cellStyle name="40% - Accent4 2 4 4 2" xfId="9662" xr:uid="{00000000-0005-0000-0000-000087250000}"/>
    <cellStyle name="40% - Accent4 2 4 4 2 2" xfId="9663" xr:uid="{00000000-0005-0000-0000-000088250000}"/>
    <cellStyle name="40% - Accent4 2 4 4 2 3" xfId="9664" xr:uid="{00000000-0005-0000-0000-000089250000}"/>
    <cellStyle name="40% - Accent4 2 4 4 3" xfId="9665" xr:uid="{00000000-0005-0000-0000-00008A250000}"/>
    <cellStyle name="40% - Accent4 2 4 4 4" xfId="9666" xr:uid="{00000000-0005-0000-0000-00008B250000}"/>
    <cellStyle name="40% - Accent4 2 4 5" xfId="9667" xr:uid="{00000000-0005-0000-0000-00008C250000}"/>
    <cellStyle name="40% - Accent4 2 4 5 2" xfId="9668" xr:uid="{00000000-0005-0000-0000-00008D250000}"/>
    <cellStyle name="40% - Accent4 2 4 5 2 2" xfId="9669" xr:uid="{00000000-0005-0000-0000-00008E250000}"/>
    <cellStyle name="40% - Accent4 2 4 5 2 3" xfId="9670" xr:uid="{00000000-0005-0000-0000-00008F250000}"/>
    <cellStyle name="40% - Accent4 2 4 5 3" xfId="9671" xr:uid="{00000000-0005-0000-0000-000090250000}"/>
    <cellStyle name="40% - Accent4 2 4 5 4" xfId="9672" xr:uid="{00000000-0005-0000-0000-000091250000}"/>
    <cellStyle name="40% - Accent4 2 4 6" xfId="9673" xr:uid="{00000000-0005-0000-0000-000092250000}"/>
    <cellStyle name="40% - Accent4 2 4 6 2" xfId="9674" xr:uid="{00000000-0005-0000-0000-000093250000}"/>
    <cellStyle name="40% - Accent4 2 4 6 2 2" xfId="9675" xr:uid="{00000000-0005-0000-0000-000094250000}"/>
    <cellStyle name="40% - Accent4 2 4 6 2 3" xfId="9676" xr:uid="{00000000-0005-0000-0000-000095250000}"/>
    <cellStyle name="40% - Accent4 2 4 6 3" xfId="9677" xr:uid="{00000000-0005-0000-0000-000096250000}"/>
    <cellStyle name="40% - Accent4 2 4 6 4" xfId="9678" xr:uid="{00000000-0005-0000-0000-000097250000}"/>
    <cellStyle name="40% - Accent4 2 4 7" xfId="9679" xr:uid="{00000000-0005-0000-0000-000098250000}"/>
    <cellStyle name="40% - Accent4 2 4 7 2" xfId="9680" xr:uid="{00000000-0005-0000-0000-000099250000}"/>
    <cellStyle name="40% - Accent4 2 4 7 2 2" xfId="9681" xr:uid="{00000000-0005-0000-0000-00009A250000}"/>
    <cellStyle name="40% - Accent4 2 4 7 2 3" xfId="9682" xr:uid="{00000000-0005-0000-0000-00009B250000}"/>
    <cellStyle name="40% - Accent4 2 4 7 3" xfId="9683" xr:uid="{00000000-0005-0000-0000-00009C250000}"/>
    <cellStyle name="40% - Accent4 2 4 7 4" xfId="9684" xr:uid="{00000000-0005-0000-0000-00009D250000}"/>
    <cellStyle name="40% - Accent4 2 4 8" xfId="9685" xr:uid="{00000000-0005-0000-0000-00009E250000}"/>
    <cellStyle name="40% - Accent4 2 4 8 2" xfId="9686" xr:uid="{00000000-0005-0000-0000-00009F250000}"/>
    <cellStyle name="40% - Accent4 2 4 8 2 2" xfId="9687" xr:uid="{00000000-0005-0000-0000-0000A0250000}"/>
    <cellStyle name="40% - Accent4 2 4 8 2 3" xfId="9688" xr:uid="{00000000-0005-0000-0000-0000A1250000}"/>
    <cellStyle name="40% - Accent4 2 4 8 3" xfId="9689" xr:uid="{00000000-0005-0000-0000-0000A2250000}"/>
    <cellStyle name="40% - Accent4 2 4 8 4" xfId="9690" xr:uid="{00000000-0005-0000-0000-0000A3250000}"/>
    <cellStyle name="40% - Accent4 2 4 9" xfId="9691" xr:uid="{00000000-0005-0000-0000-0000A4250000}"/>
    <cellStyle name="40% - Accent4 2 4 9 2" xfId="9692" xr:uid="{00000000-0005-0000-0000-0000A5250000}"/>
    <cellStyle name="40% - Accent4 2 4 9 2 2" xfId="9693" xr:uid="{00000000-0005-0000-0000-0000A6250000}"/>
    <cellStyle name="40% - Accent4 2 4 9 2 3" xfId="9694" xr:uid="{00000000-0005-0000-0000-0000A7250000}"/>
    <cellStyle name="40% - Accent4 2 4 9 3" xfId="9695" xr:uid="{00000000-0005-0000-0000-0000A8250000}"/>
    <cellStyle name="40% - Accent4 2 4 9 4" xfId="9696" xr:uid="{00000000-0005-0000-0000-0000A9250000}"/>
    <cellStyle name="40% - Accent4 2 5" xfId="9697" xr:uid="{00000000-0005-0000-0000-0000AA250000}"/>
    <cellStyle name="40% - Accent4 2 5 10" xfId="9698" xr:uid="{00000000-0005-0000-0000-0000AB250000}"/>
    <cellStyle name="40% - Accent4 2 5 2" xfId="9699" xr:uid="{00000000-0005-0000-0000-0000AC250000}"/>
    <cellStyle name="40% - Accent4 2 5 2 2" xfId="9700" xr:uid="{00000000-0005-0000-0000-0000AD250000}"/>
    <cellStyle name="40% - Accent4 2 5 2 2 2" xfId="9701" xr:uid="{00000000-0005-0000-0000-0000AE250000}"/>
    <cellStyle name="40% - Accent4 2 5 2 2 3" xfId="9702" xr:uid="{00000000-0005-0000-0000-0000AF250000}"/>
    <cellStyle name="40% - Accent4 2 5 2 3" xfId="9703" xr:uid="{00000000-0005-0000-0000-0000B0250000}"/>
    <cellStyle name="40% - Accent4 2 5 2 4" xfId="9704" xr:uid="{00000000-0005-0000-0000-0000B1250000}"/>
    <cellStyle name="40% - Accent4 2 5 3" xfId="9705" xr:uid="{00000000-0005-0000-0000-0000B2250000}"/>
    <cellStyle name="40% - Accent4 2 5 3 2" xfId="9706" xr:uid="{00000000-0005-0000-0000-0000B3250000}"/>
    <cellStyle name="40% - Accent4 2 5 3 2 2" xfId="9707" xr:uid="{00000000-0005-0000-0000-0000B4250000}"/>
    <cellStyle name="40% - Accent4 2 5 3 2 3" xfId="9708" xr:uid="{00000000-0005-0000-0000-0000B5250000}"/>
    <cellStyle name="40% - Accent4 2 5 3 3" xfId="9709" xr:uid="{00000000-0005-0000-0000-0000B6250000}"/>
    <cellStyle name="40% - Accent4 2 5 3 4" xfId="9710" xr:uid="{00000000-0005-0000-0000-0000B7250000}"/>
    <cellStyle name="40% - Accent4 2 5 4" xfId="9711" xr:uid="{00000000-0005-0000-0000-0000B8250000}"/>
    <cellStyle name="40% - Accent4 2 5 4 2" xfId="9712" xr:uid="{00000000-0005-0000-0000-0000B9250000}"/>
    <cellStyle name="40% - Accent4 2 5 4 2 2" xfId="9713" xr:uid="{00000000-0005-0000-0000-0000BA250000}"/>
    <cellStyle name="40% - Accent4 2 5 4 2 3" xfId="9714" xr:uid="{00000000-0005-0000-0000-0000BB250000}"/>
    <cellStyle name="40% - Accent4 2 5 4 3" xfId="9715" xr:uid="{00000000-0005-0000-0000-0000BC250000}"/>
    <cellStyle name="40% - Accent4 2 5 4 4" xfId="9716" xr:uid="{00000000-0005-0000-0000-0000BD250000}"/>
    <cellStyle name="40% - Accent4 2 5 5" xfId="9717" xr:uid="{00000000-0005-0000-0000-0000BE250000}"/>
    <cellStyle name="40% - Accent4 2 5 5 2" xfId="9718" xr:uid="{00000000-0005-0000-0000-0000BF250000}"/>
    <cellStyle name="40% - Accent4 2 5 5 2 2" xfId="9719" xr:uid="{00000000-0005-0000-0000-0000C0250000}"/>
    <cellStyle name="40% - Accent4 2 5 5 2 3" xfId="9720" xr:uid="{00000000-0005-0000-0000-0000C1250000}"/>
    <cellStyle name="40% - Accent4 2 5 5 3" xfId="9721" xr:uid="{00000000-0005-0000-0000-0000C2250000}"/>
    <cellStyle name="40% - Accent4 2 5 5 4" xfId="9722" xr:uid="{00000000-0005-0000-0000-0000C3250000}"/>
    <cellStyle name="40% - Accent4 2 5 6" xfId="9723" xr:uid="{00000000-0005-0000-0000-0000C4250000}"/>
    <cellStyle name="40% - Accent4 2 5 6 2" xfId="9724" xr:uid="{00000000-0005-0000-0000-0000C5250000}"/>
    <cellStyle name="40% - Accent4 2 5 6 2 2" xfId="9725" xr:uid="{00000000-0005-0000-0000-0000C6250000}"/>
    <cellStyle name="40% - Accent4 2 5 6 2 3" xfId="9726" xr:uid="{00000000-0005-0000-0000-0000C7250000}"/>
    <cellStyle name="40% - Accent4 2 5 6 3" xfId="9727" xr:uid="{00000000-0005-0000-0000-0000C8250000}"/>
    <cellStyle name="40% - Accent4 2 5 6 4" xfId="9728" xr:uid="{00000000-0005-0000-0000-0000C9250000}"/>
    <cellStyle name="40% - Accent4 2 5 7" xfId="9729" xr:uid="{00000000-0005-0000-0000-0000CA250000}"/>
    <cellStyle name="40% - Accent4 2 5 7 2" xfId="9730" xr:uid="{00000000-0005-0000-0000-0000CB250000}"/>
    <cellStyle name="40% - Accent4 2 5 7 2 2" xfId="9731" xr:uid="{00000000-0005-0000-0000-0000CC250000}"/>
    <cellStyle name="40% - Accent4 2 5 7 2 3" xfId="9732" xr:uid="{00000000-0005-0000-0000-0000CD250000}"/>
    <cellStyle name="40% - Accent4 2 5 7 3" xfId="9733" xr:uid="{00000000-0005-0000-0000-0000CE250000}"/>
    <cellStyle name="40% - Accent4 2 5 7 4" xfId="9734" xr:uid="{00000000-0005-0000-0000-0000CF250000}"/>
    <cellStyle name="40% - Accent4 2 5 8" xfId="9735" xr:uid="{00000000-0005-0000-0000-0000D0250000}"/>
    <cellStyle name="40% - Accent4 2 5 8 2" xfId="9736" xr:uid="{00000000-0005-0000-0000-0000D1250000}"/>
    <cellStyle name="40% - Accent4 2 5 8 3" xfId="9737" xr:uid="{00000000-0005-0000-0000-0000D2250000}"/>
    <cellStyle name="40% - Accent4 2 5 9" xfId="9738" xr:uid="{00000000-0005-0000-0000-0000D3250000}"/>
    <cellStyle name="40% - Accent4 2 6" xfId="9739" xr:uid="{00000000-0005-0000-0000-0000D4250000}"/>
    <cellStyle name="40% - Accent4 2 6 10" xfId="9740" xr:uid="{00000000-0005-0000-0000-0000D5250000}"/>
    <cellStyle name="40% - Accent4 2 6 2" xfId="9741" xr:uid="{00000000-0005-0000-0000-0000D6250000}"/>
    <cellStyle name="40% - Accent4 2 6 2 2" xfId="9742" xr:uid="{00000000-0005-0000-0000-0000D7250000}"/>
    <cellStyle name="40% - Accent4 2 6 2 2 2" xfId="9743" xr:uid="{00000000-0005-0000-0000-0000D8250000}"/>
    <cellStyle name="40% - Accent4 2 6 2 2 3" xfId="9744" xr:uid="{00000000-0005-0000-0000-0000D9250000}"/>
    <cellStyle name="40% - Accent4 2 6 2 3" xfId="9745" xr:uid="{00000000-0005-0000-0000-0000DA250000}"/>
    <cellStyle name="40% - Accent4 2 6 2 4" xfId="9746" xr:uid="{00000000-0005-0000-0000-0000DB250000}"/>
    <cellStyle name="40% - Accent4 2 6 3" xfId="9747" xr:uid="{00000000-0005-0000-0000-0000DC250000}"/>
    <cellStyle name="40% - Accent4 2 6 3 2" xfId="9748" xr:uid="{00000000-0005-0000-0000-0000DD250000}"/>
    <cellStyle name="40% - Accent4 2 6 3 2 2" xfId="9749" xr:uid="{00000000-0005-0000-0000-0000DE250000}"/>
    <cellStyle name="40% - Accent4 2 6 3 2 3" xfId="9750" xr:uid="{00000000-0005-0000-0000-0000DF250000}"/>
    <cellStyle name="40% - Accent4 2 6 3 3" xfId="9751" xr:uid="{00000000-0005-0000-0000-0000E0250000}"/>
    <cellStyle name="40% - Accent4 2 6 3 4" xfId="9752" xr:uid="{00000000-0005-0000-0000-0000E1250000}"/>
    <cellStyle name="40% - Accent4 2 6 4" xfId="9753" xr:uid="{00000000-0005-0000-0000-0000E2250000}"/>
    <cellStyle name="40% - Accent4 2 6 4 2" xfId="9754" xr:uid="{00000000-0005-0000-0000-0000E3250000}"/>
    <cellStyle name="40% - Accent4 2 6 4 2 2" xfId="9755" xr:uid="{00000000-0005-0000-0000-0000E4250000}"/>
    <cellStyle name="40% - Accent4 2 6 4 2 3" xfId="9756" xr:uid="{00000000-0005-0000-0000-0000E5250000}"/>
    <cellStyle name="40% - Accent4 2 6 4 3" xfId="9757" xr:uid="{00000000-0005-0000-0000-0000E6250000}"/>
    <cellStyle name="40% - Accent4 2 6 4 4" xfId="9758" xr:uid="{00000000-0005-0000-0000-0000E7250000}"/>
    <cellStyle name="40% - Accent4 2 6 5" xfId="9759" xr:uid="{00000000-0005-0000-0000-0000E8250000}"/>
    <cellStyle name="40% - Accent4 2 6 5 2" xfId="9760" xr:uid="{00000000-0005-0000-0000-0000E9250000}"/>
    <cellStyle name="40% - Accent4 2 6 5 2 2" xfId="9761" xr:uid="{00000000-0005-0000-0000-0000EA250000}"/>
    <cellStyle name="40% - Accent4 2 6 5 2 3" xfId="9762" xr:uid="{00000000-0005-0000-0000-0000EB250000}"/>
    <cellStyle name="40% - Accent4 2 6 5 3" xfId="9763" xr:uid="{00000000-0005-0000-0000-0000EC250000}"/>
    <cellStyle name="40% - Accent4 2 6 5 4" xfId="9764" xr:uid="{00000000-0005-0000-0000-0000ED250000}"/>
    <cellStyle name="40% - Accent4 2 6 6" xfId="9765" xr:uid="{00000000-0005-0000-0000-0000EE250000}"/>
    <cellStyle name="40% - Accent4 2 6 6 2" xfId="9766" xr:uid="{00000000-0005-0000-0000-0000EF250000}"/>
    <cellStyle name="40% - Accent4 2 6 6 2 2" xfId="9767" xr:uid="{00000000-0005-0000-0000-0000F0250000}"/>
    <cellStyle name="40% - Accent4 2 6 6 2 3" xfId="9768" xr:uid="{00000000-0005-0000-0000-0000F1250000}"/>
    <cellStyle name="40% - Accent4 2 6 6 3" xfId="9769" xr:uid="{00000000-0005-0000-0000-0000F2250000}"/>
    <cellStyle name="40% - Accent4 2 6 6 4" xfId="9770" xr:uid="{00000000-0005-0000-0000-0000F3250000}"/>
    <cellStyle name="40% - Accent4 2 6 7" xfId="9771" xr:uid="{00000000-0005-0000-0000-0000F4250000}"/>
    <cellStyle name="40% - Accent4 2 6 7 2" xfId="9772" xr:uid="{00000000-0005-0000-0000-0000F5250000}"/>
    <cellStyle name="40% - Accent4 2 6 7 2 2" xfId="9773" xr:uid="{00000000-0005-0000-0000-0000F6250000}"/>
    <cellStyle name="40% - Accent4 2 6 7 2 3" xfId="9774" xr:uid="{00000000-0005-0000-0000-0000F7250000}"/>
    <cellStyle name="40% - Accent4 2 6 7 3" xfId="9775" xr:uid="{00000000-0005-0000-0000-0000F8250000}"/>
    <cellStyle name="40% - Accent4 2 6 7 4" xfId="9776" xr:uid="{00000000-0005-0000-0000-0000F9250000}"/>
    <cellStyle name="40% - Accent4 2 6 8" xfId="9777" xr:uid="{00000000-0005-0000-0000-0000FA250000}"/>
    <cellStyle name="40% - Accent4 2 6 8 2" xfId="9778" xr:uid="{00000000-0005-0000-0000-0000FB250000}"/>
    <cellStyle name="40% - Accent4 2 6 8 3" xfId="9779" xr:uid="{00000000-0005-0000-0000-0000FC250000}"/>
    <cellStyle name="40% - Accent4 2 6 9" xfId="9780" xr:uid="{00000000-0005-0000-0000-0000FD250000}"/>
    <cellStyle name="40% - Accent4 2 7" xfId="9781" xr:uid="{00000000-0005-0000-0000-0000FE250000}"/>
    <cellStyle name="40% - Accent4 2 7 2" xfId="9782" xr:uid="{00000000-0005-0000-0000-0000FF250000}"/>
    <cellStyle name="40% - Accent4 2 7 2 2" xfId="9783" xr:uid="{00000000-0005-0000-0000-000000260000}"/>
    <cellStyle name="40% - Accent4 2 7 2 3" xfId="9784" xr:uid="{00000000-0005-0000-0000-000001260000}"/>
    <cellStyle name="40% - Accent4 2 7 3" xfId="9785" xr:uid="{00000000-0005-0000-0000-000002260000}"/>
    <cellStyle name="40% - Accent4 2 7 4" xfId="9786" xr:uid="{00000000-0005-0000-0000-000003260000}"/>
    <cellStyle name="40% - Accent4 2 8" xfId="9787" xr:uid="{00000000-0005-0000-0000-000004260000}"/>
    <cellStyle name="40% - Accent4 2 8 2" xfId="9788" xr:uid="{00000000-0005-0000-0000-000005260000}"/>
    <cellStyle name="40% - Accent4 2 8 2 2" xfId="9789" xr:uid="{00000000-0005-0000-0000-000006260000}"/>
    <cellStyle name="40% - Accent4 2 8 2 3" xfId="9790" xr:uid="{00000000-0005-0000-0000-000007260000}"/>
    <cellStyle name="40% - Accent4 2 8 3" xfId="9791" xr:uid="{00000000-0005-0000-0000-000008260000}"/>
    <cellStyle name="40% - Accent4 2 8 4" xfId="9792" xr:uid="{00000000-0005-0000-0000-000009260000}"/>
    <cellStyle name="40% - Accent4 2 9" xfId="9793" xr:uid="{00000000-0005-0000-0000-00000A260000}"/>
    <cellStyle name="40% - Accent4 2 9 2" xfId="9794" xr:uid="{00000000-0005-0000-0000-00000B260000}"/>
    <cellStyle name="40% - Accent4 2 9 2 2" xfId="9795" xr:uid="{00000000-0005-0000-0000-00000C260000}"/>
    <cellStyle name="40% - Accent4 2 9 2 3" xfId="9796" xr:uid="{00000000-0005-0000-0000-00000D260000}"/>
    <cellStyle name="40% - Accent4 2 9 3" xfId="9797" xr:uid="{00000000-0005-0000-0000-00000E260000}"/>
    <cellStyle name="40% - Accent4 2 9 4" xfId="9798" xr:uid="{00000000-0005-0000-0000-00000F260000}"/>
    <cellStyle name="40% - Accent4 3" xfId="9799" xr:uid="{00000000-0005-0000-0000-000010260000}"/>
    <cellStyle name="40% - Accent4 4" xfId="9800" xr:uid="{00000000-0005-0000-0000-000011260000}"/>
    <cellStyle name="40% - Accent4 4 10" xfId="9801" xr:uid="{00000000-0005-0000-0000-000012260000}"/>
    <cellStyle name="40% - Accent4 4 10 2" xfId="9802" xr:uid="{00000000-0005-0000-0000-000013260000}"/>
    <cellStyle name="40% - Accent4 4 10 3" xfId="9803" xr:uid="{00000000-0005-0000-0000-000014260000}"/>
    <cellStyle name="40% - Accent4 4 11" xfId="9804" xr:uid="{00000000-0005-0000-0000-000015260000}"/>
    <cellStyle name="40% - Accent4 4 12" xfId="9805" xr:uid="{00000000-0005-0000-0000-000016260000}"/>
    <cellStyle name="40% - Accent4 4 2" xfId="9806" xr:uid="{00000000-0005-0000-0000-000017260000}"/>
    <cellStyle name="40% - Accent4 4 2 10" xfId="9807" xr:uid="{00000000-0005-0000-0000-000018260000}"/>
    <cellStyle name="40% - Accent4 4 2 2" xfId="9808" xr:uid="{00000000-0005-0000-0000-000019260000}"/>
    <cellStyle name="40% - Accent4 4 2 2 2" xfId="9809" xr:uid="{00000000-0005-0000-0000-00001A260000}"/>
    <cellStyle name="40% - Accent4 4 2 2 2 2" xfId="9810" xr:uid="{00000000-0005-0000-0000-00001B260000}"/>
    <cellStyle name="40% - Accent4 4 2 2 2 3" xfId="9811" xr:uid="{00000000-0005-0000-0000-00001C260000}"/>
    <cellStyle name="40% - Accent4 4 2 2 3" xfId="9812" xr:uid="{00000000-0005-0000-0000-00001D260000}"/>
    <cellStyle name="40% - Accent4 4 2 2 4" xfId="9813" xr:uid="{00000000-0005-0000-0000-00001E260000}"/>
    <cellStyle name="40% - Accent4 4 2 3" xfId="9814" xr:uid="{00000000-0005-0000-0000-00001F260000}"/>
    <cellStyle name="40% - Accent4 4 2 3 2" xfId="9815" xr:uid="{00000000-0005-0000-0000-000020260000}"/>
    <cellStyle name="40% - Accent4 4 2 3 2 2" xfId="9816" xr:uid="{00000000-0005-0000-0000-000021260000}"/>
    <cellStyle name="40% - Accent4 4 2 3 2 3" xfId="9817" xr:uid="{00000000-0005-0000-0000-000022260000}"/>
    <cellStyle name="40% - Accent4 4 2 3 3" xfId="9818" xr:uid="{00000000-0005-0000-0000-000023260000}"/>
    <cellStyle name="40% - Accent4 4 2 3 4" xfId="9819" xr:uid="{00000000-0005-0000-0000-000024260000}"/>
    <cellStyle name="40% - Accent4 4 2 4" xfId="9820" xr:uid="{00000000-0005-0000-0000-000025260000}"/>
    <cellStyle name="40% - Accent4 4 2 4 2" xfId="9821" xr:uid="{00000000-0005-0000-0000-000026260000}"/>
    <cellStyle name="40% - Accent4 4 2 4 2 2" xfId="9822" xr:uid="{00000000-0005-0000-0000-000027260000}"/>
    <cellStyle name="40% - Accent4 4 2 4 2 3" xfId="9823" xr:uid="{00000000-0005-0000-0000-000028260000}"/>
    <cellStyle name="40% - Accent4 4 2 4 3" xfId="9824" xr:uid="{00000000-0005-0000-0000-000029260000}"/>
    <cellStyle name="40% - Accent4 4 2 4 4" xfId="9825" xr:uid="{00000000-0005-0000-0000-00002A260000}"/>
    <cellStyle name="40% - Accent4 4 2 5" xfId="9826" xr:uid="{00000000-0005-0000-0000-00002B260000}"/>
    <cellStyle name="40% - Accent4 4 2 5 2" xfId="9827" xr:uid="{00000000-0005-0000-0000-00002C260000}"/>
    <cellStyle name="40% - Accent4 4 2 5 2 2" xfId="9828" xr:uid="{00000000-0005-0000-0000-00002D260000}"/>
    <cellStyle name="40% - Accent4 4 2 5 2 3" xfId="9829" xr:uid="{00000000-0005-0000-0000-00002E260000}"/>
    <cellStyle name="40% - Accent4 4 2 5 3" xfId="9830" xr:uid="{00000000-0005-0000-0000-00002F260000}"/>
    <cellStyle name="40% - Accent4 4 2 5 4" xfId="9831" xr:uid="{00000000-0005-0000-0000-000030260000}"/>
    <cellStyle name="40% - Accent4 4 2 6" xfId="9832" xr:uid="{00000000-0005-0000-0000-000031260000}"/>
    <cellStyle name="40% - Accent4 4 2 6 2" xfId="9833" xr:uid="{00000000-0005-0000-0000-000032260000}"/>
    <cellStyle name="40% - Accent4 4 2 6 2 2" xfId="9834" xr:uid="{00000000-0005-0000-0000-000033260000}"/>
    <cellStyle name="40% - Accent4 4 2 6 2 3" xfId="9835" xr:uid="{00000000-0005-0000-0000-000034260000}"/>
    <cellStyle name="40% - Accent4 4 2 6 3" xfId="9836" xr:uid="{00000000-0005-0000-0000-000035260000}"/>
    <cellStyle name="40% - Accent4 4 2 6 4" xfId="9837" xr:uid="{00000000-0005-0000-0000-000036260000}"/>
    <cellStyle name="40% - Accent4 4 2 7" xfId="9838" xr:uid="{00000000-0005-0000-0000-000037260000}"/>
    <cellStyle name="40% - Accent4 4 2 7 2" xfId="9839" xr:uid="{00000000-0005-0000-0000-000038260000}"/>
    <cellStyle name="40% - Accent4 4 2 7 2 2" xfId="9840" xr:uid="{00000000-0005-0000-0000-000039260000}"/>
    <cellStyle name="40% - Accent4 4 2 7 2 3" xfId="9841" xr:uid="{00000000-0005-0000-0000-00003A260000}"/>
    <cellStyle name="40% - Accent4 4 2 7 3" xfId="9842" xr:uid="{00000000-0005-0000-0000-00003B260000}"/>
    <cellStyle name="40% - Accent4 4 2 7 4" xfId="9843" xr:uid="{00000000-0005-0000-0000-00003C260000}"/>
    <cellStyle name="40% - Accent4 4 2 8" xfId="9844" xr:uid="{00000000-0005-0000-0000-00003D260000}"/>
    <cellStyle name="40% - Accent4 4 2 8 2" xfId="9845" xr:uid="{00000000-0005-0000-0000-00003E260000}"/>
    <cellStyle name="40% - Accent4 4 2 8 3" xfId="9846" xr:uid="{00000000-0005-0000-0000-00003F260000}"/>
    <cellStyle name="40% - Accent4 4 2 9" xfId="9847" xr:uid="{00000000-0005-0000-0000-000040260000}"/>
    <cellStyle name="40% - Accent4 4 3" xfId="9848" xr:uid="{00000000-0005-0000-0000-000041260000}"/>
    <cellStyle name="40% - Accent4 4 3 10" xfId="9849" xr:uid="{00000000-0005-0000-0000-000042260000}"/>
    <cellStyle name="40% - Accent4 4 3 2" xfId="9850" xr:uid="{00000000-0005-0000-0000-000043260000}"/>
    <cellStyle name="40% - Accent4 4 3 2 2" xfId="9851" xr:uid="{00000000-0005-0000-0000-000044260000}"/>
    <cellStyle name="40% - Accent4 4 3 2 2 2" xfId="9852" xr:uid="{00000000-0005-0000-0000-000045260000}"/>
    <cellStyle name="40% - Accent4 4 3 2 2 3" xfId="9853" xr:uid="{00000000-0005-0000-0000-000046260000}"/>
    <cellStyle name="40% - Accent4 4 3 2 3" xfId="9854" xr:uid="{00000000-0005-0000-0000-000047260000}"/>
    <cellStyle name="40% - Accent4 4 3 2 4" xfId="9855" xr:uid="{00000000-0005-0000-0000-000048260000}"/>
    <cellStyle name="40% - Accent4 4 3 3" xfId="9856" xr:uid="{00000000-0005-0000-0000-000049260000}"/>
    <cellStyle name="40% - Accent4 4 3 3 2" xfId="9857" xr:uid="{00000000-0005-0000-0000-00004A260000}"/>
    <cellStyle name="40% - Accent4 4 3 3 2 2" xfId="9858" xr:uid="{00000000-0005-0000-0000-00004B260000}"/>
    <cellStyle name="40% - Accent4 4 3 3 2 3" xfId="9859" xr:uid="{00000000-0005-0000-0000-00004C260000}"/>
    <cellStyle name="40% - Accent4 4 3 3 3" xfId="9860" xr:uid="{00000000-0005-0000-0000-00004D260000}"/>
    <cellStyle name="40% - Accent4 4 3 3 4" xfId="9861" xr:uid="{00000000-0005-0000-0000-00004E260000}"/>
    <cellStyle name="40% - Accent4 4 3 4" xfId="9862" xr:uid="{00000000-0005-0000-0000-00004F260000}"/>
    <cellStyle name="40% - Accent4 4 3 4 2" xfId="9863" xr:uid="{00000000-0005-0000-0000-000050260000}"/>
    <cellStyle name="40% - Accent4 4 3 4 2 2" xfId="9864" xr:uid="{00000000-0005-0000-0000-000051260000}"/>
    <cellStyle name="40% - Accent4 4 3 4 2 3" xfId="9865" xr:uid="{00000000-0005-0000-0000-000052260000}"/>
    <cellStyle name="40% - Accent4 4 3 4 3" xfId="9866" xr:uid="{00000000-0005-0000-0000-000053260000}"/>
    <cellStyle name="40% - Accent4 4 3 4 4" xfId="9867" xr:uid="{00000000-0005-0000-0000-000054260000}"/>
    <cellStyle name="40% - Accent4 4 3 5" xfId="9868" xr:uid="{00000000-0005-0000-0000-000055260000}"/>
    <cellStyle name="40% - Accent4 4 3 5 2" xfId="9869" xr:uid="{00000000-0005-0000-0000-000056260000}"/>
    <cellStyle name="40% - Accent4 4 3 5 2 2" xfId="9870" xr:uid="{00000000-0005-0000-0000-000057260000}"/>
    <cellStyle name="40% - Accent4 4 3 5 2 3" xfId="9871" xr:uid="{00000000-0005-0000-0000-000058260000}"/>
    <cellStyle name="40% - Accent4 4 3 5 3" xfId="9872" xr:uid="{00000000-0005-0000-0000-000059260000}"/>
    <cellStyle name="40% - Accent4 4 3 5 4" xfId="9873" xr:uid="{00000000-0005-0000-0000-00005A260000}"/>
    <cellStyle name="40% - Accent4 4 3 6" xfId="9874" xr:uid="{00000000-0005-0000-0000-00005B260000}"/>
    <cellStyle name="40% - Accent4 4 3 6 2" xfId="9875" xr:uid="{00000000-0005-0000-0000-00005C260000}"/>
    <cellStyle name="40% - Accent4 4 3 6 2 2" xfId="9876" xr:uid="{00000000-0005-0000-0000-00005D260000}"/>
    <cellStyle name="40% - Accent4 4 3 6 2 3" xfId="9877" xr:uid="{00000000-0005-0000-0000-00005E260000}"/>
    <cellStyle name="40% - Accent4 4 3 6 3" xfId="9878" xr:uid="{00000000-0005-0000-0000-00005F260000}"/>
    <cellStyle name="40% - Accent4 4 3 6 4" xfId="9879" xr:uid="{00000000-0005-0000-0000-000060260000}"/>
    <cellStyle name="40% - Accent4 4 3 7" xfId="9880" xr:uid="{00000000-0005-0000-0000-000061260000}"/>
    <cellStyle name="40% - Accent4 4 3 7 2" xfId="9881" xr:uid="{00000000-0005-0000-0000-000062260000}"/>
    <cellStyle name="40% - Accent4 4 3 7 2 2" xfId="9882" xr:uid="{00000000-0005-0000-0000-000063260000}"/>
    <cellStyle name="40% - Accent4 4 3 7 2 3" xfId="9883" xr:uid="{00000000-0005-0000-0000-000064260000}"/>
    <cellStyle name="40% - Accent4 4 3 7 3" xfId="9884" xr:uid="{00000000-0005-0000-0000-000065260000}"/>
    <cellStyle name="40% - Accent4 4 3 7 4" xfId="9885" xr:uid="{00000000-0005-0000-0000-000066260000}"/>
    <cellStyle name="40% - Accent4 4 3 8" xfId="9886" xr:uid="{00000000-0005-0000-0000-000067260000}"/>
    <cellStyle name="40% - Accent4 4 3 8 2" xfId="9887" xr:uid="{00000000-0005-0000-0000-000068260000}"/>
    <cellStyle name="40% - Accent4 4 3 8 3" xfId="9888" xr:uid="{00000000-0005-0000-0000-000069260000}"/>
    <cellStyle name="40% - Accent4 4 3 9" xfId="9889" xr:uid="{00000000-0005-0000-0000-00006A260000}"/>
    <cellStyle name="40% - Accent4 4 4" xfId="9890" xr:uid="{00000000-0005-0000-0000-00006B260000}"/>
    <cellStyle name="40% - Accent4 4 4 2" xfId="9891" xr:uid="{00000000-0005-0000-0000-00006C260000}"/>
    <cellStyle name="40% - Accent4 4 4 2 2" xfId="9892" xr:uid="{00000000-0005-0000-0000-00006D260000}"/>
    <cellStyle name="40% - Accent4 4 4 2 3" xfId="9893" xr:uid="{00000000-0005-0000-0000-00006E260000}"/>
    <cellStyle name="40% - Accent4 4 4 3" xfId="9894" xr:uid="{00000000-0005-0000-0000-00006F260000}"/>
    <cellStyle name="40% - Accent4 4 4 4" xfId="9895" xr:uid="{00000000-0005-0000-0000-000070260000}"/>
    <cellStyle name="40% - Accent4 4 5" xfId="9896" xr:uid="{00000000-0005-0000-0000-000071260000}"/>
    <cellStyle name="40% - Accent4 4 5 2" xfId="9897" xr:uid="{00000000-0005-0000-0000-000072260000}"/>
    <cellStyle name="40% - Accent4 4 5 2 2" xfId="9898" xr:uid="{00000000-0005-0000-0000-000073260000}"/>
    <cellStyle name="40% - Accent4 4 5 2 3" xfId="9899" xr:uid="{00000000-0005-0000-0000-000074260000}"/>
    <cellStyle name="40% - Accent4 4 5 3" xfId="9900" xr:uid="{00000000-0005-0000-0000-000075260000}"/>
    <cellStyle name="40% - Accent4 4 5 4" xfId="9901" xr:uid="{00000000-0005-0000-0000-000076260000}"/>
    <cellStyle name="40% - Accent4 4 6" xfId="9902" xr:uid="{00000000-0005-0000-0000-000077260000}"/>
    <cellStyle name="40% - Accent4 4 6 2" xfId="9903" xr:uid="{00000000-0005-0000-0000-000078260000}"/>
    <cellStyle name="40% - Accent4 4 6 2 2" xfId="9904" xr:uid="{00000000-0005-0000-0000-000079260000}"/>
    <cellStyle name="40% - Accent4 4 6 2 3" xfId="9905" xr:uid="{00000000-0005-0000-0000-00007A260000}"/>
    <cellStyle name="40% - Accent4 4 6 3" xfId="9906" xr:uid="{00000000-0005-0000-0000-00007B260000}"/>
    <cellStyle name="40% - Accent4 4 6 4" xfId="9907" xr:uid="{00000000-0005-0000-0000-00007C260000}"/>
    <cellStyle name="40% - Accent4 4 7" xfId="9908" xr:uid="{00000000-0005-0000-0000-00007D260000}"/>
    <cellStyle name="40% - Accent4 4 7 2" xfId="9909" xr:uid="{00000000-0005-0000-0000-00007E260000}"/>
    <cellStyle name="40% - Accent4 4 7 2 2" xfId="9910" xr:uid="{00000000-0005-0000-0000-00007F260000}"/>
    <cellStyle name="40% - Accent4 4 7 2 3" xfId="9911" xr:uid="{00000000-0005-0000-0000-000080260000}"/>
    <cellStyle name="40% - Accent4 4 7 3" xfId="9912" xr:uid="{00000000-0005-0000-0000-000081260000}"/>
    <cellStyle name="40% - Accent4 4 7 4" xfId="9913" xr:uid="{00000000-0005-0000-0000-000082260000}"/>
    <cellStyle name="40% - Accent4 4 8" xfId="9914" xr:uid="{00000000-0005-0000-0000-000083260000}"/>
    <cellStyle name="40% - Accent4 4 8 2" xfId="9915" xr:uid="{00000000-0005-0000-0000-000084260000}"/>
    <cellStyle name="40% - Accent4 4 8 2 2" xfId="9916" xr:uid="{00000000-0005-0000-0000-000085260000}"/>
    <cellStyle name="40% - Accent4 4 8 2 3" xfId="9917" xr:uid="{00000000-0005-0000-0000-000086260000}"/>
    <cellStyle name="40% - Accent4 4 8 3" xfId="9918" xr:uid="{00000000-0005-0000-0000-000087260000}"/>
    <cellStyle name="40% - Accent4 4 8 4" xfId="9919" xr:uid="{00000000-0005-0000-0000-000088260000}"/>
    <cellStyle name="40% - Accent4 4 9" xfId="9920" xr:uid="{00000000-0005-0000-0000-000089260000}"/>
    <cellStyle name="40% - Accent4 4 9 2" xfId="9921" xr:uid="{00000000-0005-0000-0000-00008A260000}"/>
    <cellStyle name="40% - Accent4 4 9 2 2" xfId="9922" xr:uid="{00000000-0005-0000-0000-00008B260000}"/>
    <cellStyle name="40% - Accent4 4 9 2 3" xfId="9923" xr:uid="{00000000-0005-0000-0000-00008C260000}"/>
    <cellStyle name="40% - Accent4 4 9 3" xfId="9924" xr:uid="{00000000-0005-0000-0000-00008D260000}"/>
    <cellStyle name="40% - Accent4 4 9 4" xfId="9925" xr:uid="{00000000-0005-0000-0000-00008E260000}"/>
    <cellStyle name="40% - Accent4 5" xfId="9926" xr:uid="{00000000-0005-0000-0000-00008F260000}"/>
    <cellStyle name="40% - Accent4 5 10" xfId="9927" xr:uid="{00000000-0005-0000-0000-000090260000}"/>
    <cellStyle name="40% - Accent4 5 10 2" xfId="9928" xr:uid="{00000000-0005-0000-0000-000091260000}"/>
    <cellStyle name="40% - Accent4 5 10 3" xfId="9929" xr:uid="{00000000-0005-0000-0000-000092260000}"/>
    <cellStyle name="40% - Accent4 5 11" xfId="9930" xr:uid="{00000000-0005-0000-0000-000093260000}"/>
    <cellStyle name="40% - Accent4 5 12" xfId="9931" xr:uid="{00000000-0005-0000-0000-000094260000}"/>
    <cellStyle name="40% - Accent4 5 2" xfId="9932" xr:uid="{00000000-0005-0000-0000-000095260000}"/>
    <cellStyle name="40% - Accent4 5 2 10" xfId="9933" xr:uid="{00000000-0005-0000-0000-000096260000}"/>
    <cellStyle name="40% - Accent4 5 2 2" xfId="9934" xr:uid="{00000000-0005-0000-0000-000097260000}"/>
    <cellStyle name="40% - Accent4 5 2 2 2" xfId="9935" xr:uid="{00000000-0005-0000-0000-000098260000}"/>
    <cellStyle name="40% - Accent4 5 2 2 2 2" xfId="9936" xr:uid="{00000000-0005-0000-0000-000099260000}"/>
    <cellStyle name="40% - Accent4 5 2 2 2 3" xfId="9937" xr:uid="{00000000-0005-0000-0000-00009A260000}"/>
    <cellStyle name="40% - Accent4 5 2 2 3" xfId="9938" xr:uid="{00000000-0005-0000-0000-00009B260000}"/>
    <cellStyle name="40% - Accent4 5 2 2 4" xfId="9939" xr:uid="{00000000-0005-0000-0000-00009C260000}"/>
    <cellStyle name="40% - Accent4 5 2 3" xfId="9940" xr:uid="{00000000-0005-0000-0000-00009D260000}"/>
    <cellStyle name="40% - Accent4 5 2 3 2" xfId="9941" xr:uid="{00000000-0005-0000-0000-00009E260000}"/>
    <cellStyle name="40% - Accent4 5 2 3 2 2" xfId="9942" xr:uid="{00000000-0005-0000-0000-00009F260000}"/>
    <cellStyle name="40% - Accent4 5 2 3 2 3" xfId="9943" xr:uid="{00000000-0005-0000-0000-0000A0260000}"/>
    <cellStyle name="40% - Accent4 5 2 3 3" xfId="9944" xr:uid="{00000000-0005-0000-0000-0000A1260000}"/>
    <cellStyle name="40% - Accent4 5 2 3 4" xfId="9945" xr:uid="{00000000-0005-0000-0000-0000A2260000}"/>
    <cellStyle name="40% - Accent4 5 2 4" xfId="9946" xr:uid="{00000000-0005-0000-0000-0000A3260000}"/>
    <cellStyle name="40% - Accent4 5 2 4 2" xfId="9947" xr:uid="{00000000-0005-0000-0000-0000A4260000}"/>
    <cellStyle name="40% - Accent4 5 2 4 2 2" xfId="9948" xr:uid="{00000000-0005-0000-0000-0000A5260000}"/>
    <cellStyle name="40% - Accent4 5 2 4 2 3" xfId="9949" xr:uid="{00000000-0005-0000-0000-0000A6260000}"/>
    <cellStyle name="40% - Accent4 5 2 4 3" xfId="9950" xr:uid="{00000000-0005-0000-0000-0000A7260000}"/>
    <cellStyle name="40% - Accent4 5 2 4 4" xfId="9951" xr:uid="{00000000-0005-0000-0000-0000A8260000}"/>
    <cellStyle name="40% - Accent4 5 2 5" xfId="9952" xr:uid="{00000000-0005-0000-0000-0000A9260000}"/>
    <cellStyle name="40% - Accent4 5 2 5 2" xfId="9953" xr:uid="{00000000-0005-0000-0000-0000AA260000}"/>
    <cellStyle name="40% - Accent4 5 2 5 2 2" xfId="9954" xr:uid="{00000000-0005-0000-0000-0000AB260000}"/>
    <cellStyle name="40% - Accent4 5 2 5 2 3" xfId="9955" xr:uid="{00000000-0005-0000-0000-0000AC260000}"/>
    <cellStyle name="40% - Accent4 5 2 5 3" xfId="9956" xr:uid="{00000000-0005-0000-0000-0000AD260000}"/>
    <cellStyle name="40% - Accent4 5 2 5 4" xfId="9957" xr:uid="{00000000-0005-0000-0000-0000AE260000}"/>
    <cellStyle name="40% - Accent4 5 2 6" xfId="9958" xr:uid="{00000000-0005-0000-0000-0000AF260000}"/>
    <cellStyle name="40% - Accent4 5 2 6 2" xfId="9959" xr:uid="{00000000-0005-0000-0000-0000B0260000}"/>
    <cellStyle name="40% - Accent4 5 2 6 2 2" xfId="9960" xr:uid="{00000000-0005-0000-0000-0000B1260000}"/>
    <cellStyle name="40% - Accent4 5 2 6 2 3" xfId="9961" xr:uid="{00000000-0005-0000-0000-0000B2260000}"/>
    <cellStyle name="40% - Accent4 5 2 6 3" xfId="9962" xr:uid="{00000000-0005-0000-0000-0000B3260000}"/>
    <cellStyle name="40% - Accent4 5 2 6 4" xfId="9963" xr:uid="{00000000-0005-0000-0000-0000B4260000}"/>
    <cellStyle name="40% - Accent4 5 2 7" xfId="9964" xr:uid="{00000000-0005-0000-0000-0000B5260000}"/>
    <cellStyle name="40% - Accent4 5 2 7 2" xfId="9965" xr:uid="{00000000-0005-0000-0000-0000B6260000}"/>
    <cellStyle name="40% - Accent4 5 2 7 2 2" xfId="9966" xr:uid="{00000000-0005-0000-0000-0000B7260000}"/>
    <cellStyle name="40% - Accent4 5 2 7 2 3" xfId="9967" xr:uid="{00000000-0005-0000-0000-0000B8260000}"/>
    <cellStyle name="40% - Accent4 5 2 7 3" xfId="9968" xr:uid="{00000000-0005-0000-0000-0000B9260000}"/>
    <cellStyle name="40% - Accent4 5 2 7 4" xfId="9969" xr:uid="{00000000-0005-0000-0000-0000BA260000}"/>
    <cellStyle name="40% - Accent4 5 2 8" xfId="9970" xr:uid="{00000000-0005-0000-0000-0000BB260000}"/>
    <cellStyle name="40% - Accent4 5 2 8 2" xfId="9971" xr:uid="{00000000-0005-0000-0000-0000BC260000}"/>
    <cellStyle name="40% - Accent4 5 2 8 3" xfId="9972" xr:uid="{00000000-0005-0000-0000-0000BD260000}"/>
    <cellStyle name="40% - Accent4 5 2 9" xfId="9973" xr:uid="{00000000-0005-0000-0000-0000BE260000}"/>
    <cellStyle name="40% - Accent4 5 3" xfId="9974" xr:uid="{00000000-0005-0000-0000-0000BF260000}"/>
    <cellStyle name="40% - Accent4 5 3 10" xfId="9975" xr:uid="{00000000-0005-0000-0000-0000C0260000}"/>
    <cellStyle name="40% - Accent4 5 3 2" xfId="9976" xr:uid="{00000000-0005-0000-0000-0000C1260000}"/>
    <cellStyle name="40% - Accent4 5 3 2 2" xfId="9977" xr:uid="{00000000-0005-0000-0000-0000C2260000}"/>
    <cellStyle name="40% - Accent4 5 3 2 2 2" xfId="9978" xr:uid="{00000000-0005-0000-0000-0000C3260000}"/>
    <cellStyle name="40% - Accent4 5 3 2 2 3" xfId="9979" xr:uid="{00000000-0005-0000-0000-0000C4260000}"/>
    <cellStyle name="40% - Accent4 5 3 2 3" xfId="9980" xr:uid="{00000000-0005-0000-0000-0000C5260000}"/>
    <cellStyle name="40% - Accent4 5 3 2 4" xfId="9981" xr:uid="{00000000-0005-0000-0000-0000C6260000}"/>
    <cellStyle name="40% - Accent4 5 3 3" xfId="9982" xr:uid="{00000000-0005-0000-0000-0000C7260000}"/>
    <cellStyle name="40% - Accent4 5 3 3 2" xfId="9983" xr:uid="{00000000-0005-0000-0000-0000C8260000}"/>
    <cellStyle name="40% - Accent4 5 3 3 2 2" xfId="9984" xr:uid="{00000000-0005-0000-0000-0000C9260000}"/>
    <cellStyle name="40% - Accent4 5 3 3 2 3" xfId="9985" xr:uid="{00000000-0005-0000-0000-0000CA260000}"/>
    <cellStyle name="40% - Accent4 5 3 3 3" xfId="9986" xr:uid="{00000000-0005-0000-0000-0000CB260000}"/>
    <cellStyle name="40% - Accent4 5 3 3 4" xfId="9987" xr:uid="{00000000-0005-0000-0000-0000CC260000}"/>
    <cellStyle name="40% - Accent4 5 3 4" xfId="9988" xr:uid="{00000000-0005-0000-0000-0000CD260000}"/>
    <cellStyle name="40% - Accent4 5 3 4 2" xfId="9989" xr:uid="{00000000-0005-0000-0000-0000CE260000}"/>
    <cellStyle name="40% - Accent4 5 3 4 2 2" xfId="9990" xr:uid="{00000000-0005-0000-0000-0000CF260000}"/>
    <cellStyle name="40% - Accent4 5 3 4 2 3" xfId="9991" xr:uid="{00000000-0005-0000-0000-0000D0260000}"/>
    <cellStyle name="40% - Accent4 5 3 4 3" xfId="9992" xr:uid="{00000000-0005-0000-0000-0000D1260000}"/>
    <cellStyle name="40% - Accent4 5 3 4 4" xfId="9993" xr:uid="{00000000-0005-0000-0000-0000D2260000}"/>
    <cellStyle name="40% - Accent4 5 3 5" xfId="9994" xr:uid="{00000000-0005-0000-0000-0000D3260000}"/>
    <cellStyle name="40% - Accent4 5 3 5 2" xfId="9995" xr:uid="{00000000-0005-0000-0000-0000D4260000}"/>
    <cellStyle name="40% - Accent4 5 3 5 2 2" xfId="9996" xr:uid="{00000000-0005-0000-0000-0000D5260000}"/>
    <cellStyle name="40% - Accent4 5 3 5 2 3" xfId="9997" xr:uid="{00000000-0005-0000-0000-0000D6260000}"/>
    <cellStyle name="40% - Accent4 5 3 5 3" xfId="9998" xr:uid="{00000000-0005-0000-0000-0000D7260000}"/>
    <cellStyle name="40% - Accent4 5 3 5 4" xfId="9999" xr:uid="{00000000-0005-0000-0000-0000D8260000}"/>
    <cellStyle name="40% - Accent4 5 3 6" xfId="10000" xr:uid="{00000000-0005-0000-0000-0000D9260000}"/>
    <cellStyle name="40% - Accent4 5 3 6 2" xfId="10001" xr:uid="{00000000-0005-0000-0000-0000DA260000}"/>
    <cellStyle name="40% - Accent4 5 3 6 2 2" xfId="10002" xr:uid="{00000000-0005-0000-0000-0000DB260000}"/>
    <cellStyle name="40% - Accent4 5 3 6 2 3" xfId="10003" xr:uid="{00000000-0005-0000-0000-0000DC260000}"/>
    <cellStyle name="40% - Accent4 5 3 6 3" xfId="10004" xr:uid="{00000000-0005-0000-0000-0000DD260000}"/>
    <cellStyle name="40% - Accent4 5 3 6 4" xfId="10005" xr:uid="{00000000-0005-0000-0000-0000DE260000}"/>
    <cellStyle name="40% - Accent4 5 3 7" xfId="10006" xr:uid="{00000000-0005-0000-0000-0000DF260000}"/>
    <cellStyle name="40% - Accent4 5 3 7 2" xfId="10007" xr:uid="{00000000-0005-0000-0000-0000E0260000}"/>
    <cellStyle name="40% - Accent4 5 3 7 2 2" xfId="10008" xr:uid="{00000000-0005-0000-0000-0000E1260000}"/>
    <cellStyle name="40% - Accent4 5 3 7 2 3" xfId="10009" xr:uid="{00000000-0005-0000-0000-0000E2260000}"/>
    <cellStyle name="40% - Accent4 5 3 7 3" xfId="10010" xr:uid="{00000000-0005-0000-0000-0000E3260000}"/>
    <cellStyle name="40% - Accent4 5 3 7 4" xfId="10011" xr:uid="{00000000-0005-0000-0000-0000E4260000}"/>
    <cellStyle name="40% - Accent4 5 3 8" xfId="10012" xr:uid="{00000000-0005-0000-0000-0000E5260000}"/>
    <cellStyle name="40% - Accent4 5 3 8 2" xfId="10013" xr:uid="{00000000-0005-0000-0000-0000E6260000}"/>
    <cellStyle name="40% - Accent4 5 3 8 3" xfId="10014" xr:uid="{00000000-0005-0000-0000-0000E7260000}"/>
    <cellStyle name="40% - Accent4 5 3 9" xfId="10015" xr:uid="{00000000-0005-0000-0000-0000E8260000}"/>
    <cellStyle name="40% - Accent4 5 4" xfId="10016" xr:uid="{00000000-0005-0000-0000-0000E9260000}"/>
    <cellStyle name="40% - Accent4 5 4 2" xfId="10017" xr:uid="{00000000-0005-0000-0000-0000EA260000}"/>
    <cellStyle name="40% - Accent4 5 4 2 2" xfId="10018" xr:uid="{00000000-0005-0000-0000-0000EB260000}"/>
    <cellStyle name="40% - Accent4 5 4 2 3" xfId="10019" xr:uid="{00000000-0005-0000-0000-0000EC260000}"/>
    <cellStyle name="40% - Accent4 5 4 3" xfId="10020" xr:uid="{00000000-0005-0000-0000-0000ED260000}"/>
    <cellStyle name="40% - Accent4 5 4 4" xfId="10021" xr:uid="{00000000-0005-0000-0000-0000EE260000}"/>
    <cellStyle name="40% - Accent4 5 5" xfId="10022" xr:uid="{00000000-0005-0000-0000-0000EF260000}"/>
    <cellStyle name="40% - Accent4 5 5 2" xfId="10023" xr:uid="{00000000-0005-0000-0000-0000F0260000}"/>
    <cellStyle name="40% - Accent4 5 5 2 2" xfId="10024" xr:uid="{00000000-0005-0000-0000-0000F1260000}"/>
    <cellStyle name="40% - Accent4 5 5 2 3" xfId="10025" xr:uid="{00000000-0005-0000-0000-0000F2260000}"/>
    <cellStyle name="40% - Accent4 5 5 3" xfId="10026" xr:uid="{00000000-0005-0000-0000-0000F3260000}"/>
    <cellStyle name="40% - Accent4 5 5 4" xfId="10027" xr:uid="{00000000-0005-0000-0000-0000F4260000}"/>
    <cellStyle name="40% - Accent4 5 6" xfId="10028" xr:uid="{00000000-0005-0000-0000-0000F5260000}"/>
    <cellStyle name="40% - Accent4 5 6 2" xfId="10029" xr:uid="{00000000-0005-0000-0000-0000F6260000}"/>
    <cellStyle name="40% - Accent4 5 6 2 2" xfId="10030" xr:uid="{00000000-0005-0000-0000-0000F7260000}"/>
    <cellStyle name="40% - Accent4 5 6 2 3" xfId="10031" xr:uid="{00000000-0005-0000-0000-0000F8260000}"/>
    <cellStyle name="40% - Accent4 5 6 3" xfId="10032" xr:uid="{00000000-0005-0000-0000-0000F9260000}"/>
    <cellStyle name="40% - Accent4 5 6 4" xfId="10033" xr:uid="{00000000-0005-0000-0000-0000FA260000}"/>
    <cellStyle name="40% - Accent4 5 7" xfId="10034" xr:uid="{00000000-0005-0000-0000-0000FB260000}"/>
    <cellStyle name="40% - Accent4 5 7 2" xfId="10035" xr:uid="{00000000-0005-0000-0000-0000FC260000}"/>
    <cellStyle name="40% - Accent4 5 7 2 2" xfId="10036" xr:uid="{00000000-0005-0000-0000-0000FD260000}"/>
    <cellStyle name="40% - Accent4 5 7 2 3" xfId="10037" xr:uid="{00000000-0005-0000-0000-0000FE260000}"/>
    <cellStyle name="40% - Accent4 5 7 3" xfId="10038" xr:uid="{00000000-0005-0000-0000-0000FF260000}"/>
    <cellStyle name="40% - Accent4 5 7 4" xfId="10039" xr:uid="{00000000-0005-0000-0000-000000270000}"/>
    <cellStyle name="40% - Accent4 5 8" xfId="10040" xr:uid="{00000000-0005-0000-0000-000001270000}"/>
    <cellStyle name="40% - Accent4 5 8 2" xfId="10041" xr:uid="{00000000-0005-0000-0000-000002270000}"/>
    <cellStyle name="40% - Accent4 5 8 2 2" xfId="10042" xr:uid="{00000000-0005-0000-0000-000003270000}"/>
    <cellStyle name="40% - Accent4 5 8 2 3" xfId="10043" xr:uid="{00000000-0005-0000-0000-000004270000}"/>
    <cellStyle name="40% - Accent4 5 8 3" xfId="10044" xr:uid="{00000000-0005-0000-0000-000005270000}"/>
    <cellStyle name="40% - Accent4 5 8 4" xfId="10045" xr:uid="{00000000-0005-0000-0000-000006270000}"/>
    <cellStyle name="40% - Accent4 5 9" xfId="10046" xr:uid="{00000000-0005-0000-0000-000007270000}"/>
    <cellStyle name="40% - Accent4 5 9 2" xfId="10047" xr:uid="{00000000-0005-0000-0000-000008270000}"/>
    <cellStyle name="40% - Accent4 5 9 2 2" xfId="10048" xr:uid="{00000000-0005-0000-0000-000009270000}"/>
    <cellStyle name="40% - Accent4 5 9 2 3" xfId="10049" xr:uid="{00000000-0005-0000-0000-00000A270000}"/>
    <cellStyle name="40% - Accent4 5 9 3" xfId="10050" xr:uid="{00000000-0005-0000-0000-00000B270000}"/>
    <cellStyle name="40% - Accent4 5 9 4" xfId="10051" xr:uid="{00000000-0005-0000-0000-00000C270000}"/>
    <cellStyle name="40% - Accent4 6" xfId="10052" xr:uid="{00000000-0005-0000-0000-00000D270000}"/>
    <cellStyle name="40% - Accent4 6 10" xfId="10053" xr:uid="{00000000-0005-0000-0000-00000E270000}"/>
    <cellStyle name="40% - Accent4 6 10 2" xfId="10054" xr:uid="{00000000-0005-0000-0000-00000F270000}"/>
    <cellStyle name="40% - Accent4 6 10 3" xfId="10055" xr:uid="{00000000-0005-0000-0000-000010270000}"/>
    <cellStyle name="40% - Accent4 6 11" xfId="10056" xr:uid="{00000000-0005-0000-0000-000011270000}"/>
    <cellStyle name="40% - Accent4 6 12" xfId="10057" xr:uid="{00000000-0005-0000-0000-000012270000}"/>
    <cellStyle name="40% - Accent4 6 2" xfId="10058" xr:uid="{00000000-0005-0000-0000-000013270000}"/>
    <cellStyle name="40% - Accent4 6 2 10" xfId="10059" xr:uid="{00000000-0005-0000-0000-000014270000}"/>
    <cellStyle name="40% - Accent4 6 2 2" xfId="10060" xr:uid="{00000000-0005-0000-0000-000015270000}"/>
    <cellStyle name="40% - Accent4 6 2 2 2" xfId="10061" xr:uid="{00000000-0005-0000-0000-000016270000}"/>
    <cellStyle name="40% - Accent4 6 2 2 2 2" xfId="10062" xr:uid="{00000000-0005-0000-0000-000017270000}"/>
    <cellStyle name="40% - Accent4 6 2 2 2 3" xfId="10063" xr:uid="{00000000-0005-0000-0000-000018270000}"/>
    <cellStyle name="40% - Accent4 6 2 2 3" xfId="10064" xr:uid="{00000000-0005-0000-0000-000019270000}"/>
    <cellStyle name="40% - Accent4 6 2 2 4" xfId="10065" xr:uid="{00000000-0005-0000-0000-00001A270000}"/>
    <cellStyle name="40% - Accent4 6 2 3" xfId="10066" xr:uid="{00000000-0005-0000-0000-00001B270000}"/>
    <cellStyle name="40% - Accent4 6 2 3 2" xfId="10067" xr:uid="{00000000-0005-0000-0000-00001C270000}"/>
    <cellStyle name="40% - Accent4 6 2 3 2 2" xfId="10068" xr:uid="{00000000-0005-0000-0000-00001D270000}"/>
    <cellStyle name="40% - Accent4 6 2 3 2 3" xfId="10069" xr:uid="{00000000-0005-0000-0000-00001E270000}"/>
    <cellStyle name="40% - Accent4 6 2 3 3" xfId="10070" xr:uid="{00000000-0005-0000-0000-00001F270000}"/>
    <cellStyle name="40% - Accent4 6 2 3 4" xfId="10071" xr:uid="{00000000-0005-0000-0000-000020270000}"/>
    <cellStyle name="40% - Accent4 6 2 4" xfId="10072" xr:uid="{00000000-0005-0000-0000-000021270000}"/>
    <cellStyle name="40% - Accent4 6 2 4 2" xfId="10073" xr:uid="{00000000-0005-0000-0000-000022270000}"/>
    <cellStyle name="40% - Accent4 6 2 4 2 2" xfId="10074" xr:uid="{00000000-0005-0000-0000-000023270000}"/>
    <cellStyle name="40% - Accent4 6 2 4 2 3" xfId="10075" xr:uid="{00000000-0005-0000-0000-000024270000}"/>
    <cellStyle name="40% - Accent4 6 2 4 3" xfId="10076" xr:uid="{00000000-0005-0000-0000-000025270000}"/>
    <cellStyle name="40% - Accent4 6 2 4 4" xfId="10077" xr:uid="{00000000-0005-0000-0000-000026270000}"/>
    <cellStyle name="40% - Accent4 6 2 5" xfId="10078" xr:uid="{00000000-0005-0000-0000-000027270000}"/>
    <cellStyle name="40% - Accent4 6 2 5 2" xfId="10079" xr:uid="{00000000-0005-0000-0000-000028270000}"/>
    <cellStyle name="40% - Accent4 6 2 5 2 2" xfId="10080" xr:uid="{00000000-0005-0000-0000-000029270000}"/>
    <cellStyle name="40% - Accent4 6 2 5 2 3" xfId="10081" xr:uid="{00000000-0005-0000-0000-00002A270000}"/>
    <cellStyle name="40% - Accent4 6 2 5 3" xfId="10082" xr:uid="{00000000-0005-0000-0000-00002B270000}"/>
    <cellStyle name="40% - Accent4 6 2 5 4" xfId="10083" xr:uid="{00000000-0005-0000-0000-00002C270000}"/>
    <cellStyle name="40% - Accent4 6 2 6" xfId="10084" xr:uid="{00000000-0005-0000-0000-00002D270000}"/>
    <cellStyle name="40% - Accent4 6 2 6 2" xfId="10085" xr:uid="{00000000-0005-0000-0000-00002E270000}"/>
    <cellStyle name="40% - Accent4 6 2 6 2 2" xfId="10086" xr:uid="{00000000-0005-0000-0000-00002F270000}"/>
    <cellStyle name="40% - Accent4 6 2 6 2 3" xfId="10087" xr:uid="{00000000-0005-0000-0000-000030270000}"/>
    <cellStyle name="40% - Accent4 6 2 6 3" xfId="10088" xr:uid="{00000000-0005-0000-0000-000031270000}"/>
    <cellStyle name="40% - Accent4 6 2 6 4" xfId="10089" xr:uid="{00000000-0005-0000-0000-000032270000}"/>
    <cellStyle name="40% - Accent4 6 2 7" xfId="10090" xr:uid="{00000000-0005-0000-0000-000033270000}"/>
    <cellStyle name="40% - Accent4 6 2 7 2" xfId="10091" xr:uid="{00000000-0005-0000-0000-000034270000}"/>
    <cellStyle name="40% - Accent4 6 2 7 2 2" xfId="10092" xr:uid="{00000000-0005-0000-0000-000035270000}"/>
    <cellStyle name="40% - Accent4 6 2 7 2 3" xfId="10093" xr:uid="{00000000-0005-0000-0000-000036270000}"/>
    <cellStyle name="40% - Accent4 6 2 7 3" xfId="10094" xr:uid="{00000000-0005-0000-0000-000037270000}"/>
    <cellStyle name="40% - Accent4 6 2 7 4" xfId="10095" xr:uid="{00000000-0005-0000-0000-000038270000}"/>
    <cellStyle name="40% - Accent4 6 2 8" xfId="10096" xr:uid="{00000000-0005-0000-0000-000039270000}"/>
    <cellStyle name="40% - Accent4 6 2 8 2" xfId="10097" xr:uid="{00000000-0005-0000-0000-00003A270000}"/>
    <cellStyle name="40% - Accent4 6 2 8 3" xfId="10098" xr:uid="{00000000-0005-0000-0000-00003B270000}"/>
    <cellStyle name="40% - Accent4 6 2 9" xfId="10099" xr:uid="{00000000-0005-0000-0000-00003C270000}"/>
    <cellStyle name="40% - Accent4 6 3" xfId="10100" xr:uid="{00000000-0005-0000-0000-00003D270000}"/>
    <cellStyle name="40% - Accent4 6 3 10" xfId="10101" xr:uid="{00000000-0005-0000-0000-00003E270000}"/>
    <cellStyle name="40% - Accent4 6 3 2" xfId="10102" xr:uid="{00000000-0005-0000-0000-00003F270000}"/>
    <cellStyle name="40% - Accent4 6 3 2 2" xfId="10103" xr:uid="{00000000-0005-0000-0000-000040270000}"/>
    <cellStyle name="40% - Accent4 6 3 2 2 2" xfId="10104" xr:uid="{00000000-0005-0000-0000-000041270000}"/>
    <cellStyle name="40% - Accent4 6 3 2 2 3" xfId="10105" xr:uid="{00000000-0005-0000-0000-000042270000}"/>
    <cellStyle name="40% - Accent4 6 3 2 3" xfId="10106" xr:uid="{00000000-0005-0000-0000-000043270000}"/>
    <cellStyle name="40% - Accent4 6 3 2 4" xfId="10107" xr:uid="{00000000-0005-0000-0000-000044270000}"/>
    <cellStyle name="40% - Accent4 6 3 3" xfId="10108" xr:uid="{00000000-0005-0000-0000-000045270000}"/>
    <cellStyle name="40% - Accent4 6 3 3 2" xfId="10109" xr:uid="{00000000-0005-0000-0000-000046270000}"/>
    <cellStyle name="40% - Accent4 6 3 3 2 2" xfId="10110" xr:uid="{00000000-0005-0000-0000-000047270000}"/>
    <cellStyle name="40% - Accent4 6 3 3 2 3" xfId="10111" xr:uid="{00000000-0005-0000-0000-000048270000}"/>
    <cellStyle name="40% - Accent4 6 3 3 3" xfId="10112" xr:uid="{00000000-0005-0000-0000-000049270000}"/>
    <cellStyle name="40% - Accent4 6 3 3 4" xfId="10113" xr:uid="{00000000-0005-0000-0000-00004A270000}"/>
    <cellStyle name="40% - Accent4 6 3 4" xfId="10114" xr:uid="{00000000-0005-0000-0000-00004B270000}"/>
    <cellStyle name="40% - Accent4 6 3 4 2" xfId="10115" xr:uid="{00000000-0005-0000-0000-00004C270000}"/>
    <cellStyle name="40% - Accent4 6 3 4 2 2" xfId="10116" xr:uid="{00000000-0005-0000-0000-00004D270000}"/>
    <cellStyle name="40% - Accent4 6 3 4 2 3" xfId="10117" xr:uid="{00000000-0005-0000-0000-00004E270000}"/>
    <cellStyle name="40% - Accent4 6 3 4 3" xfId="10118" xr:uid="{00000000-0005-0000-0000-00004F270000}"/>
    <cellStyle name="40% - Accent4 6 3 4 4" xfId="10119" xr:uid="{00000000-0005-0000-0000-000050270000}"/>
    <cellStyle name="40% - Accent4 6 3 5" xfId="10120" xr:uid="{00000000-0005-0000-0000-000051270000}"/>
    <cellStyle name="40% - Accent4 6 3 5 2" xfId="10121" xr:uid="{00000000-0005-0000-0000-000052270000}"/>
    <cellStyle name="40% - Accent4 6 3 5 2 2" xfId="10122" xr:uid="{00000000-0005-0000-0000-000053270000}"/>
    <cellStyle name="40% - Accent4 6 3 5 2 3" xfId="10123" xr:uid="{00000000-0005-0000-0000-000054270000}"/>
    <cellStyle name="40% - Accent4 6 3 5 3" xfId="10124" xr:uid="{00000000-0005-0000-0000-000055270000}"/>
    <cellStyle name="40% - Accent4 6 3 5 4" xfId="10125" xr:uid="{00000000-0005-0000-0000-000056270000}"/>
    <cellStyle name="40% - Accent4 6 3 6" xfId="10126" xr:uid="{00000000-0005-0000-0000-000057270000}"/>
    <cellStyle name="40% - Accent4 6 3 6 2" xfId="10127" xr:uid="{00000000-0005-0000-0000-000058270000}"/>
    <cellStyle name="40% - Accent4 6 3 6 2 2" xfId="10128" xr:uid="{00000000-0005-0000-0000-000059270000}"/>
    <cellStyle name="40% - Accent4 6 3 6 2 3" xfId="10129" xr:uid="{00000000-0005-0000-0000-00005A270000}"/>
    <cellStyle name="40% - Accent4 6 3 6 3" xfId="10130" xr:uid="{00000000-0005-0000-0000-00005B270000}"/>
    <cellStyle name="40% - Accent4 6 3 6 4" xfId="10131" xr:uid="{00000000-0005-0000-0000-00005C270000}"/>
    <cellStyle name="40% - Accent4 6 3 7" xfId="10132" xr:uid="{00000000-0005-0000-0000-00005D270000}"/>
    <cellStyle name="40% - Accent4 6 3 7 2" xfId="10133" xr:uid="{00000000-0005-0000-0000-00005E270000}"/>
    <cellStyle name="40% - Accent4 6 3 7 2 2" xfId="10134" xr:uid="{00000000-0005-0000-0000-00005F270000}"/>
    <cellStyle name="40% - Accent4 6 3 7 2 3" xfId="10135" xr:uid="{00000000-0005-0000-0000-000060270000}"/>
    <cellStyle name="40% - Accent4 6 3 7 3" xfId="10136" xr:uid="{00000000-0005-0000-0000-000061270000}"/>
    <cellStyle name="40% - Accent4 6 3 7 4" xfId="10137" xr:uid="{00000000-0005-0000-0000-000062270000}"/>
    <cellStyle name="40% - Accent4 6 3 8" xfId="10138" xr:uid="{00000000-0005-0000-0000-000063270000}"/>
    <cellStyle name="40% - Accent4 6 3 8 2" xfId="10139" xr:uid="{00000000-0005-0000-0000-000064270000}"/>
    <cellStyle name="40% - Accent4 6 3 8 3" xfId="10140" xr:uid="{00000000-0005-0000-0000-000065270000}"/>
    <cellStyle name="40% - Accent4 6 3 9" xfId="10141" xr:uid="{00000000-0005-0000-0000-000066270000}"/>
    <cellStyle name="40% - Accent4 6 4" xfId="10142" xr:uid="{00000000-0005-0000-0000-000067270000}"/>
    <cellStyle name="40% - Accent4 6 4 2" xfId="10143" xr:uid="{00000000-0005-0000-0000-000068270000}"/>
    <cellStyle name="40% - Accent4 6 4 2 2" xfId="10144" xr:uid="{00000000-0005-0000-0000-000069270000}"/>
    <cellStyle name="40% - Accent4 6 4 2 3" xfId="10145" xr:uid="{00000000-0005-0000-0000-00006A270000}"/>
    <cellStyle name="40% - Accent4 6 4 3" xfId="10146" xr:uid="{00000000-0005-0000-0000-00006B270000}"/>
    <cellStyle name="40% - Accent4 6 4 4" xfId="10147" xr:uid="{00000000-0005-0000-0000-00006C270000}"/>
    <cellStyle name="40% - Accent4 6 5" xfId="10148" xr:uid="{00000000-0005-0000-0000-00006D270000}"/>
    <cellStyle name="40% - Accent4 6 5 2" xfId="10149" xr:uid="{00000000-0005-0000-0000-00006E270000}"/>
    <cellStyle name="40% - Accent4 6 5 2 2" xfId="10150" xr:uid="{00000000-0005-0000-0000-00006F270000}"/>
    <cellStyle name="40% - Accent4 6 5 2 3" xfId="10151" xr:uid="{00000000-0005-0000-0000-000070270000}"/>
    <cellStyle name="40% - Accent4 6 5 3" xfId="10152" xr:uid="{00000000-0005-0000-0000-000071270000}"/>
    <cellStyle name="40% - Accent4 6 5 4" xfId="10153" xr:uid="{00000000-0005-0000-0000-000072270000}"/>
    <cellStyle name="40% - Accent4 6 6" xfId="10154" xr:uid="{00000000-0005-0000-0000-000073270000}"/>
    <cellStyle name="40% - Accent4 6 6 2" xfId="10155" xr:uid="{00000000-0005-0000-0000-000074270000}"/>
    <cellStyle name="40% - Accent4 6 6 2 2" xfId="10156" xr:uid="{00000000-0005-0000-0000-000075270000}"/>
    <cellStyle name="40% - Accent4 6 6 2 3" xfId="10157" xr:uid="{00000000-0005-0000-0000-000076270000}"/>
    <cellStyle name="40% - Accent4 6 6 3" xfId="10158" xr:uid="{00000000-0005-0000-0000-000077270000}"/>
    <cellStyle name="40% - Accent4 6 6 4" xfId="10159" xr:uid="{00000000-0005-0000-0000-000078270000}"/>
    <cellStyle name="40% - Accent4 6 7" xfId="10160" xr:uid="{00000000-0005-0000-0000-000079270000}"/>
    <cellStyle name="40% - Accent4 6 7 2" xfId="10161" xr:uid="{00000000-0005-0000-0000-00007A270000}"/>
    <cellStyle name="40% - Accent4 6 7 2 2" xfId="10162" xr:uid="{00000000-0005-0000-0000-00007B270000}"/>
    <cellStyle name="40% - Accent4 6 7 2 3" xfId="10163" xr:uid="{00000000-0005-0000-0000-00007C270000}"/>
    <cellStyle name="40% - Accent4 6 7 3" xfId="10164" xr:uid="{00000000-0005-0000-0000-00007D270000}"/>
    <cellStyle name="40% - Accent4 6 7 4" xfId="10165" xr:uid="{00000000-0005-0000-0000-00007E270000}"/>
    <cellStyle name="40% - Accent4 6 8" xfId="10166" xr:uid="{00000000-0005-0000-0000-00007F270000}"/>
    <cellStyle name="40% - Accent4 6 8 2" xfId="10167" xr:uid="{00000000-0005-0000-0000-000080270000}"/>
    <cellStyle name="40% - Accent4 6 8 2 2" xfId="10168" xr:uid="{00000000-0005-0000-0000-000081270000}"/>
    <cellStyle name="40% - Accent4 6 8 2 3" xfId="10169" xr:uid="{00000000-0005-0000-0000-000082270000}"/>
    <cellStyle name="40% - Accent4 6 8 3" xfId="10170" xr:uid="{00000000-0005-0000-0000-000083270000}"/>
    <cellStyle name="40% - Accent4 6 8 4" xfId="10171" xr:uid="{00000000-0005-0000-0000-000084270000}"/>
    <cellStyle name="40% - Accent4 6 9" xfId="10172" xr:uid="{00000000-0005-0000-0000-000085270000}"/>
    <cellStyle name="40% - Accent4 6 9 2" xfId="10173" xr:uid="{00000000-0005-0000-0000-000086270000}"/>
    <cellStyle name="40% - Accent4 6 9 2 2" xfId="10174" xr:uid="{00000000-0005-0000-0000-000087270000}"/>
    <cellStyle name="40% - Accent4 6 9 2 3" xfId="10175" xr:uid="{00000000-0005-0000-0000-000088270000}"/>
    <cellStyle name="40% - Accent4 6 9 3" xfId="10176" xr:uid="{00000000-0005-0000-0000-000089270000}"/>
    <cellStyle name="40% - Accent4 6 9 4" xfId="10177" xr:uid="{00000000-0005-0000-0000-00008A270000}"/>
    <cellStyle name="40% - Accent4 7" xfId="10178" xr:uid="{00000000-0005-0000-0000-00008B270000}"/>
    <cellStyle name="40% - Accent4 7 10" xfId="10179" xr:uid="{00000000-0005-0000-0000-00008C270000}"/>
    <cellStyle name="40% - Accent4 7 2" xfId="10180" xr:uid="{00000000-0005-0000-0000-00008D270000}"/>
    <cellStyle name="40% - Accent4 7 2 2" xfId="10181" xr:uid="{00000000-0005-0000-0000-00008E270000}"/>
    <cellStyle name="40% - Accent4 7 2 2 2" xfId="10182" xr:uid="{00000000-0005-0000-0000-00008F270000}"/>
    <cellStyle name="40% - Accent4 7 2 2 3" xfId="10183" xr:uid="{00000000-0005-0000-0000-000090270000}"/>
    <cellStyle name="40% - Accent4 7 2 3" xfId="10184" xr:uid="{00000000-0005-0000-0000-000091270000}"/>
    <cellStyle name="40% - Accent4 7 2 4" xfId="10185" xr:uid="{00000000-0005-0000-0000-000092270000}"/>
    <cellStyle name="40% - Accent4 7 3" xfId="10186" xr:uid="{00000000-0005-0000-0000-000093270000}"/>
    <cellStyle name="40% - Accent4 7 3 2" xfId="10187" xr:uid="{00000000-0005-0000-0000-000094270000}"/>
    <cellStyle name="40% - Accent4 7 3 2 2" xfId="10188" xr:uid="{00000000-0005-0000-0000-000095270000}"/>
    <cellStyle name="40% - Accent4 7 3 2 3" xfId="10189" xr:uid="{00000000-0005-0000-0000-000096270000}"/>
    <cellStyle name="40% - Accent4 7 3 3" xfId="10190" xr:uid="{00000000-0005-0000-0000-000097270000}"/>
    <cellStyle name="40% - Accent4 7 3 4" xfId="10191" xr:uid="{00000000-0005-0000-0000-000098270000}"/>
    <cellStyle name="40% - Accent4 7 4" xfId="10192" xr:uid="{00000000-0005-0000-0000-000099270000}"/>
    <cellStyle name="40% - Accent4 7 4 2" xfId="10193" xr:uid="{00000000-0005-0000-0000-00009A270000}"/>
    <cellStyle name="40% - Accent4 7 4 2 2" xfId="10194" xr:uid="{00000000-0005-0000-0000-00009B270000}"/>
    <cellStyle name="40% - Accent4 7 4 2 3" xfId="10195" xr:uid="{00000000-0005-0000-0000-00009C270000}"/>
    <cellStyle name="40% - Accent4 7 4 3" xfId="10196" xr:uid="{00000000-0005-0000-0000-00009D270000}"/>
    <cellStyle name="40% - Accent4 7 4 4" xfId="10197" xr:uid="{00000000-0005-0000-0000-00009E270000}"/>
    <cellStyle name="40% - Accent4 7 5" xfId="10198" xr:uid="{00000000-0005-0000-0000-00009F270000}"/>
    <cellStyle name="40% - Accent4 7 5 2" xfId="10199" xr:uid="{00000000-0005-0000-0000-0000A0270000}"/>
    <cellStyle name="40% - Accent4 7 5 2 2" xfId="10200" xr:uid="{00000000-0005-0000-0000-0000A1270000}"/>
    <cellStyle name="40% - Accent4 7 5 2 3" xfId="10201" xr:uid="{00000000-0005-0000-0000-0000A2270000}"/>
    <cellStyle name="40% - Accent4 7 5 3" xfId="10202" xr:uid="{00000000-0005-0000-0000-0000A3270000}"/>
    <cellStyle name="40% - Accent4 7 5 4" xfId="10203" xr:uid="{00000000-0005-0000-0000-0000A4270000}"/>
    <cellStyle name="40% - Accent4 7 6" xfId="10204" xr:uid="{00000000-0005-0000-0000-0000A5270000}"/>
    <cellStyle name="40% - Accent4 7 6 2" xfId="10205" xr:uid="{00000000-0005-0000-0000-0000A6270000}"/>
    <cellStyle name="40% - Accent4 7 6 2 2" xfId="10206" xr:uid="{00000000-0005-0000-0000-0000A7270000}"/>
    <cellStyle name="40% - Accent4 7 6 2 3" xfId="10207" xr:uid="{00000000-0005-0000-0000-0000A8270000}"/>
    <cellStyle name="40% - Accent4 7 6 3" xfId="10208" xr:uid="{00000000-0005-0000-0000-0000A9270000}"/>
    <cellStyle name="40% - Accent4 7 6 4" xfId="10209" xr:uid="{00000000-0005-0000-0000-0000AA270000}"/>
    <cellStyle name="40% - Accent4 7 7" xfId="10210" xr:uid="{00000000-0005-0000-0000-0000AB270000}"/>
    <cellStyle name="40% - Accent4 7 7 2" xfId="10211" xr:uid="{00000000-0005-0000-0000-0000AC270000}"/>
    <cellStyle name="40% - Accent4 7 7 2 2" xfId="10212" xr:uid="{00000000-0005-0000-0000-0000AD270000}"/>
    <cellStyle name="40% - Accent4 7 7 2 3" xfId="10213" xr:uid="{00000000-0005-0000-0000-0000AE270000}"/>
    <cellStyle name="40% - Accent4 7 7 3" xfId="10214" xr:uid="{00000000-0005-0000-0000-0000AF270000}"/>
    <cellStyle name="40% - Accent4 7 7 4" xfId="10215" xr:uid="{00000000-0005-0000-0000-0000B0270000}"/>
    <cellStyle name="40% - Accent4 7 8" xfId="10216" xr:uid="{00000000-0005-0000-0000-0000B1270000}"/>
    <cellStyle name="40% - Accent4 7 8 2" xfId="10217" xr:uid="{00000000-0005-0000-0000-0000B2270000}"/>
    <cellStyle name="40% - Accent4 7 8 3" xfId="10218" xr:uid="{00000000-0005-0000-0000-0000B3270000}"/>
    <cellStyle name="40% - Accent4 7 9" xfId="10219" xr:uid="{00000000-0005-0000-0000-0000B4270000}"/>
    <cellStyle name="40% - Accent4 8" xfId="10220" xr:uid="{00000000-0005-0000-0000-0000B5270000}"/>
    <cellStyle name="40% - Accent4 8 10" xfId="10221" xr:uid="{00000000-0005-0000-0000-0000B6270000}"/>
    <cellStyle name="40% - Accent4 8 2" xfId="10222" xr:uid="{00000000-0005-0000-0000-0000B7270000}"/>
    <cellStyle name="40% - Accent4 8 2 2" xfId="10223" xr:uid="{00000000-0005-0000-0000-0000B8270000}"/>
    <cellStyle name="40% - Accent4 8 2 2 2" xfId="10224" xr:uid="{00000000-0005-0000-0000-0000B9270000}"/>
    <cellStyle name="40% - Accent4 8 2 2 3" xfId="10225" xr:uid="{00000000-0005-0000-0000-0000BA270000}"/>
    <cellStyle name="40% - Accent4 8 2 3" xfId="10226" xr:uid="{00000000-0005-0000-0000-0000BB270000}"/>
    <cellStyle name="40% - Accent4 8 2 4" xfId="10227" xr:uid="{00000000-0005-0000-0000-0000BC270000}"/>
    <cellStyle name="40% - Accent4 8 3" xfId="10228" xr:uid="{00000000-0005-0000-0000-0000BD270000}"/>
    <cellStyle name="40% - Accent4 8 3 2" xfId="10229" xr:uid="{00000000-0005-0000-0000-0000BE270000}"/>
    <cellStyle name="40% - Accent4 8 3 2 2" xfId="10230" xr:uid="{00000000-0005-0000-0000-0000BF270000}"/>
    <cellStyle name="40% - Accent4 8 3 2 3" xfId="10231" xr:uid="{00000000-0005-0000-0000-0000C0270000}"/>
    <cellStyle name="40% - Accent4 8 3 3" xfId="10232" xr:uid="{00000000-0005-0000-0000-0000C1270000}"/>
    <cellStyle name="40% - Accent4 8 3 4" xfId="10233" xr:uid="{00000000-0005-0000-0000-0000C2270000}"/>
    <cellStyle name="40% - Accent4 8 4" xfId="10234" xr:uid="{00000000-0005-0000-0000-0000C3270000}"/>
    <cellStyle name="40% - Accent4 8 4 2" xfId="10235" xr:uid="{00000000-0005-0000-0000-0000C4270000}"/>
    <cellStyle name="40% - Accent4 8 4 2 2" xfId="10236" xr:uid="{00000000-0005-0000-0000-0000C5270000}"/>
    <cellStyle name="40% - Accent4 8 4 2 3" xfId="10237" xr:uid="{00000000-0005-0000-0000-0000C6270000}"/>
    <cellStyle name="40% - Accent4 8 4 3" xfId="10238" xr:uid="{00000000-0005-0000-0000-0000C7270000}"/>
    <cellStyle name="40% - Accent4 8 4 4" xfId="10239" xr:uid="{00000000-0005-0000-0000-0000C8270000}"/>
    <cellStyle name="40% - Accent4 8 5" xfId="10240" xr:uid="{00000000-0005-0000-0000-0000C9270000}"/>
    <cellStyle name="40% - Accent4 8 5 2" xfId="10241" xr:uid="{00000000-0005-0000-0000-0000CA270000}"/>
    <cellStyle name="40% - Accent4 8 5 2 2" xfId="10242" xr:uid="{00000000-0005-0000-0000-0000CB270000}"/>
    <cellStyle name="40% - Accent4 8 5 2 3" xfId="10243" xr:uid="{00000000-0005-0000-0000-0000CC270000}"/>
    <cellStyle name="40% - Accent4 8 5 3" xfId="10244" xr:uid="{00000000-0005-0000-0000-0000CD270000}"/>
    <cellStyle name="40% - Accent4 8 5 4" xfId="10245" xr:uid="{00000000-0005-0000-0000-0000CE270000}"/>
    <cellStyle name="40% - Accent4 8 6" xfId="10246" xr:uid="{00000000-0005-0000-0000-0000CF270000}"/>
    <cellStyle name="40% - Accent4 8 6 2" xfId="10247" xr:uid="{00000000-0005-0000-0000-0000D0270000}"/>
    <cellStyle name="40% - Accent4 8 6 2 2" xfId="10248" xr:uid="{00000000-0005-0000-0000-0000D1270000}"/>
    <cellStyle name="40% - Accent4 8 6 2 3" xfId="10249" xr:uid="{00000000-0005-0000-0000-0000D2270000}"/>
    <cellStyle name="40% - Accent4 8 6 3" xfId="10250" xr:uid="{00000000-0005-0000-0000-0000D3270000}"/>
    <cellStyle name="40% - Accent4 8 6 4" xfId="10251" xr:uid="{00000000-0005-0000-0000-0000D4270000}"/>
    <cellStyle name="40% - Accent4 8 7" xfId="10252" xr:uid="{00000000-0005-0000-0000-0000D5270000}"/>
    <cellStyle name="40% - Accent4 8 7 2" xfId="10253" xr:uid="{00000000-0005-0000-0000-0000D6270000}"/>
    <cellStyle name="40% - Accent4 8 7 2 2" xfId="10254" xr:uid="{00000000-0005-0000-0000-0000D7270000}"/>
    <cellStyle name="40% - Accent4 8 7 2 3" xfId="10255" xr:uid="{00000000-0005-0000-0000-0000D8270000}"/>
    <cellStyle name="40% - Accent4 8 7 3" xfId="10256" xr:uid="{00000000-0005-0000-0000-0000D9270000}"/>
    <cellStyle name="40% - Accent4 8 7 4" xfId="10257" xr:uid="{00000000-0005-0000-0000-0000DA270000}"/>
    <cellStyle name="40% - Accent4 8 8" xfId="10258" xr:uid="{00000000-0005-0000-0000-0000DB270000}"/>
    <cellStyle name="40% - Accent4 8 8 2" xfId="10259" xr:uid="{00000000-0005-0000-0000-0000DC270000}"/>
    <cellStyle name="40% - Accent4 8 8 3" xfId="10260" xr:uid="{00000000-0005-0000-0000-0000DD270000}"/>
    <cellStyle name="40% - Accent4 8 9" xfId="10261" xr:uid="{00000000-0005-0000-0000-0000DE270000}"/>
    <cellStyle name="40% - Accent4 9" xfId="10262" xr:uid="{00000000-0005-0000-0000-0000DF270000}"/>
    <cellStyle name="40% - Accent4 9 2" xfId="10263" xr:uid="{00000000-0005-0000-0000-0000E0270000}"/>
    <cellStyle name="40% - Accent4 9 2 2" xfId="10264" xr:uid="{00000000-0005-0000-0000-0000E1270000}"/>
    <cellStyle name="40% - Accent4 9 2 3" xfId="10265" xr:uid="{00000000-0005-0000-0000-0000E2270000}"/>
    <cellStyle name="40% - Accent4 9 3" xfId="10266" xr:uid="{00000000-0005-0000-0000-0000E3270000}"/>
    <cellStyle name="40% - Accent4 9 4" xfId="10267" xr:uid="{00000000-0005-0000-0000-0000E4270000}"/>
    <cellStyle name="40% - Accent5 10" xfId="10268" xr:uid="{00000000-0005-0000-0000-0000E5270000}"/>
    <cellStyle name="40% - Accent5 10 2" xfId="10269" xr:uid="{00000000-0005-0000-0000-0000E6270000}"/>
    <cellStyle name="40% - Accent5 10 2 2" xfId="10270" xr:uid="{00000000-0005-0000-0000-0000E7270000}"/>
    <cellStyle name="40% - Accent5 10 2 3" xfId="10271" xr:uid="{00000000-0005-0000-0000-0000E8270000}"/>
    <cellStyle name="40% - Accent5 10 3" xfId="10272" xr:uid="{00000000-0005-0000-0000-0000E9270000}"/>
    <cellStyle name="40% - Accent5 10 4" xfId="10273" xr:uid="{00000000-0005-0000-0000-0000EA270000}"/>
    <cellStyle name="40% - Accent5 11" xfId="10274" xr:uid="{00000000-0005-0000-0000-0000EB270000}"/>
    <cellStyle name="40% - Accent5 11 2" xfId="10275" xr:uid="{00000000-0005-0000-0000-0000EC270000}"/>
    <cellStyle name="40% - Accent5 11 2 2" xfId="10276" xr:uid="{00000000-0005-0000-0000-0000ED270000}"/>
    <cellStyle name="40% - Accent5 11 2 3" xfId="10277" xr:uid="{00000000-0005-0000-0000-0000EE270000}"/>
    <cellStyle name="40% - Accent5 11 3" xfId="10278" xr:uid="{00000000-0005-0000-0000-0000EF270000}"/>
    <cellStyle name="40% - Accent5 11 4" xfId="10279" xr:uid="{00000000-0005-0000-0000-0000F0270000}"/>
    <cellStyle name="40% - Accent5 12" xfId="10280" xr:uid="{00000000-0005-0000-0000-0000F1270000}"/>
    <cellStyle name="40% - Accent5 12 2" xfId="10281" xr:uid="{00000000-0005-0000-0000-0000F2270000}"/>
    <cellStyle name="40% - Accent5 12 2 2" xfId="10282" xr:uid="{00000000-0005-0000-0000-0000F3270000}"/>
    <cellStyle name="40% - Accent5 12 2 3" xfId="10283" xr:uid="{00000000-0005-0000-0000-0000F4270000}"/>
    <cellStyle name="40% - Accent5 12 3" xfId="10284" xr:uid="{00000000-0005-0000-0000-0000F5270000}"/>
    <cellStyle name="40% - Accent5 12 4" xfId="10285" xr:uid="{00000000-0005-0000-0000-0000F6270000}"/>
    <cellStyle name="40% - Accent5 13" xfId="10286" xr:uid="{00000000-0005-0000-0000-0000F7270000}"/>
    <cellStyle name="40% - Accent5 13 2" xfId="10287" xr:uid="{00000000-0005-0000-0000-0000F8270000}"/>
    <cellStyle name="40% - Accent5 13 2 2" xfId="10288" xr:uid="{00000000-0005-0000-0000-0000F9270000}"/>
    <cellStyle name="40% - Accent5 13 2 3" xfId="10289" xr:uid="{00000000-0005-0000-0000-0000FA270000}"/>
    <cellStyle name="40% - Accent5 13 3" xfId="10290" xr:uid="{00000000-0005-0000-0000-0000FB270000}"/>
    <cellStyle name="40% - Accent5 13 4" xfId="10291" xr:uid="{00000000-0005-0000-0000-0000FC270000}"/>
    <cellStyle name="40% - Accent5 14" xfId="10292" xr:uid="{00000000-0005-0000-0000-0000FD270000}"/>
    <cellStyle name="40% - Accent5 14 2" xfId="10293" xr:uid="{00000000-0005-0000-0000-0000FE270000}"/>
    <cellStyle name="40% - Accent5 14 2 2" xfId="10294" xr:uid="{00000000-0005-0000-0000-0000FF270000}"/>
    <cellStyle name="40% - Accent5 14 2 3" xfId="10295" xr:uid="{00000000-0005-0000-0000-000000280000}"/>
    <cellStyle name="40% - Accent5 14 3" xfId="10296" xr:uid="{00000000-0005-0000-0000-000001280000}"/>
    <cellStyle name="40% - Accent5 14 4" xfId="10297" xr:uid="{00000000-0005-0000-0000-000002280000}"/>
    <cellStyle name="40% - Accent5 15" xfId="10298" xr:uid="{00000000-0005-0000-0000-000003280000}"/>
    <cellStyle name="40% - Accent5 15 2" xfId="10299" xr:uid="{00000000-0005-0000-0000-000004280000}"/>
    <cellStyle name="40% - Accent5 15 2 2" xfId="10300" xr:uid="{00000000-0005-0000-0000-000005280000}"/>
    <cellStyle name="40% - Accent5 15 2 3" xfId="10301" xr:uid="{00000000-0005-0000-0000-000006280000}"/>
    <cellStyle name="40% - Accent5 15 3" xfId="10302" xr:uid="{00000000-0005-0000-0000-000007280000}"/>
    <cellStyle name="40% - Accent5 15 4" xfId="10303" xr:uid="{00000000-0005-0000-0000-000008280000}"/>
    <cellStyle name="40% - Accent5 16" xfId="10304" xr:uid="{00000000-0005-0000-0000-000009280000}"/>
    <cellStyle name="40% - Accent5 16 2" xfId="10305" xr:uid="{00000000-0005-0000-0000-00000A280000}"/>
    <cellStyle name="40% - Accent5 16 3" xfId="10306" xr:uid="{00000000-0005-0000-0000-00000B280000}"/>
    <cellStyle name="40% - Accent5 17" xfId="10307" xr:uid="{00000000-0005-0000-0000-00000C280000}"/>
    <cellStyle name="40% - Accent5 18" xfId="10308" xr:uid="{00000000-0005-0000-0000-00000D280000}"/>
    <cellStyle name="40% - Accent5 19" xfId="10309" xr:uid="{00000000-0005-0000-0000-00000E280000}"/>
    <cellStyle name="40% - Accent5 2" xfId="10310" xr:uid="{00000000-0005-0000-0000-00000F280000}"/>
    <cellStyle name="40% - Accent5 2 10" xfId="10311" xr:uid="{00000000-0005-0000-0000-000010280000}"/>
    <cellStyle name="40% - Accent5 2 10 2" xfId="10312" xr:uid="{00000000-0005-0000-0000-000011280000}"/>
    <cellStyle name="40% - Accent5 2 10 2 2" xfId="10313" xr:uid="{00000000-0005-0000-0000-000012280000}"/>
    <cellStyle name="40% - Accent5 2 10 2 3" xfId="10314" xr:uid="{00000000-0005-0000-0000-000013280000}"/>
    <cellStyle name="40% - Accent5 2 10 3" xfId="10315" xr:uid="{00000000-0005-0000-0000-000014280000}"/>
    <cellStyle name="40% - Accent5 2 10 4" xfId="10316" xr:uid="{00000000-0005-0000-0000-000015280000}"/>
    <cellStyle name="40% - Accent5 2 11" xfId="10317" xr:uid="{00000000-0005-0000-0000-000016280000}"/>
    <cellStyle name="40% - Accent5 2 11 2" xfId="10318" xr:uid="{00000000-0005-0000-0000-000017280000}"/>
    <cellStyle name="40% - Accent5 2 11 2 2" xfId="10319" xr:uid="{00000000-0005-0000-0000-000018280000}"/>
    <cellStyle name="40% - Accent5 2 11 2 3" xfId="10320" xr:uid="{00000000-0005-0000-0000-000019280000}"/>
    <cellStyle name="40% - Accent5 2 11 3" xfId="10321" xr:uid="{00000000-0005-0000-0000-00001A280000}"/>
    <cellStyle name="40% - Accent5 2 11 4" xfId="10322" xr:uid="{00000000-0005-0000-0000-00001B280000}"/>
    <cellStyle name="40% - Accent5 2 12" xfId="10323" xr:uid="{00000000-0005-0000-0000-00001C280000}"/>
    <cellStyle name="40% - Accent5 2 12 2" xfId="10324" xr:uid="{00000000-0005-0000-0000-00001D280000}"/>
    <cellStyle name="40% - Accent5 2 12 2 2" xfId="10325" xr:uid="{00000000-0005-0000-0000-00001E280000}"/>
    <cellStyle name="40% - Accent5 2 12 2 3" xfId="10326" xr:uid="{00000000-0005-0000-0000-00001F280000}"/>
    <cellStyle name="40% - Accent5 2 12 3" xfId="10327" xr:uid="{00000000-0005-0000-0000-000020280000}"/>
    <cellStyle name="40% - Accent5 2 12 4" xfId="10328" xr:uid="{00000000-0005-0000-0000-000021280000}"/>
    <cellStyle name="40% - Accent5 2 13" xfId="10329" xr:uid="{00000000-0005-0000-0000-000022280000}"/>
    <cellStyle name="40% - Accent5 2 13 2" xfId="10330" xr:uid="{00000000-0005-0000-0000-000023280000}"/>
    <cellStyle name="40% - Accent5 2 13 2 2" xfId="10331" xr:uid="{00000000-0005-0000-0000-000024280000}"/>
    <cellStyle name="40% - Accent5 2 13 2 3" xfId="10332" xr:uid="{00000000-0005-0000-0000-000025280000}"/>
    <cellStyle name="40% - Accent5 2 13 3" xfId="10333" xr:uid="{00000000-0005-0000-0000-000026280000}"/>
    <cellStyle name="40% - Accent5 2 13 4" xfId="10334" xr:uid="{00000000-0005-0000-0000-000027280000}"/>
    <cellStyle name="40% - Accent5 2 14" xfId="10335" xr:uid="{00000000-0005-0000-0000-000028280000}"/>
    <cellStyle name="40% - Accent5 2 14 2" xfId="10336" xr:uid="{00000000-0005-0000-0000-000029280000}"/>
    <cellStyle name="40% - Accent5 2 14 3" xfId="10337" xr:uid="{00000000-0005-0000-0000-00002A280000}"/>
    <cellStyle name="40% - Accent5 2 15" xfId="10338" xr:uid="{00000000-0005-0000-0000-00002B280000}"/>
    <cellStyle name="40% - Accent5 2 16" xfId="10339" xr:uid="{00000000-0005-0000-0000-00002C280000}"/>
    <cellStyle name="40% - Accent5 2 2" xfId="10340" xr:uid="{00000000-0005-0000-0000-00002D280000}"/>
    <cellStyle name="40% - Accent5 2 2 10" xfId="10341" xr:uid="{00000000-0005-0000-0000-00002E280000}"/>
    <cellStyle name="40% - Accent5 2 2 10 2" xfId="10342" xr:uid="{00000000-0005-0000-0000-00002F280000}"/>
    <cellStyle name="40% - Accent5 2 2 10 3" xfId="10343" xr:uid="{00000000-0005-0000-0000-000030280000}"/>
    <cellStyle name="40% - Accent5 2 2 11" xfId="10344" xr:uid="{00000000-0005-0000-0000-000031280000}"/>
    <cellStyle name="40% - Accent5 2 2 12" xfId="10345" xr:uid="{00000000-0005-0000-0000-000032280000}"/>
    <cellStyle name="40% - Accent5 2 2 2" xfId="10346" xr:uid="{00000000-0005-0000-0000-000033280000}"/>
    <cellStyle name="40% - Accent5 2 2 2 10" xfId="10347" xr:uid="{00000000-0005-0000-0000-000034280000}"/>
    <cellStyle name="40% - Accent5 2 2 2 2" xfId="10348" xr:uid="{00000000-0005-0000-0000-000035280000}"/>
    <cellStyle name="40% - Accent5 2 2 2 2 2" xfId="10349" xr:uid="{00000000-0005-0000-0000-000036280000}"/>
    <cellStyle name="40% - Accent5 2 2 2 2 2 2" xfId="10350" xr:uid="{00000000-0005-0000-0000-000037280000}"/>
    <cellStyle name="40% - Accent5 2 2 2 2 2 3" xfId="10351" xr:uid="{00000000-0005-0000-0000-000038280000}"/>
    <cellStyle name="40% - Accent5 2 2 2 2 3" xfId="10352" xr:uid="{00000000-0005-0000-0000-000039280000}"/>
    <cellStyle name="40% - Accent5 2 2 2 2 4" xfId="10353" xr:uid="{00000000-0005-0000-0000-00003A280000}"/>
    <cellStyle name="40% - Accent5 2 2 2 3" xfId="10354" xr:uid="{00000000-0005-0000-0000-00003B280000}"/>
    <cellStyle name="40% - Accent5 2 2 2 3 2" xfId="10355" xr:uid="{00000000-0005-0000-0000-00003C280000}"/>
    <cellStyle name="40% - Accent5 2 2 2 3 2 2" xfId="10356" xr:uid="{00000000-0005-0000-0000-00003D280000}"/>
    <cellStyle name="40% - Accent5 2 2 2 3 2 3" xfId="10357" xr:uid="{00000000-0005-0000-0000-00003E280000}"/>
    <cellStyle name="40% - Accent5 2 2 2 3 3" xfId="10358" xr:uid="{00000000-0005-0000-0000-00003F280000}"/>
    <cellStyle name="40% - Accent5 2 2 2 3 4" xfId="10359" xr:uid="{00000000-0005-0000-0000-000040280000}"/>
    <cellStyle name="40% - Accent5 2 2 2 4" xfId="10360" xr:uid="{00000000-0005-0000-0000-000041280000}"/>
    <cellStyle name="40% - Accent5 2 2 2 4 2" xfId="10361" xr:uid="{00000000-0005-0000-0000-000042280000}"/>
    <cellStyle name="40% - Accent5 2 2 2 4 2 2" xfId="10362" xr:uid="{00000000-0005-0000-0000-000043280000}"/>
    <cellStyle name="40% - Accent5 2 2 2 4 2 3" xfId="10363" xr:uid="{00000000-0005-0000-0000-000044280000}"/>
    <cellStyle name="40% - Accent5 2 2 2 4 3" xfId="10364" xr:uid="{00000000-0005-0000-0000-000045280000}"/>
    <cellStyle name="40% - Accent5 2 2 2 4 4" xfId="10365" xr:uid="{00000000-0005-0000-0000-000046280000}"/>
    <cellStyle name="40% - Accent5 2 2 2 5" xfId="10366" xr:uid="{00000000-0005-0000-0000-000047280000}"/>
    <cellStyle name="40% - Accent5 2 2 2 5 2" xfId="10367" xr:uid="{00000000-0005-0000-0000-000048280000}"/>
    <cellStyle name="40% - Accent5 2 2 2 5 2 2" xfId="10368" xr:uid="{00000000-0005-0000-0000-000049280000}"/>
    <cellStyle name="40% - Accent5 2 2 2 5 2 3" xfId="10369" xr:uid="{00000000-0005-0000-0000-00004A280000}"/>
    <cellStyle name="40% - Accent5 2 2 2 5 3" xfId="10370" xr:uid="{00000000-0005-0000-0000-00004B280000}"/>
    <cellStyle name="40% - Accent5 2 2 2 5 4" xfId="10371" xr:uid="{00000000-0005-0000-0000-00004C280000}"/>
    <cellStyle name="40% - Accent5 2 2 2 6" xfId="10372" xr:uid="{00000000-0005-0000-0000-00004D280000}"/>
    <cellStyle name="40% - Accent5 2 2 2 6 2" xfId="10373" xr:uid="{00000000-0005-0000-0000-00004E280000}"/>
    <cellStyle name="40% - Accent5 2 2 2 6 2 2" xfId="10374" xr:uid="{00000000-0005-0000-0000-00004F280000}"/>
    <cellStyle name="40% - Accent5 2 2 2 6 2 3" xfId="10375" xr:uid="{00000000-0005-0000-0000-000050280000}"/>
    <cellStyle name="40% - Accent5 2 2 2 6 3" xfId="10376" xr:uid="{00000000-0005-0000-0000-000051280000}"/>
    <cellStyle name="40% - Accent5 2 2 2 6 4" xfId="10377" xr:uid="{00000000-0005-0000-0000-000052280000}"/>
    <cellStyle name="40% - Accent5 2 2 2 7" xfId="10378" xr:uid="{00000000-0005-0000-0000-000053280000}"/>
    <cellStyle name="40% - Accent5 2 2 2 7 2" xfId="10379" xr:uid="{00000000-0005-0000-0000-000054280000}"/>
    <cellStyle name="40% - Accent5 2 2 2 7 2 2" xfId="10380" xr:uid="{00000000-0005-0000-0000-000055280000}"/>
    <cellStyle name="40% - Accent5 2 2 2 7 2 3" xfId="10381" xr:uid="{00000000-0005-0000-0000-000056280000}"/>
    <cellStyle name="40% - Accent5 2 2 2 7 3" xfId="10382" xr:uid="{00000000-0005-0000-0000-000057280000}"/>
    <cellStyle name="40% - Accent5 2 2 2 7 4" xfId="10383" xr:uid="{00000000-0005-0000-0000-000058280000}"/>
    <cellStyle name="40% - Accent5 2 2 2 8" xfId="10384" xr:uid="{00000000-0005-0000-0000-000059280000}"/>
    <cellStyle name="40% - Accent5 2 2 2 8 2" xfId="10385" xr:uid="{00000000-0005-0000-0000-00005A280000}"/>
    <cellStyle name="40% - Accent5 2 2 2 8 3" xfId="10386" xr:uid="{00000000-0005-0000-0000-00005B280000}"/>
    <cellStyle name="40% - Accent5 2 2 2 9" xfId="10387" xr:uid="{00000000-0005-0000-0000-00005C280000}"/>
    <cellStyle name="40% - Accent5 2 2 3" xfId="10388" xr:uid="{00000000-0005-0000-0000-00005D280000}"/>
    <cellStyle name="40% - Accent5 2 2 3 10" xfId="10389" xr:uid="{00000000-0005-0000-0000-00005E280000}"/>
    <cellStyle name="40% - Accent5 2 2 3 2" xfId="10390" xr:uid="{00000000-0005-0000-0000-00005F280000}"/>
    <cellStyle name="40% - Accent5 2 2 3 2 2" xfId="10391" xr:uid="{00000000-0005-0000-0000-000060280000}"/>
    <cellStyle name="40% - Accent5 2 2 3 2 2 2" xfId="10392" xr:uid="{00000000-0005-0000-0000-000061280000}"/>
    <cellStyle name="40% - Accent5 2 2 3 2 2 3" xfId="10393" xr:uid="{00000000-0005-0000-0000-000062280000}"/>
    <cellStyle name="40% - Accent5 2 2 3 2 3" xfId="10394" xr:uid="{00000000-0005-0000-0000-000063280000}"/>
    <cellStyle name="40% - Accent5 2 2 3 2 4" xfId="10395" xr:uid="{00000000-0005-0000-0000-000064280000}"/>
    <cellStyle name="40% - Accent5 2 2 3 3" xfId="10396" xr:uid="{00000000-0005-0000-0000-000065280000}"/>
    <cellStyle name="40% - Accent5 2 2 3 3 2" xfId="10397" xr:uid="{00000000-0005-0000-0000-000066280000}"/>
    <cellStyle name="40% - Accent5 2 2 3 3 2 2" xfId="10398" xr:uid="{00000000-0005-0000-0000-000067280000}"/>
    <cellStyle name="40% - Accent5 2 2 3 3 2 3" xfId="10399" xr:uid="{00000000-0005-0000-0000-000068280000}"/>
    <cellStyle name="40% - Accent5 2 2 3 3 3" xfId="10400" xr:uid="{00000000-0005-0000-0000-000069280000}"/>
    <cellStyle name="40% - Accent5 2 2 3 3 4" xfId="10401" xr:uid="{00000000-0005-0000-0000-00006A280000}"/>
    <cellStyle name="40% - Accent5 2 2 3 4" xfId="10402" xr:uid="{00000000-0005-0000-0000-00006B280000}"/>
    <cellStyle name="40% - Accent5 2 2 3 4 2" xfId="10403" xr:uid="{00000000-0005-0000-0000-00006C280000}"/>
    <cellStyle name="40% - Accent5 2 2 3 4 2 2" xfId="10404" xr:uid="{00000000-0005-0000-0000-00006D280000}"/>
    <cellStyle name="40% - Accent5 2 2 3 4 2 3" xfId="10405" xr:uid="{00000000-0005-0000-0000-00006E280000}"/>
    <cellStyle name="40% - Accent5 2 2 3 4 3" xfId="10406" xr:uid="{00000000-0005-0000-0000-00006F280000}"/>
    <cellStyle name="40% - Accent5 2 2 3 4 4" xfId="10407" xr:uid="{00000000-0005-0000-0000-000070280000}"/>
    <cellStyle name="40% - Accent5 2 2 3 5" xfId="10408" xr:uid="{00000000-0005-0000-0000-000071280000}"/>
    <cellStyle name="40% - Accent5 2 2 3 5 2" xfId="10409" xr:uid="{00000000-0005-0000-0000-000072280000}"/>
    <cellStyle name="40% - Accent5 2 2 3 5 2 2" xfId="10410" xr:uid="{00000000-0005-0000-0000-000073280000}"/>
    <cellStyle name="40% - Accent5 2 2 3 5 2 3" xfId="10411" xr:uid="{00000000-0005-0000-0000-000074280000}"/>
    <cellStyle name="40% - Accent5 2 2 3 5 3" xfId="10412" xr:uid="{00000000-0005-0000-0000-000075280000}"/>
    <cellStyle name="40% - Accent5 2 2 3 5 4" xfId="10413" xr:uid="{00000000-0005-0000-0000-000076280000}"/>
    <cellStyle name="40% - Accent5 2 2 3 6" xfId="10414" xr:uid="{00000000-0005-0000-0000-000077280000}"/>
    <cellStyle name="40% - Accent5 2 2 3 6 2" xfId="10415" xr:uid="{00000000-0005-0000-0000-000078280000}"/>
    <cellStyle name="40% - Accent5 2 2 3 6 2 2" xfId="10416" xr:uid="{00000000-0005-0000-0000-000079280000}"/>
    <cellStyle name="40% - Accent5 2 2 3 6 2 3" xfId="10417" xr:uid="{00000000-0005-0000-0000-00007A280000}"/>
    <cellStyle name="40% - Accent5 2 2 3 6 3" xfId="10418" xr:uid="{00000000-0005-0000-0000-00007B280000}"/>
    <cellStyle name="40% - Accent5 2 2 3 6 4" xfId="10419" xr:uid="{00000000-0005-0000-0000-00007C280000}"/>
    <cellStyle name="40% - Accent5 2 2 3 7" xfId="10420" xr:uid="{00000000-0005-0000-0000-00007D280000}"/>
    <cellStyle name="40% - Accent5 2 2 3 7 2" xfId="10421" xr:uid="{00000000-0005-0000-0000-00007E280000}"/>
    <cellStyle name="40% - Accent5 2 2 3 7 2 2" xfId="10422" xr:uid="{00000000-0005-0000-0000-00007F280000}"/>
    <cellStyle name="40% - Accent5 2 2 3 7 2 3" xfId="10423" xr:uid="{00000000-0005-0000-0000-000080280000}"/>
    <cellStyle name="40% - Accent5 2 2 3 7 3" xfId="10424" xr:uid="{00000000-0005-0000-0000-000081280000}"/>
    <cellStyle name="40% - Accent5 2 2 3 7 4" xfId="10425" xr:uid="{00000000-0005-0000-0000-000082280000}"/>
    <cellStyle name="40% - Accent5 2 2 3 8" xfId="10426" xr:uid="{00000000-0005-0000-0000-000083280000}"/>
    <cellStyle name="40% - Accent5 2 2 3 8 2" xfId="10427" xr:uid="{00000000-0005-0000-0000-000084280000}"/>
    <cellStyle name="40% - Accent5 2 2 3 8 3" xfId="10428" xr:uid="{00000000-0005-0000-0000-000085280000}"/>
    <cellStyle name="40% - Accent5 2 2 3 9" xfId="10429" xr:uid="{00000000-0005-0000-0000-000086280000}"/>
    <cellStyle name="40% - Accent5 2 2 4" xfId="10430" xr:uid="{00000000-0005-0000-0000-000087280000}"/>
    <cellStyle name="40% - Accent5 2 2 4 2" xfId="10431" xr:uid="{00000000-0005-0000-0000-000088280000}"/>
    <cellStyle name="40% - Accent5 2 2 4 2 2" xfId="10432" xr:uid="{00000000-0005-0000-0000-000089280000}"/>
    <cellStyle name="40% - Accent5 2 2 4 2 3" xfId="10433" xr:uid="{00000000-0005-0000-0000-00008A280000}"/>
    <cellStyle name="40% - Accent5 2 2 4 3" xfId="10434" xr:uid="{00000000-0005-0000-0000-00008B280000}"/>
    <cellStyle name="40% - Accent5 2 2 4 4" xfId="10435" xr:uid="{00000000-0005-0000-0000-00008C280000}"/>
    <cellStyle name="40% - Accent5 2 2 5" xfId="10436" xr:uid="{00000000-0005-0000-0000-00008D280000}"/>
    <cellStyle name="40% - Accent5 2 2 5 2" xfId="10437" xr:uid="{00000000-0005-0000-0000-00008E280000}"/>
    <cellStyle name="40% - Accent5 2 2 5 2 2" xfId="10438" xr:uid="{00000000-0005-0000-0000-00008F280000}"/>
    <cellStyle name="40% - Accent5 2 2 5 2 3" xfId="10439" xr:uid="{00000000-0005-0000-0000-000090280000}"/>
    <cellStyle name="40% - Accent5 2 2 5 3" xfId="10440" xr:uid="{00000000-0005-0000-0000-000091280000}"/>
    <cellStyle name="40% - Accent5 2 2 5 4" xfId="10441" xr:uid="{00000000-0005-0000-0000-000092280000}"/>
    <cellStyle name="40% - Accent5 2 2 6" xfId="10442" xr:uid="{00000000-0005-0000-0000-000093280000}"/>
    <cellStyle name="40% - Accent5 2 2 6 2" xfId="10443" xr:uid="{00000000-0005-0000-0000-000094280000}"/>
    <cellStyle name="40% - Accent5 2 2 6 2 2" xfId="10444" xr:uid="{00000000-0005-0000-0000-000095280000}"/>
    <cellStyle name="40% - Accent5 2 2 6 2 3" xfId="10445" xr:uid="{00000000-0005-0000-0000-000096280000}"/>
    <cellStyle name="40% - Accent5 2 2 6 3" xfId="10446" xr:uid="{00000000-0005-0000-0000-000097280000}"/>
    <cellStyle name="40% - Accent5 2 2 6 4" xfId="10447" xr:uid="{00000000-0005-0000-0000-000098280000}"/>
    <cellStyle name="40% - Accent5 2 2 7" xfId="10448" xr:uid="{00000000-0005-0000-0000-000099280000}"/>
    <cellStyle name="40% - Accent5 2 2 7 2" xfId="10449" xr:uid="{00000000-0005-0000-0000-00009A280000}"/>
    <cellStyle name="40% - Accent5 2 2 7 2 2" xfId="10450" xr:uid="{00000000-0005-0000-0000-00009B280000}"/>
    <cellStyle name="40% - Accent5 2 2 7 2 3" xfId="10451" xr:uid="{00000000-0005-0000-0000-00009C280000}"/>
    <cellStyle name="40% - Accent5 2 2 7 3" xfId="10452" xr:uid="{00000000-0005-0000-0000-00009D280000}"/>
    <cellStyle name="40% - Accent5 2 2 7 4" xfId="10453" xr:uid="{00000000-0005-0000-0000-00009E280000}"/>
    <cellStyle name="40% - Accent5 2 2 8" xfId="10454" xr:uid="{00000000-0005-0000-0000-00009F280000}"/>
    <cellStyle name="40% - Accent5 2 2 8 2" xfId="10455" xr:uid="{00000000-0005-0000-0000-0000A0280000}"/>
    <cellStyle name="40% - Accent5 2 2 8 2 2" xfId="10456" xr:uid="{00000000-0005-0000-0000-0000A1280000}"/>
    <cellStyle name="40% - Accent5 2 2 8 2 3" xfId="10457" xr:uid="{00000000-0005-0000-0000-0000A2280000}"/>
    <cellStyle name="40% - Accent5 2 2 8 3" xfId="10458" xr:uid="{00000000-0005-0000-0000-0000A3280000}"/>
    <cellStyle name="40% - Accent5 2 2 8 4" xfId="10459" xr:uid="{00000000-0005-0000-0000-0000A4280000}"/>
    <cellStyle name="40% - Accent5 2 2 9" xfId="10460" xr:uid="{00000000-0005-0000-0000-0000A5280000}"/>
    <cellStyle name="40% - Accent5 2 2 9 2" xfId="10461" xr:uid="{00000000-0005-0000-0000-0000A6280000}"/>
    <cellStyle name="40% - Accent5 2 2 9 2 2" xfId="10462" xr:uid="{00000000-0005-0000-0000-0000A7280000}"/>
    <cellStyle name="40% - Accent5 2 2 9 2 3" xfId="10463" xr:uid="{00000000-0005-0000-0000-0000A8280000}"/>
    <cellStyle name="40% - Accent5 2 2 9 3" xfId="10464" xr:uid="{00000000-0005-0000-0000-0000A9280000}"/>
    <cellStyle name="40% - Accent5 2 2 9 4" xfId="10465" xr:uid="{00000000-0005-0000-0000-0000AA280000}"/>
    <cellStyle name="40% - Accent5 2 3" xfId="10466" xr:uid="{00000000-0005-0000-0000-0000AB280000}"/>
    <cellStyle name="40% - Accent5 2 3 10" xfId="10467" xr:uid="{00000000-0005-0000-0000-0000AC280000}"/>
    <cellStyle name="40% - Accent5 2 3 10 2" xfId="10468" xr:uid="{00000000-0005-0000-0000-0000AD280000}"/>
    <cellStyle name="40% - Accent5 2 3 10 3" xfId="10469" xr:uid="{00000000-0005-0000-0000-0000AE280000}"/>
    <cellStyle name="40% - Accent5 2 3 11" xfId="10470" xr:uid="{00000000-0005-0000-0000-0000AF280000}"/>
    <cellStyle name="40% - Accent5 2 3 12" xfId="10471" xr:uid="{00000000-0005-0000-0000-0000B0280000}"/>
    <cellStyle name="40% - Accent5 2 3 2" xfId="10472" xr:uid="{00000000-0005-0000-0000-0000B1280000}"/>
    <cellStyle name="40% - Accent5 2 3 2 10" xfId="10473" xr:uid="{00000000-0005-0000-0000-0000B2280000}"/>
    <cellStyle name="40% - Accent5 2 3 2 2" xfId="10474" xr:uid="{00000000-0005-0000-0000-0000B3280000}"/>
    <cellStyle name="40% - Accent5 2 3 2 2 2" xfId="10475" xr:uid="{00000000-0005-0000-0000-0000B4280000}"/>
    <cellStyle name="40% - Accent5 2 3 2 2 2 2" xfId="10476" xr:uid="{00000000-0005-0000-0000-0000B5280000}"/>
    <cellStyle name="40% - Accent5 2 3 2 2 2 3" xfId="10477" xr:uid="{00000000-0005-0000-0000-0000B6280000}"/>
    <cellStyle name="40% - Accent5 2 3 2 2 3" xfId="10478" xr:uid="{00000000-0005-0000-0000-0000B7280000}"/>
    <cellStyle name="40% - Accent5 2 3 2 2 4" xfId="10479" xr:uid="{00000000-0005-0000-0000-0000B8280000}"/>
    <cellStyle name="40% - Accent5 2 3 2 3" xfId="10480" xr:uid="{00000000-0005-0000-0000-0000B9280000}"/>
    <cellStyle name="40% - Accent5 2 3 2 3 2" xfId="10481" xr:uid="{00000000-0005-0000-0000-0000BA280000}"/>
    <cellStyle name="40% - Accent5 2 3 2 3 2 2" xfId="10482" xr:uid="{00000000-0005-0000-0000-0000BB280000}"/>
    <cellStyle name="40% - Accent5 2 3 2 3 2 3" xfId="10483" xr:uid="{00000000-0005-0000-0000-0000BC280000}"/>
    <cellStyle name="40% - Accent5 2 3 2 3 3" xfId="10484" xr:uid="{00000000-0005-0000-0000-0000BD280000}"/>
    <cellStyle name="40% - Accent5 2 3 2 3 4" xfId="10485" xr:uid="{00000000-0005-0000-0000-0000BE280000}"/>
    <cellStyle name="40% - Accent5 2 3 2 4" xfId="10486" xr:uid="{00000000-0005-0000-0000-0000BF280000}"/>
    <cellStyle name="40% - Accent5 2 3 2 4 2" xfId="10487" xr:uid="{00000000-0005-0000-0000-0000C0280000}"/>
    <cellStyle name="40% - Accent5 2 3 2 4 2 2" xfId="10488" xr:uid="{00000000-0005-0000-0000-0000C1280000}"/>
    <cellStyle name="40% - Accent5 2 3 2 4 2 3" xfId="10489" xr:uid="{00000000-0005-0000-0000-0000C2280000}"/>
    <cellStyle name="40% - Accent5 2 3 2 4 3" xfId="10490" xr:uid="{00000000-0005-0000-0000-0000C3280000}"/>
    <cellStyle name="40% - Accent5 2 3 2 4 4" xfId="10491" xr:uid="{00000000-0005-0000-0000-0000C4280000}"/>
    <cellStyle name="40% - Accent5 2 3 2 5" xfId="10492" xr:uid="{00000000-0005-0000-0000-0000C5280000}"/>
    <cellStyle name="40% - Accent5 2 3 2 5 2" xfId="10493" xr:uid="{00000000-0005-0000-0000-0000C6280000}"/>
    <cellStyle name="40% - Accent5 2 3 2 5 2 2" xfId="10494" xr:uid="{00000000-0005-0000-0000-0000C7280000}"/>
    <cellStyle name="40% - Accent5 2 3 2 5 2 3" xfId="10495" xr:uid="{00000000-0005-0000-0000-0000C8280000}"/>
    <cellStyle name="40% - Accent5 2 3 2 5 3" xfId="10496" xr:uid="{00000000-0005-0000-0000-0000C9280000}"/>
    <cellStyle name="40% - Accent5 2 3 2 5 4" xfId="10497" xr:uid="{00000000-0005-0000-0000-0000CA280000}"/>
    <cellStyle name="40% - Accent5 2 3 2 6" xfId="10498" xr:uid="{00000000-0005-0000-0000-0000CB280000}"/>
    <cellStyle name="40% - Accent5 2 3 2 6 2" xfId="10499" xr:uid="{00000000-0005-0000-0000-0000CC280000}"/>
    <cellStyle name="40% - Accent5 2 3 2 6 2 2" xfId="10500" xr:uid="{00000000-0005-0000-0000-0000CD280000}"/>
    <cellStyle name="40% - Accent5 2 3 2 6 2 3" xfId="10501" xr:uid="{00000000-0005-0000-0000-0000CE280000}"/>
    <cellStyle name="40% - Accent5 2 3 2 6 3" xfId="10502" xr:uid="{00000000-0005-0000-0000-0000CF280000}"/>
    <cellStyle name="40% - Accent5 2 3 2 6 4" xfId="10503" xr:uid="{00000000-0005-0000-0000-0000D0280000}"/>
    <cellStyle name="40% - Accent5 2 3 2 7" xfId="10504" xr:uid="{00000000-0005-0000-0000-0000D1280000}"/>
    <cellStyle name="40% - Accent5 2 3 2 7 2" xfId="10505" xr:uid="{00000000-0005-0000-0000-0000D2280000}"/>
    <cellStyle name="40% - Accent5 2 3 2 7 2 2" xfId="10506" xr:uid="{00000000-0005-0000-0000-0000D3280000}"/>
    <cellStyle name="40% - Accent5 2 3 2 7 2 3" xfId="10507" xr:uid="{00000000-0005-0000-0000-0000D4280000}"/>
    <cellStyle name="40% - Accent5 2 3 2 7 3" xfId="10508" xr:uid="{00000000-0005-0000-0000-0000D5280000}"/>
    <cellStyle name="40% - Accent5 2 3 2 7 4" xfId="10509" xr:uid="{00000000-0005-0000-0000-0000D6280000}"/>
    <cellStyle name="40% - Accent5 2 3 2 8" xfId="10510" xr:uid="{00000000-0005-0000-0000-0000D7280000}"/>
    <cellStyle name="40% - Accent5 2 3 2 8 2" xfId="10511" xr:uid="{00000000-0005-0000-0000-0000D8280000}"/>
    <cellStyle name="40% - Accent5 2 3 2 8 3" xfId="10512" xr:uid="{00000000-0005-0000-0000-0000D9280000}"/>
    <cellStyle name="40% - Accent5 2 3 2 9" xfId="10513" xr:uid="{00000000-0005-0000-0000-0000DA280000}"/>
    <cellStyle name="40% - Accent5 2 3 3" xfId="10514" xr:uid="{00000000-0005-0000-0000-0000DB280000}"/>
    <cellStyle name="40% - Accent5 2 3 3 10" xfId="10515" xr:uid="{00000000-0005-0000-0000-0000DC280000}"/>
    <cellStyle name="40% - Accent5 2 3 3 2" xfId="10516" xr:uid="{00000000-0005-0000-0000-0000DD280000}"/>
    <cellStyle name="40% - Accent5 2 3 3 2 2" xfId="10517" xr:uid="{00000000-0005-0000-0000-0000DE280000}"/>
    <cellStyle name="40% - Accent5 2 3 3 2 2 2" xfId="10518" xr:uid="{00000000-0005-0000-0000-0000DF280000}"/>
    <cellStyle name="40% - Accent5 2 3 3 2 2 3" xfId="10519" xr:uid="{00000000-0005-0000-0000-0000E0280000}"/>
    <cellStyle name="40% - Accent5 2 3 3 2 3" xfId="10520" xr:uid="{00000000-0005-0000-0000-0000E1280000}"/>
    <cellStyle name="40% - Accent5 2 3 3 2 4" xfId="10521" xr:uid="{00000000-0005-0000-0000-0000E2280000}"/>
    <cellStyle name="40% - Accent5 2 3 3 3" xfId="10522" xr:uid="{00000000-0005-0000-0000-0000E3280000}"/>
    <cellStyle name="40% - Accent5 2 3 3 3 2" xfId="10523" xr:uid="{00000000-0005-0000-0000-0000E4280000}"/>
    <cellStyle name="40% - Accent5 2 3 3 3 2 2" xfId="10524" xr:uid="{00000000-0005-0000-0000-0000E5280000}"/>
    <cellStyle name="40% - Accent5 2 3 3 3 2 3" xfId="10525" xr:uid="{00000000-0005-0000-0000-0000E6280000}"/>
    <cellStyle name="40% - Accent5 2 3 3 3 3" xfId="10526" xr:uid="{00000000-0005-0000-0000-0000E7280000}"/>
    <cellStyle name="40% - Accent5 2 3 3 3 4" xfId="10527" xr:uid="{00000000-0005-0000-0000-0000E8280000}"/>
    <cellStyle name="40% - Accent5 2 3 3 4" xfId="10528" xr:uid="{00000000-0005-0000-0000-0000E9280000}"/>
    <cellStyle name="40% - Accent5 2 3 3 4 2" xfId="10529" xr:uid="{00000000-0005-0000-0000-0000EA280000}"/>
    <cellStyle name="40% - Accent5 2 3 3 4 2 2" xfId="10530" xr:uid="{00000000-0005-0000-0000-0000EB280000}"/>
    <cellStyle name="40% - Accent5 2 3 3 4 2 3" xfId="10531" xr:uid="{00000000-0005-0000-0000-0000EC280000}"/>
    <cellStyle name="40% - Accent5 2 3 3 4 3" xfId="10532" xr:uid="{00000000-0005-0000-0000-0000ED280000}"/>
    <cellStyle name="40% - Accent5 2 3 3 4 4" xfId="10533" xr:uid="{00000000-0005-0000-0000-0000EE280000}"/>
    <cellStyle name="40% - Accent5 2 3 3 5" xfId="10534" xr:uid="{00000000-0005-0000-0000-0000EF280000}"/>
    <cellStyle name="40% - Accent5 2 3 3 5 2" xfId="10535" xr:uid="{00000000-0005-0000-0000-0000F0280000}"/>
    <cellStyle name="40% - Accent5 2 3 3 5 2 2" xfId="10536" xr:uid="{00000000-0005-0000-0000-0000F1280000}"/>
    <cellStyle name="40% - Accent5 2 3 3 5 2 3" xfId="10537" xr:uid="{00000000-0005-0000-0000-0000F2280000}"/>
    <cellStyle name="40% - Accent5 2 3 3 5 3" xfId="10538" xr:uid="{00000000-0005-0000-0000-0000F3280000}"/>
    <cellStyle name="40% - Accent5 2 3 3 5 4" xfId="10539" xr:uid="{00000000-0005-0000-0000-0000F4280000}"/>
    <cellStyle name="40% - Accent5 2 3 3 6" xfId="10540" xr:uid="{00000000-0005-0000-0000-0000F5280000}"/>
    <cellStyle name="40% - Accent5 2 3 3 6 2" xfId="10541" xr:uid="{00000000-0005-0000-0000-0000F6280000}"/>
    <cellStyle name="40% - Accent5 2 3 3 6 2 2" xfId="10542" xr:uid="{00000000-0005-0000-0000-0000F7280000}"/>
    <cellStyle name="40% - Accent5 2 3 3 6 2 3" xfId="10543" xr:uid="{00000000-0005-0000-0000-0000F8280000}"/>
    <cellStyle name="40% - Accent5 2 3 3 6 3" xfId="10544" xr:uid="{00000000-0005-0000-0000-0000F9280000}"/>
    <cellStyle name="40% - Accent5 2 3 3 6 4" xfId="10545" xr:uid="{00000000-0005-0000-0000-0000FA280000}"/>
    <cellStyle name="40% - Accent5 2 3 3 7" xfId="10546" xr:uid="{00000000-0005-0000-0000-0000FB280000}"/>
    <cellStyle name="40% - Accent5 2 3 3 7 2" xfId="10547" xr:uid="{00000000-0005-0000-0000-0000FC280000}"/>
    <cellStyle name="40% - Accent5 2 3 3 7 2 2" xfId="10548" xr:uid="{00000000-0005-0000-0000-0000FD280000}"/>
    <cellStyle name="40% - Accent5 2 3 3 7 2 3" xfId="10549" xr:uid="{00000000-0005-0000-0000-0000FE280000}"/>
    <cellStyle name="40% - Accent5 2 3 3 7 3" xfId="10550" xr:uid="{00000000-0005-0000-0000-0000FF280000}"/>
    <cellStyle name="40% - Accent5 2 3 3 7 4" xfId="10551" xr:uid="{00000000-0005-0000-0000-000000290000}"/>
    <cellStyle name="40% - Accent5 2 3 3 8" xfId="10552" xr:uid="{00000000-0005-0000-0000-000001290000}"/>
    <cellStyle name="40% - Accent5 2 3 3 8 2" xfId="10553" xr:uid="{00000000-0005-0000-0000-000002290000}"/>
    <cellStyle name="40% - Accent5 2 3 3 8 3" xfId="10554" xr:uid="{00000000-0005-0000-0000-000003290000}"/>
    <cellStyle name="40% - Accent5 2 3 3 9" xfId="10555" xr:uid="{00000000-0005-0000-0000-000004290000}"/>
    <cellStyle name="40% - Accent5 2 3 4" xfId="10556" xr:uid="{00000000-0005-0000-0000-000005290000}"/>
    <cellStyle name="40% - Accent5 2 3 4 2" xfId="10557" xr:uid="{00000000-0005-0000-0000-000006290000}"/>
    <cellStyle name="40% - Accent5 2 3 4 2 2" xfId="10558" xr:uid="{00000000-0005-0000-0000-000007290000}"/>
    <cellStyle name="40% - Accent5 2 3 4 2 3" xfId="10559" xr:uid="{00000000-0005-0000-0000-000008290000}"/>
    <cellStyle name="40% - Accent5 2 3 4 3" xfId="10560" xr:uid="{00000000-0005-0000-0000-000009290000}"/>
    <cellStyle name="40% - Accent5 2 3 4 4" xfId="10561" xr:uid="{00000000-0005-0000-0000-00000A290000}"/>
    <cellStyle name="40% - Accent5 2 3 5" xfId="10562" xr:uid="{00000000-0005-0000-0000-00000B290000}"/>
    <cellStyle name="40% - Accent5 2 3 5 2" xfId="10563" xr:uid="{00000000-0005-0000-0000-00000C290000}"/>
    <cellStyle name="40% - Accent5 2 3 5 2 2" xfId="10564" xr:uid="{00000000-0005-0000-0000-00000D290000}"/>
    <cellStyle name="40% - Accent5 2 3 5 2 3" xfId="10565" xr:uid="{00000000-0005-0000-0000-00000E290000}"/>
    <cellStyle name="40% - Accent5 2 3 5 3" xfId="10566" xr:uid="{00000000-0005-0000-0000-00000F290000}"/>
    <cellStyle name="40% - Accent5 2 3 5 4" xfId="10567" xr:uid="{00000000-0005-0000-0000-000010290000}"/>
    <cellStyle name="40% - Accent5 2 3 6" xfId="10568" xr:uid="{00000000-0005-0000-0000-000011290000}"/>
    <cellStyle name="40% - Accent5 2 3 6 2" xfId="10569" xr:uid="{00000000-0005-0000-0000-000012290000}"/>
    <cellStyle name="40% - Accent5 2 3 6 2 2" xfId="10570" xr:uid="{00000000-0005-0000-0000-000013290000}"/>
    <cellStyle name="40% - Accent5 2 3 6 2 3" xfId="10571" xr:uid="{00000000-0005-0000-0000-000014290000}"/>
    <cellStyle name="40% - Accent5 2 3 6 3" xfId="10572" xr:uid="{00000000-0005-0000-0000-000015290000}"/>
    <cellStyle name="40% - Accent5 2 3 6 4" xfId="10573" xr:uid="{00000000-0005-0000-0000-000016290000}"/>
    <cellStyle name="40% - Accent5 2 3 7" xfId="10574" xr:uid="{00000000-0005-0000-0000-000017290000}"/>
    <cellStyle name="40% - Accent5 2 3 7 2" xfId="10575" xr:uid="{00000000-0005-0000-0000-000018290000}"/>
    <cellStyle name="40% - Accent5 2 3 7 2 2" xfId="10576" xr:uid="{00000000-0005-0000-0000-000019290000}"/>
    <cellStyle name="40% - Accent5 2 3 7 2 3" xfId="10577" xr:uid="{00000000-0005-0000-0000-00001A290000}"/>
    <cellStyle name="40% - Accent5 2 3 7 3" xfId="10578" xr:uid="{00000000-0005-0000-0000-00001B290000}"/>
    <cellStyle name="40% - Accent5 2 3 7 4" xfId="10579" xr:uid="{00000000-0005-0000-0000-00001C290000}"/>
    <cellStyle name="40% - Accent5 2 3 8" xfId="10580" xr:uid="{00000000-0005-0000-0000-00001D290000}"/>
    <cellStyle name="40% - Accent5 2 3 8 2" xfId="10581" xr:uid="{00000000-0005-0000-0000-00001E290000}"/>
    <cellStyle name="40% - Accent5 2 3 8 2 2" xfId="10582" xr:uid="{00000000-0005-0000-0000-00001F290000}"/>
    <cellStyle name="40% - Accent5 2 3 8 2 3" xfId="10583" xr:uid="{00000000-0005-0000-0000-000020290000}"/>
    <cellStyle name="40% - Accent5 2 3 8 3" xfId="10584" xr:uid="{00000000-0005-0000-0000-000021290000}"/>
    <cellStyle name="40% - Accent5 2 3 8 4" xfId="10585" xr:uid="{00000000-0005-0000-0000-000022290000}"/>
    <cellStyle name="40% - Accent5 2 3 9" xfId="10586" xr:uid="{00000000-0005-0000-0000-000023290000}"/>
    <cellStyle name="40% - Accent5 2 3 9 2" xfId="10587" xr:uid="{00000000-0005-0000-0000-000024290000}"/>
    <cellStyle name="40% - Accent5 2 3 9 2 2" xfId="10588" xr:uid="{00000000-0005-0000-0000-000025290000}"/>
    <cellStyle name="40% - Accent5 2 3 9 2 3" xfId="10589" xr:uid="{00000000-0005-0000-0000-000026290000}"/>
    <cellStyle name="40% - Accent5 2 3 9 3" xfId="10590" xr:uid="{00000000-0005-0000-0000-000027290000}"/>
    <cellStyle name="40% - Accent5 2 3 9 4" xfId="10591" xr:uid="{00000000-0005-0000-0000-000028290000}"/>
    <cellStyle name="40% - Accent5 2 4" xfId="10592" xr:uid="{00000000-0005-0000-0000-000029290000}"/>
    <cellStyle name="40% - Accent5 2 4 10" xfId="10593" xr:uid="{00000000-0005-0000-0000-00002A290000}"/>
    <cellStyle name="40% - Accent5 2 4 10 2" xfId="10594" xr:uid="{00000000-0005-0000-0000-00002B290000}"/>
    <cellStyle name="40% - Accent5 2 4 10 3" xfId="10595" xr:uid="{00000000-0005-0000-0000-00002C290000}"/>
    <cellStyle name="40% - Accent5 2 4 11" xfId="10596" xr:uid="{00000000-0005-0000-0000-00002D290000}"/>
    <cellStyle name="40% - Accent5 2 4 12" xfId="10597" xr:uid="{00000000-0005-0000-0000-00002E290000}"/>
    <cellStyle name="40% - Accent5 2 4 2" xfId="10598" xr:uid="{00000000-0005-0000-0000-00002F290000}"/>
    <cellStyle name="40% - Accent5 2 4 2 10" xfId="10599" xr:uid="{00000000-0005-0000-0000-000030290000}"/>
    <cellStyle name="40% - Accent5 2 4 2 2" xfId="10600" xr:uid="{00000000-0005-0000-0000-000031290000}"/>
    <cellStyle name="40% - Accent5 2 4 2 2 2" xfId="10601" xr:uid="{00000000-0005-0000-0000-000032290000}"/>
    <cellStyle name="40% - Accent5 2 4 2 2 2 2" xfId="10602" xr:uid="{00000000-0005-0000-0000-000033290000}"/>
    <cellStyle name="40% - Accent5 2 4 2 2 2 3" xfId="10603" xr:uid="{00000000-0005-0000-0000-000034290000}"/>
    <cellStyle name="40% - Accent5 2 4 2 2 3" xfId="10604" xr:uid="{00000000-0005-0000-0000-000035290000}"/>
    <cellStyle name="40% - Accent5 2 4 2 2 4" xfId="10605" xr:uid="{00000000-0005-0000-0000-000036290000}"/>
    <cellStyle name="40% - Accent5 2 4 2 3" xfId="10606" xr:uid="{00000000-0005-0000-0000-000037290000}"/>
    <cellStyle name="40% - Accent5 2 4 2 3 2" xfId="10607" xr:uid="{00000000-0005-0000-0000-000038290000}"/>
    <cellStyle name="40% - Accent5 2 4 2 3 2 2" xfId="10608" xr:uid="{00000000-0005-0000-0000-000039290000}"/>
    <cellStyle name="40% - Accent5 2 4 2 3 2 3" xfId="10609" xr:uid="{00000000-0005-0000-0000-00003A290000}"/>
    <cellStyle name="40% - Accent5 2 4 2 3 3" xfId="10610" xr:uid="{00000000-0005-0000-0000-00003B290000}"/>
    <cellStyle name="40% - Accent5 2 4 2 3 4" xfId="10611" xr:uid="{00000000-0005-0000-0000-00003C290000}"/>
    <cellStyle name="40% - Accent5 2 4 2 4" xfId="10612" xr:uid="{00000000-0005-0000-0000-00003D290000}"/>
    <cellStyle name="40% - Accent5 2 4 2 4 2" xfId="10613" xr:uid="{00000000-0005-0000-0000-00003E290000}"/>
    <cellStyle name="40% - Accent5 2 4 2 4 2 2" xfId="10614" xr:uid="{00000000-0005-0000-0000-00003F290000}"/>
    <cellStyle name="40% - Accent5 2 4 2 4 2 3" xfId="10615" xr:uid="{00000000-0005-0000-0000-000040290000}"/>
    <cellStyle name="40% - Accent5 2 4 2 4 3" xfId="10616" xr:uid="{00000000-0005-0000-0000-000041290000}"/>
    <cellStyle name="40% - Accent5 2 4 2 4 4" xfId="10617" xr:uid="{00000000-0005-0000-0000-000042290000}"/>
    <cellStyle name="40% - Accent5 2 4 2 5" xfId="10618" xr:uid="{00000000-0005-0000-0000-000043290000}"/>
    <cellStyle name="40% - Accent5 2 4 2 5 2" xfId="10619" xr:uid="{00000000-0005-0000-0000-000044290000}"/>
    <cellStyle name="40% - Accent5 2 4 2 5 2 2" xfId="10620" xr:uid="{00000000-0005-0000-0000-000045290000}"/>
    <cellStyle name="40% - Accent5 2 4 2 5 2 3" xfId="10621" xr:uid="{00000000-0005-0000-0000-000046290000}"/>
    <cellStyle name="40% - Accent5 2 4 2 5 3" xfId="10622" xr:uid="{00000000-0005-0000-0000-000047290000}"/>
    <cellStyle name="40% - Accent5 2 4 2 5 4" xfId="10623" xr:uid="{00000000-0005-0000-0000-000048290000}"/>
    <cellStyle name="40% - Accent5 2 4 2 6" xfId="10624" xr:uid="{00000000-0005-0000-0000-000049290000}"/>
    <cellStyle name="40% - Accent5 2 4 2 6 2" xfId="10625" xr:uid="{00000000-0005-0000-0000-00004A290000}"/>
    <cellStyle name="40% - Accent5 2 4 2 6 2 2" xfId="10626" xr:uid="{00000000-0005-0000-0000-00004B290000}"/>
    <cellStyle name="40% - Accent5 2 4 2 6 2 3" xfId="10627" xr:uid="{00000000-0005-0000-0000-00004C290000}"/>
    <cellStyle name="40% - Accent5 2 4 2 6 3" xfId="10628" xr:uid="{00000000-0005-0000-0000-00004D290000}"/>
    <cellStyle name="40% - Accent5 2 4 2 6 4" xfId="10629" xr:uid="{00000000-0005-0000-0000-00004E290000}"/>
    <cellStyle name="40% - Accent5 2 4 2 7" xfId="10630" xr:uid="{00000000-0005-0000-0000-00004F290000}"/>
    <cellStyle name="40% - Accent5 2 4 2 7 2" xfId="10631" xr:uid="{00000000-0005-0000-0000-000050290000}"/>
    <cellStyle name="40% - Accent5 2 4 2 7 2 2" xfId="10632" xr:uid="{00000000-0005-0000-0000-000051290000}"/>
    <cellStyle name="40% - Accent5 2 4 2 7 2 3" xfId="10633" xr:uid="{00000000-0005-0000-0000-000052290000}"/>
    <cellStyle name="40% - Accent5 2 4 2 7 3" xfId="10634" xr:uid="{00000000-0005-0000-0000-000053290000}"/>
    <cellStyle name="40% - Accent5 2 4 2 7 4" xfId="10635" xr:uid="{00000000-0005-0000-0000-000054290000}"/>
    <cellStyle name="40% - Accent5 2 4 2 8" xfId="10636" xr:uid="{00000000-0005-0000-0000-000055290000}"/>
    <cellStyle name="40% - Accent5 2 4 2 8 2" xfId="10637" xr:uid="{00000000-0005-0000-0000-000056290000}"/>
    <cellStyle name="40% - Accent5 2 4 2 8 3" xfId="10638" xr:uid="{00000000-0005-0000-0000-000057290000}"/>
    <cellStyle name="40% - Accent5 2 4 2 9" xfId="10639" xr:uid="{00000000-0005-0000-0000-000058290000}"/>
    <cellStyle name="40% - Accent5 2 4 3" xfId="10640" xr:uid="{00000000-0005-0000-0000-000059290000}"/>
    <cellStyle name="40% - Accent5 2 4 3 10" xfId="10641" xr:uid="{00000000-0005-0000-0000-00005A290000}"/>
    <cellStyle name="40% - Accent5 2 4 3 2" xfId="10642" xr:uid="{00000000-0005-0000-0000-00005B290000}"/>
    <cellStyle name="40% - Accent5 2 4 3 2 2" xfId="10643" xr:uid="{00000000-0005-0000-0000-00005C290000}"/>
    <cellStyle name="40% - Accent5 2 4 3 2 2 2" xfId="10644" xr:uid="{00000000-0005-0000-0000-00005D290000}"/>
    <cellStyle name="40% - Accent5 2 4 3 2 2 3" xfId="10645" xr:uid="{00000000-0005-0000-0000-00005E290000}"/>
    <cellStyle name="40% - Accent5 2 4 3 2 3" xfId="10646" xr:uid="{00000000-0005-0000-0000-00005F290000}"/>
    <cellStyle name="40% - Accent5 2 4 3 2 4" xfId="10647" xr:uid="{00000000-0005-0000-0000-000060290000}"/>
    <cellStyle name="40% - Accent5 2 4 3 3" xfId="10648" xr:uid="{00000000-0005-0000-0000-000061290000}"/>
    <cellStyle name="40% - Accent5 2 4 3 3 2" xfId="10649" xr:uid="{00000000-0005-0000-0000-000062290000}"/>
    <cellStyle name="40% - Accent5 2 4 3 3 2 2" xfId="10650" xr:uid="{00000000-0005-0000-0000-000063290000}"/>
    <cellStyle name="40% - Accent5 2 4 3 3 2 3" xfId="10651" xr:uid="{00000000-0005-0000-0000-000064290000}"/>
    <cellStyle name="40% - Accent5 2 4 3 3 3" xfId="10652" xr:uid="{00000000-0005-0000-0000-000065290000}"/>
    <cellStyle name="40% - Accent5 2 4 3 3 4" xfId="10653" xr:uid="{00000000-0005-0000-0000-000066290000}"/>
    <cellStyle name="40% - Accent5 2 4 3 4" xfId="10654" xr:uid="{00000000-0005-0000-0000-000067290000}"/>
    <cellStyle name="40% - Accent5 2 4 3 4 2" xfId="10655" xr:uid="{00000000-0005-0000-0000-000068290000}"/>
    <cellStyle name="40% - Accent5 2 4 3 4 2 2" xfId="10656" xr:uid="{00000000-0005-0000-0000-000069290000}"/>
    <cellStyle name="40% - Accent5 2 4 3 4 2 3" xfId="10657" xr:uid="{00000000-0005-0000-0000-00006A290000}"/>
    <cellStyle name="40% - Accent5 2 4 3 4 3" xfId="10658" xr:uid="{00000000-0005-0000-0000-00006B290000}"/>
    <cellStyle name="40% - Accent5 2 4 3 4 4" xfId="10659" xr:uid="{00000000-0005-0000-0000-00006C290000}"/>
    <cellStyle name="40% - Accent5 2 4 3 5" xfId="10660" xr:uid="{00000000-0005-0000-0000-00006D290000}"/>
    <cellStyle name="40% - Accent5 2 4 3 5 2" xfId="10661" xr:uid="{00000000-0005-0000-0000-00006E290000}"/>
    <cellStyle name="40% - Accent5 2 4 3 5 2 2" xfId="10662" xr:uid="{00000000-0005-0000-0000-00006F290000}"/>
    <cellStyle name="40% - Accent5 2 4 3 5 2 3" xfId="10663" xr:uid="{00000000-0005-0000-0000-000070290000}"/>
    <cellStyle name="40% - Accent5 2 4 3 5 3" xfId="10664" xr:uid="{00000000-0005-0000-0000-000071290000}"/>
    <cellStyle name="40% - Accent5 2 4 3 5 4" xfId="10665" xr:uid="{00000000-0005-0000-0000-000072290000}"/>
    <cellStyle name="40% - Accent5 2 4 3 6" xfId="10666" xr:uid="{00000000-0005-0000-0000-000073290000}"/>
    <cellStyle name="40% - Accent5 2 4 3 6 2" xfId="10667" xr:uid="{00000000-0005-0000-0000-000074290000}"/>
    <cellStyle name="40% - Accent5 2 4 3 6 2 2" xfId="10668" xr:uid="{00000000-0005-0000-0000-000075290000}"/>
    <cellStyle name="40% - Accent5 2 4 3 6 2 3" xfId="10669" xr:uid="{00000000-0005-0000-0000-000076290000}"/>
    <cellStyle name="40% - Accent5 2 4 3 6 3" xfId="10670" xr:uid="{00000000-0005-0000-0000-000077290000}"/>
    <cellStyle name="40% - Accent5 2 4 3 6 4" xfId="10671" xr:uid="{00000000-0005-0000-0000-000078290000}"/>
    <cellStyle name="40% - Accent5 2 4 3 7" xfId="10672" xr:uid="{00000000-0005-0000-0000-000079290000}"/>
    <cellStyle name="40% - Accent5 2 4 3 7 2" xfId="10673" xr:uid="{00000000-0005-0000-0000-00007A290000}"/>
    <cellStyle name="40% - Accent5 2 4 3 7 2 2" xfId="10674" xr:uid="{00000000-0005-0000-0000-00007B290000}"/>
    <cellStyle name="40% - Accent5 2 4 3 7 2 3" xfId="10675" xr:uid="{00000000-0005-0000-0000-00007C290000}"/>
    <cellStyle name="40% - Accent5 2 4 3 7 3" xfId="10676" xr:uid="{00000000-0005-0000-0000-00007D290000}"/>
    <cellStyle name="40% - Accent5 2 4 3 7 4" xfId="10677" xr:uid="{00000000-0005-0000-0000-00007E290000}"/>
    <cellStyle name="40% - Accent5 2 4 3 8" xfId="10678" xr:uid="{00000000-0005-0000-0000-00007F290000}"/>
    <cellStyle name="40% - Accent5 2 4 3 8 2" xfId="10679" xr:uid="{00000000-0005-0000-0000-000080290000}"/>
    <cellStyle name="40% - Accent5 2 4 3 8 3" xfId="10680" xr:uid="{00000000-0005-0000-0000-000081290000}"/>
    <cellStyle name="40% - Accent5 2 4 3 9" xfId="10681" xr:uid="{00000000-0005-0000-0000-000082290000}"/>
    <cellStyle name="40% - Accent5 2 4 4" xfId="10682" xr:uid="{00000000-0005-0000-0000-000083290000}"/>
    <cellStyle name="40% - Accent5 2 4 4 2" xfId="10683" xr:uid="{00000000-0005-0000-0000-000084290000}"/>
    <cellStyle name="40% - Accent5 2 4 4 2 2" xfId="10684" xr:uid="{00000000-0005-0000-0000-000085290000}"/>
    <cellStyle name="40% - Accent5 2 4 4 2 3" xfId="10685" xr:uid="{00000000-0005-0000-0000-000086290000}"/>
    <cellStyle name="40% - Accent5 2 4 4 3" xfId="10686" xr:uid="{00000000-0005-0000-0000-000087290000}"/>
    <cellStyle name="40% - Accent5 2 4 4 4" xfId="10687" xr:uid="{00000000-0005-0000-0000-000088290000}"/>
    <cellStyle name="40% - Accent5 2 4 5" xfId="10688" xr:uid="{00000000-0005-0000-0000-000089290000}"/>
    <cellStyle name="40% - Accent5 2 4 5 2" xfId="10689" xr:uid="{00000000-0005-0000-0000-00008A290000}"/>
    <cellStyle name="40% - Accent5 2 4 5 2 2" xfId="10690" xr:uid="{00000000-0005-0000-0000-00008B290000}"/>
    <cellStyle name="40% - Accent5 2 4 5 2 3" xfId="10691" xr:uid="{00000000-0005-0000-0000-00008C290000}"/>
    <cellStyle name="40% - Accent5 2 4 5 3" xfId="10692" xr:uid="{00000000-0005-0000-0000-00008D290000}"/>
    <cellStyle name="40% - Accent5 2 4 5 4" xfId="10693" xr:uid="{00000000-0005-0000-0000-00008E290000}"/>
    <cellStyle name="40% - Accent5 2 4 6" xfId="10694" xr:uid="{00000000-0005-0000-0000-00008F290000}"/>
    <cellStyle name="40% - Accent5 2 4 6 2" xfId="10695" xr:uid="{00000000-0005-0000-0000-000090290000}"/>
    <cellStyle name="40% - Accent5 2 4 6 2 2" xfId="10696" xr:uid="{00000000-0005-0000-0000-000091290000}"/>
    <cellStyle name="40% - Accent5 2 4 6 2 3" xfId="10697" xr:uid="{00000000-0005-0000-0000-000092290000}"/>
    <cellStyle name="40% - Accent5 2 4 6 3" xfId="10698" xr:uid="{00000000-0005-0000-0000-000093290000}"/>
    <cellStyle name="40% - Accent5 2 4 6 4" xfId="10699" xr:uid="{00000000-0005-0000-0000-000094290000}"/>
    <cellStyle name="40% - Accent5 2 4 7" xfId="10700" xr:uid="{00000000-0005-0000-0000-000095290000}"/>
    <cellStyle name="40% - Accent5 2 4 7 2" xfId="10701" xr:uid="{00000000-0005-0000-0000-000096290000}"/>
    <cellStyle name="40% - Accent5 2 4 7 2 2" xfId="10702" xr:uid="{00000000-0005-0000-0000-000097290000}"/>
    <cellStyle name="40% - Accent5 2 4 7 2 3" xfId="10703" xr:uid="{00000000-0005-0000-0000-000098290000}"/>
    <cellStyle name="40% - Accent5 2 4 7 3" xfId="10704" xr:uid="{00000000-0005-0000-0000-000099290000}"/>
    <cellStyle name="40% - Accent5 2 4 7 4" xfId="10705" xr:uid="{00000000-0005-0000-0000-00009A290000}"/>
    <cellStyle name="40% - Accent5 2 4 8" xfId="10706" xr:uid="{00000000-0005-0000-0000-00009B290000}"/>
    <cellStyle name="40% - Accent5 2 4 8 2" xfId="10707" xr:uid="{00000000-0005-0000-0000-00009C290000}"/>
    <cellStyle name="40% - Accent5 2 4 8 2 2" xfId="10708" xr:uid="{00000000-0005-0000-0000-00009D290000}"/>
    <cellStyle name="40% - Accent5 2 4 8 2 3" xfId="10709" xr:uid="{00000000-0005-0000-0000-00009E290000}"/>
    <cellStyle name="40% - Accent5 2 4 8 3" xfId="10710" xr:uid="{00000000-0005-0000-0000-00009F290000}"/>
    <cellStyle name="40% - Accent5 2 4 8 4" xfId="10711" xr:uid="{00000000-0005-0000-0000-0000A0290000}"/>
    <cellStyle name="40% - Accent5 2 4 9" xfId="10712" xr:uid="{00000000-0005-0000-0000-0000A1290000}"/>
    <cellStyle name="40% - Accent5 2 4 9 2" xfId="10713" xr:uid="{00000000-0005-0000-0000-0000A2290000}"/>
    <cellStyle name="40% - Accent5 2 4 9 2 2" xfId="10714" xr:uid="{00000000-0005-0000-0000-0000A3290000}"/>
    <cellStyle name="40% - Accent5 2 4 9 2 3" xfId="10715" xr:uid="{00000000-0005-0000-0000-0000A4290000}"/>
    <cellStyle name="40% - Accent5 2 4 9 3" xfId="10716" xr:uid="{00000000-0005-0000-0000-0000A5290000}"/>
    <cellStyle name="40% - Accent5 2 4 9 4" xfId="10717" xr:uid="{00000000-0005-0000-0000-0000A6290000}"/>
    <cellStyle name="40% - Accent5 2 5" xfId="10718" xr:uid="{00000000-0005-0000-0000-0000A7290000}"/>
    <cellStyle name="40% - Accent5 2 5 10" xfId="10719" xr:uid="{00000000-0005-0000-0000-0000A8290000}"/>
    <cellStyle name="40% - Accent5 2 5 2" xfId="10720" xr:uid="{00000000-0005-0000-0000-0000A9290000}"/>
    <cellStyle name="40% - Accent5 2 5 2 2" xfId="10721" xr:uid="{00000000-0005-0000-0000-0000AA290000}"/>
    <cellStyle name="40% - Accent5 2 5 2 2 2" xfId="10722" xr:uid="{00000000-0005-0000-0000-0000AB290000}"/>
    <cellStyle name="40% - Accent5 2 5 2 2 3" xfId="10723" xr:uid="{00000000-0005-0000-0000-0000AC290000}"/>
    <cellStyle name="40% - Accent5 2 5 2 3" xfId="10724" xr:uid="{00000000-0005-0000-0000-0000AD290000}"/>
    <cellStyle name="40% - Accent5 2 5 2 4" xfId="10725" xr:uid="{00000000-0005-0000-0000-0000AE290000}"/>
    <cellStyle name="40% - Accent5 2 5 3" xfId="10726" xr:uid="{00000000-0005-0000-0000-0000AF290000}"/>
    <cellStyle name="40% - Accent5 2 5 3 2" xfId="10727" xr:uid="{00000000-0005-0000-0000-0000B0290000}"/>
    <cellStyle name="40% - Accent5 2 5 3 2 2" xfId="10728" xr:uid="{00000000-0005-0000-0000-0000B1290000}"/>
    <cellStyle name="40% - Accent5 2 5 3 2 3" xfId="10729" xr:uid="{00000000-0005-0000-0000-0000B2290000}"/>
    <cellStyle name="40% - Accent5 2 5 3 3" xfId="10730" xr:uid="{00000000-0005-0000-0000-0000B3290000}"/>
    <cellStyle name="40% - Accent5 2 5 3 4" xfId="10731" xr:uid="{00000000-0005-0000-0000-0000B4290000}"/>
    <cellStyle name="40% - Accent5 2 5 4" xfId="10732" xr:uid="{00000000-0005-0000-0000-0000B5290000}"/>
    <cellStyle name="40% - Accent5 2 5 4 2" xfId="10733" xr:uid="{00000000-0005-0000-0000-0000B6290000}"/>
    <cellStyle name="40% - Accent5 2 5 4 2 2" xfId="10734" xr:uid="{00000000-0005-0000-0000-0000B7290000}"/>
    <cellStyle name="40% - Accent5 2 5 4 2 3" xfId="10735" xr:uid="{00000000-0005-0000-0000-0000B8290000}"/>
    <cellStyle name="40% - Accent5 2 5 4 3" xfId="10736" xr:uid="{00000000-0005-0000-0000-0000B9290000}"/>
    <cellStyle name="40% - Accent5 2 5 4 4" xfId="10737" xr:uid="{00000000-0005-0000-0000-0000BA290000}"/>
    <cellStyle name="40% - Accent5 2 5 5" xfId="10738" xr:uid="{00000000-0005-0000-0000-0000BB290000}"/>
    <cellStyle name="40% - Accent5 2 5 5 2" xfId="10739" xr:uid="{00000000-0005-0000-0000-0000BC290000}"/>
    <cellStyle name="40% - Accent5 2 5 5 2 2" xfId="10740" xr:uid="{00000000-0005-0000-0000-0000BD290000}"/>
    <cellStyle name="40% - Accent5 2 5 5 2 3" xfId="10741" xr:uid="{00000000-0005-0000-0000-0000BE290000}"/>
    <cellStyle name="40% - Accent5 2 5 5 3" xfId="10742" xr:uid="{00000000-0005-0000-0000-0000BF290000}"/>
    <cellStyle name="40% - Accent5 2 5 5 4" xfId="10743" xr:uid="{00000000-0005-0000-0000-0000C0290000}"/>
    <cellStyle name="40% - Accent5 2 5 6" xfId="10744" xr:uid="{00000000-0005-0000-0000-0000C1290000}"/>
    <cellStyle name="40% - Accent5 2 5 6 2" xfId="10745" xr:uid="{00000000-0005-0000-0000-0000C2290000}"/>
    <cellStyle name="40% - Accent5 2 5 6 2 2" xfId="10746" xr:uid="{00000000-0005-0000-0000-0000C3290000}"/>
    <cellStyle name="40% - Accent5 2 5 6 2 3" xfId="10747" xr:uid="{00000000-0005-0000-0000-0000C4290000}"/>
    <cellStyle name="40% - Accent5 2 5 6 3" xfId="10748" xr:uid="{00000000-0005-0000-0000-0000C5290000}"/>
    <cellStyle name="40% - Accent5 2 5 6 4" xfId="10749" xr:uid="{00000000-0005-0000-0000-0000C6290000}"/>
    <cellStyle name="40% - Accent5 2 5 7" xfId="10750" xr:uid="{00000000-0005-0000-0000-0000C7290000}"/>
    <cellStyle name="40% - Accent5 2 5 7 2" xfId="10751" xr:uid="{00000000-0005-0000-0000-0000C8290000}"/>
    <cellStyle name="40% - Accent5 2 5 7 2 2" xfId="10752" xr:uid="{00000000-0005-0000-0000-0000C9290000}"/>
    <cellStyle name="40% - Accent5 2 5 7 2 3" xfId="10753" xr:uid="{00000000-0005-0000-0000-0000CA290000}"/>
    <cellStyle name="40% - Accent5 2 5 7 3" xfId="10754" xr:uid="{00000000-0005-0000-0000-0000CB290000}"/>
    <cellStyle name="40% - Accent5 2 5 7 4" xfId="10755" xr:uid="{00000000-0005-0000-0000-0000CC290000}"/>
    <cellStyle name="40% - Accent5 2 5 8" xfId="10756" xr:uid="{00000000-0005-0000-0000-0000CD290000}"/>
    <cellStyle name="40% - Accent5 2 5 8 2" xfId="10757" xr:uid="{00000000-0005-0000-0000-0000CE290000}"/>
    <cellStyle name="40% - Accent5 2 5 8 3" xfId="10758" xr:uid="{00000000-0005-0000-0000-0000CF290000}"/>
    <cellStyle name="40% - Accent5 2 5 9" xfId="10759" xr:uid="{00000000-0005-0000-0000-0000D0290000}"/>
    <cellStyle name="40% - Accent5 2 6" xfId="10760" xr:uid="{00000000-0005-0000-0000-0000D1290000}"/>
    <cellStyle name="40% - Accent5 2 6 10" xfId="10761" xr:uid="{00000000-0005-0000-0000-0000D2290000}"/>
    <cellStyle name="40% - Accent5 2 6 2" xfId="10762" xr:uid="{00000000-0005-0000-0000-0000D3290000}"/>
    <cellStyle name="40% - Accent5 2 6 2 2" xfId="10763" xr:uid="{00000000-0005-0000-0000-0000D4290000}"/>
    <cellStyle name="40% - Accent5 2 6 2 2 2" xfId="10764" xr:uid="{00000000-0005-0000-0000-0000D5290000}"/>
    <cellStyle name="40% - Accent5 2 6 2 2 3" xfId="10765" xr:uid="{00000000-0005-0000-0000-0000D6290000}"/>
    <cellStyle name="40% - Accent5 2 6 2 3" xfId="10766" xr:uid="{00000000-0005-0000-0000-0000D7290000}"/>
    <cellStyle name="40% - Accent5 2 6 2 4" xfId="10767" xr:uid="{00000000-0005-0000-0000-0000D8290000}"/>
    <cellStyle name="40% - Accent5 2 6 3" xfId="10768" xr:uid="{00000000-0005-0000-0000-0000D9290000}"/>
    <cellStyle name="40% - Accent5 2 6 3 2" xfId="10769" xr:uid="{00000000-0005-0000-0000-0000DA290000}"/>
    <cellStyle name="40% - Accent5 2 6 3 2 2" xfId="10770" xr:uid="{00000000-0005-0000-0000-0000DB290000}"/>
    <cellStyle name="40% - Accent5 2 6 3 2 3" xfId="10771" xr:uid="{00000000-0005-0000-0000-0000DC290000}"/>
    <cellStyle name="40% - Accent5 2 6 3 3" xfId="10772" xr:uid="{00000000-0005-0000-0000-0000DD290000}"/>
    <cellStyle name="40% - Accent5 2 6 3 4" xfId="10773" xr:uid="{00000000-0005-0000-0000-0000DE290000}"/>
    <cellStyle name="40% - Accent5 2 6 4" xfId="10774" xr:uid="{00000000-0005-0000-0000-0000DF290000}"/>
    <cellStyle name="40% - Accent5 2 6 4 2" xfId="10775" xr:uid="{00000000-0005-0000-0000-0000E0290000}"/>
    <cellStyle name="40% - Accent5 2 6 4 2 2" xfId="10776" xr:uid="{00000000-0005-0000-0000-0000E1290000}"/>
    <cellStyle name="40% - Accent5 2 6 4 2 3" xfId="10777" xr:uid="{00000000-0005-0000-0000-0000E2290000}"/>
    <cellStyle name="40% - Accent5 2 6 4 3" xfId="10778" xr:uid="{00000000-0005-0000-0000-0000E3290000}"/>
    <cellStyle name="40% - Accent5 2 6 4 4" xfId="10779" xr:uid="{00000000-0005-0000-0000-0000E4290000}"/>
    <cellStyle name="40% - Accent5 2 6 5" xfId="10780" xr:uid="{00000000-0005-0000-0000-0000E5290000}"/>
    <cellStyle name="40% - Accent5 2 6 5 2" xfId="10781" xr:uid="{00000000-0005-0000-0000-0000E6290000}"/>
    <cellStyle name="40% - Accent5 2 6 5 2 2" xfId="10782" xr:uid="{00000000-0005-0000-0000-0000E7290000}"/>
    <cellStyle name="40% - Accent5 2 6 5 2 3" xfId="10783" xr:uid="{00000000-0005-0000-0000-0000E8290000}"/>
    <cellStyle name="40% - Accent5 2 6 5 3" xfId="10784" xr:uid="{00000000-0005-0000-0000-0000E9290000}"/>
    <cellStyle name="40% - Accent5 2 6 5 4" xfId="10785" xr:uid="{00000000-0005-0000-0000-0000EA290000}"/>
    <cellStyle name="40% - Accent5 2 6 6" xfId="10786" xr:uid="{00000000-0005-0000-0000-0000EB290000}"/>
    <cellStyle name="40% - Accent5 2 6 6 2" xfId="10787" xr:uid="{00000000-0005-0000-0000-0000EC290000}"/>
    <cellStyle name="40% - Accent5 2 6 6 2 2" xfId="10788" xr:uid="{00000000-0005-0000-0000-0000ED290000}"/>
    <cellStyle name="40% - Accent5 2 6 6 2 3" xfId="10789" xr:uid="{00000000-0005-0000-0000-0000EE290000}"/>
    <cellStyle name="40% - Accent5 2 6 6 3" xfId="10790" xr:uid="{00000000-0005-0000-0000-0000EF290000}"/>
    <cellStyle name="40% - Accent5 2 6 6 4" xfId="10791" xr:uid="{00000000-0005-0000-0000-0000F0290000}"/>
    <cellStyle name="40% - Accent5 2 6 7" xfId="10792" xr:uid="{00000000-0005-0000-0000-0000F1290000}"/>
    <cellStyle name="40% - Accent5 2 6 7 2" xfId="10793" xr:uid="{00000000-0005-0000-0000-0000F2290000}"/>
    <cellStyle name="40% - Accent5 2 6 7 2 2" xfId="10794" xr:uid="{00000000-0005-0000-0000-0000F3290000}"/>
    <cellStyle name="40% - Accent5 2 6 7 2 3" xfId="10795" xr:uid="{00000000-0005-0000-0000-0000F4290000}"/>
    <cellStyle name="40% - Accent5 2 6 7 3" xfId="10796" xr:uid="{00000000-0005-0000-0000-0000F5290000}"/>
    <cellStyle name="40% - Accent5 2 6 7 4" xfId="10797" xr:uid="{00000000-0005-0000-0000-0000F6290000}"/>
    <cellStyle name="40% - Accent5 2 6 8" xfId="10798" xr:uid="{00000000-0005-0000-0000-0000F7290000}"/>
    <cellStyle name="40% - Accent5 2 6 8 2" xfId="10799" xr:uid="{00000000-0005-0000-0000-0000F8290000}"/>
    <cellStyle name="40% - Accent5 2 6 8 3" xfId="10800" xr:uid="{00000000-0005-0000-0000-0000F9290000}"/>
    <cellStyle name="40% - Accent5 2 6 9" xfId="10801" xr:uid="{00000000-0005-0000-0000-0000FA290000}"/>
    <cellStyle name="40% - Accent5 2 7" xfId="10802" xr:uid="{00000000-0005-0000-0000-0000FB290000}"/>
    <cellStyle name="40% - Accent5 2 7 2" xfId="10803" xr:uid="{00000000-0005-0000-0000-0000FC290000}"/>
    <cellStyle name="40% - Accent5 2 7 2 2" xfId="10804" xr:uid="{00000000-0005-0000-0000-0000FD290000}"/>
    <cellStyle name="40% - Accent5 2 7 2 3" xfId="10805" xr:uid="{00000000-0005-0000-0000-0000FE290000}"/>
    <cellStyle name="40% - Accent5 2 7 3" xfId="10806" xr:uid="{00000000-0005-0000-0000-0000FF290000}"/>
    <cellStyle name="40% - Accent5 2 7 4" xfId="10807" xr:uid="{00000000-0005-0000-0000-0000002A0000}"/>
    <cellStyle name="40% - Accent5 2 8" xfId="10808" xr:uid="{00000000-0005-0000-0000-0000012A0000}"/>
    <cellStyle name="40% - Accent5 2 8 2" xfId="10809" xr:uid="{00000000-0005-0000-0000-0000022A0000}"/>
    <cellStyle name="40% - Accent5 2 8 2 2" xfId="10810" xr:uid="{00000000-0005-0000-0000-0000032A0000}"/>
    <cellStyle name="40% - Accent5 2 8 2 3" xfId="10811" xr:uid="{00000000-0005-0000-0000-0000042A0000}"/>
    <cellStyle name="40% - Accent5 2 8 3" xfId="10812" xr:uid="{00000000-0005-0000-0000-0000052A0000}"/>
    <cellStyle name="40% - Accent5 2 8 4" xfId="10813" xr:uid="{00000000-0005-0000-0000-0000062A0000}"/>
    <cellStyle name="40% - Accent5 2 9" xfId="10814" xr:uid="{00000000-0005-0000-0000-0000072A0000}"/>
    <cellStyle name="40% - Accent5 2 9 2" xfId="10815" xr:uid="{00000000-0005-0000-0000-0000082A0000}"/>
    <cellStyle name="40% - Accent5 2 9 2 2" xfId="10816" xr:uid="{00000000-0005-0000-0000-0000092A0000}"/>
    <cellStyle name="40% - Accent5 2 9 2 3" xfId="10817" xr:uid="{00000000-0005-0000-0000-00000A2A0000}"/>
    <cellStyle name="40% - Accent5 2 9 3" xfId="10818" xr:uid="{00000000-0005-0000-0000-00000B2A0000}"/>
    <cellStyle name="40% - Accent5 2 9 4" xfId="10819" xr:uid="{00000000-0005-0000-0000-00000C2A0000}"/>
    <cellStyle name="40% - Accent5 3" xfId="10820" xr:uid="{00000000-0005-0000-0000-00000D2A0000}"/>
    <cellStyle name="40% - Accent5 4" xfId="10821" xr:uid="{00000000-0005-0000-0000-00000E2A0000}"/>
    <cellStyle name="40% - Accent5 4 10" xfId="10822" xr:uid="{00000000-0005-0000-0000-00000F2A0000}"/>
    <cellStyle name="40% - Accent5 4 10 2" xfId="10823" xr:uid="{00000000-0005-0000-0000-0000102A0000}"/>
    <cellStyle name="40% - Accent5 4 10 3" xfId="10824" xr:uid="{00000000-0005-0000-0000-0000112A0000}"/>
    <cellStyle name="40% - Accent5 4 11" xfId="10825" xr:uid="{00000000-0005-0000-0000-0000122A0000}"/>
    <cellStyle name="40% - Accent5 4 12" xfId="10826" xr:uid="{00000000-0005-0000-0000-0000132A0000}"/>
    <cellStyle name="40% - Accent5 4 2" xfId="10827" xr:uid="{00000000-0005-0000-0000-0000142A0000}"/>
    <cellStyle name="40% - Accent5 4 2 10" xfId="10828" xr:uid="{00000000-0005-0000-0000-0000152A0000}"/>
    <cellStyle name="40% - Accent5 4 2 2" xfId="10829" xr:uid="{00000000-0005-0000-0000-0000162A0000}"/>
    <cellStyle name="40% - Accent5 4 2 2 2" xfId="10830" xr:uid="{00000000-0005-0000-0000-0000172A0000}"/>
    <cellStyle name="40% - Accent5 4 2 2 2 2" xfId="10831" xr:uid="{00000000-0005-0000-0000-0000182A0000}"/>
    <cellStyle name="40% - Accent5 4 2 2 2 3" xfId="10832" xr:uid="{00000000-0005-0000-0000-0000192A0000}"/>
    <cellStyle name="40% - Accent5 4 2 2 3" xfId="10833" xr:uid="{00000000-0005-0000-0000-00001A2A0000}"/>
    <cellStyle name="40% - Accent5 4 2 2 4" xfId="10834" xr:uid="{00000000-0005-0000-0000-00001B2A0000}"/>
    <cellStyle name="40% - Accent5 4 2 3" xfId="10835" xr:uid="{00000000-0005-0000-0000-00001C2A0000}"/>
    <cellStyle name="40% - Accent5 4 2 3 2" xfId="10836" xr:uid="{00000000-0005-0000-0000-00001D2A0000}"/>
    <cellStyle name="40% - Accent5 4 2 3 2 2" xfId="10837" xr:uid="{00000000-0005-0000-0000-00001E2A0000}"/>
    <cellStyle name="40% - Accent5 4 2 3 2 3" xfId="10838" xr:uid="{00000000-0005-0000-0000-00001F2A0000}"/>
    <cellStyle name="40% - Accent5 4 2 3 3" xfId="10839" xr:uid="{00000000-0005-0000-0000-0000202A0000}"/>
    <cellStyle name="40% - Accent5 4 2 3 4" xfId="10840" xr:uid="{00000000-0005-0000-0000-0000212A0000}"/>
    <cellStyle name="40% - Accent5 4 2 4" xfId="10841" xr:uid="{00000000-0005-0000-0000-0000222A0000}"/>
    <cellStyle name="40% - Accent5 4 2 4 2" xfId="10842" xr:uid="{00000000-0005-0000-0000-0000232A0000}"/>
    <cellStyle name="40% - Accent5 4 2 4 2 2" xfId="10843" xr:uid="{00000000-0005-0000-0000-0000242A0000}"/>
    <cellStyle name="40% - Accent5 4 2 4 2 3" xfId="10844" xr:uid="{00000000-0005-0000-0000-0000252A0000}"/>
    <cellStyle name="40% - Accent5 4 2 4 3" xfId="10845" xr:uid="{00000000-0005-0000-0000-0000262A0000}"/>
    <cellStyle name="40% - Accent5 4 2 4 4" xfId="10846" xr:uid="{00000000-0005-0000-0000-0000272A0000}"/>
    <cellStyle name="40% - Accent5 4 2 5" xfId="10847" xr:uid="{00000000-0005-0000-0000-0000282A0000}"/>
    <cellStyle name="40% - Accent5 4 2 5 2" xfId="10848" xr:uid="{00000000-0005-0000-0000-0000292A0000}"/>
    <cellStyle name="40% - Accent5 4 2 5 2 2" xfId="10849" xr:uid="{00000000-0005-0000-0000-00002A2A0000}"/>
    <cellStyle name="40% - Accent5 4 2 5 2 3" xfId="10850" xr:uid="{00000000-0005-0000-0000-00002B2A0000}"/>
    <cellStyle name="40% - Accent5 4 2 5 3" xfId="10851" xr:uid="{00000000-0005-0000-0000-00002C2A0000}"/>
    <cellStyle name="40% - Accent5 4 2 5 4" xfId="10852" xr:uid="{00000000-0005-0000-0000-00002D2A0000}"/>
    <cellStyle name="40% - Accent5 4 2 6" xfId="10853" xr:uid="{00000000-0005-0000-0000-00002E2A0000}"/>
    <cellStyle name="40% - Accent5 4 2 6 2" xfId="10854" xr:uid="{00000000-0005-0000-0000-00002F2A0000}"/>
    <cellStyle name="40% - Accent5 4 2 6 2 2" xfId="10855" xr:uid="{00000000-0005-0000-0000-0000302A0000}"/>
    <cellStyle name="40% - Accent5 4 2 6 2 3" xfId="10856" xr:uid="{00000000-0005-0000-0000-0000312A0000}"/>
    <cellStyle name="40% - Accent5 4 2 6 3" xfId="10857" xr:uid="{00000000-0005-0000-0000-0000322A0000}"/>
    <cellStyle name="40% - Accent5 4 2 6 4" xfId="10858" xr:uid="{00000000-0005-0000-0000-0000332A0000}"/>
    <cellStyle name="40% - Accent5 4 2 7" xfId="10859" xr:uid="{00000000-0005-0000-0000-0000342A0000}"/>
    <cellStyle name="40% - Accent5 4 2 7 2" xfId="10860" xr:uid="{00000000-0005-0000-0000-0000352A0000}"/>
    <cellStyle name="40% - Accent5 4 2 7 2 2" xfId="10861" xr:uid="{00000000-0005-0000-0000-0000362A0000}"/>
    <cellStyle name="40% - Accent5 4 2 7 2 3" xfId="10862" xr:uid="{00000000-0005-0000-0000-0000372A0000}"/>
    <cellStyle name="40% - Accent5 4 2 7 3" xfId="10863" xr:uid="{00000000-0005-0000-0000-0000382A0000}"/>
    <cellStyle name="40% - Accent5 4 2 7 4" xfId="10864" xr:uid="{00000000-0005-0000-0000-0000392A0000}"/>
    <cellStyle name="40% - Accent5 4 2 8" xfId="10865" xr:uid="{00000000-0005-0000-0000-00003A2A0000}"/>
    <cellStyle name="40% - Accent5 4 2 8 2" xfId="10866" xr:uid="{00000000-0005-0000-0000-00003B2A0000}"/>
    <cellStyle name="40% - Accent5 4 2 8 3" xfId="10867" xr:uid="{00000000-0005-0000-0000-00003C2A0000}"/>
    <cellStyle name="40% - Accent5 4 2 9" xfId="10868" xr:uid="{00000000-0005-0000-0000-00003D2A0000}"/>
    <cellStyle name="40% - Accent5 4 3" xfId="10869" xr:uid="{00000000-0005-0000-0000-00003E2A0000}"/>
    <cellStyle name="40% - Accent5 4 3 10" xfId="10870" xr:uid="{00000000-0005-0000-0000-00003F2A0000}"/>
    <cellStyle name="40% - Accent5 4 3 2" xfId="10871" xr:uid="{00000000-0005-0000-0000-0000402A0000}"/>
    <cellStyle name="40% - Accent5 4 3 2 2" xfId="10872" xr:uid="{00000000-0005-0000-0000-0000412A0000}"/>
    <cellStyle name="40% - Accent5 4 3 2 2 2" xfId="10873" xr:uid="{00000000-0005-0000-0000-0000422A0000}"/>
    <cellStyle name="40% - Accent5 4 3 2 2 3" xfId="10874" xr:uid="{00000000-0005-0000-0000-0000432A0000}"/>
    <cellStyle name="40% - Accent5 4 3 2 3" xfId="10875" xr:uid="{00000000-0005-0000-0000-0000442A0000}"/>
    <cellStyle name="40% - Accent5 4 3 2 4" xfId="10876" xr:uid="{00000000-0005-0000-0000-0000452A0000}"/>
    <cellStyle name="40% - Accent5 4 3 3" xfId="10877" xr:uid="{00000000-0005-0000-0000-0000462A0000}"/>
    <cellStyle name="40% - Accent5 4 3 3 2" xfId="10878" xr:uid="{00000000-0005-0000-0000-0000472A0000}"/>
    <cellStyle name="40% - Accent5 4 3 3 2 2" xfId="10879" xr:uid="{00000000-0005-0000-0000-0000482A0000}"/>
    <cellStyle name="40% - Accent5 4 3 3 2 3" xfId="10880" xr:uid="{00000000-0005-0000-0000-0000492A0000}"/>
    <cellStyle name="40% - Accent5 4 3 3 3" xfId="10881" xr:uid="{00000000-0005-0000-0000-00004A2A0000}"/>
    <cellStyle name="40% - Accent5 4 3 3 4" xfId="10882" xr:uid="{00000000-0005-0000-0000-00004B2A0000}"/>
    <cellStyle name="40% - Accent5 4 3 4" xfId="10883" xr:uid="{00000000-0005-0000-0000-00004C2A0000}"/>
    <cellStyle name="40% - Accent5 4 3 4 2" xfId="10884" xr:uid="{00000000-0005-0000-0000-00004D2A0000}"/>
    <cellStyle name="40% - Accent5 4 3 4 2 2" xfId="10885" xr:uid="{00000000-0005-0000-0000-00004E2A0000}"/>
    <cellStyle name="40% - Accent5 4 3 4 2 3" xfId="10886" xr:uid="{00000000-0005-0000-0000-00004F2A0000}"/>
    <cellStyle name="40% - Accent5 4 3 4 3" xfId="10887" xr:uid="{00000000-0005-0000-0000-0000502A0000}"/>
    <cellStyle name="40% - Accent5 4 3 4 4" xfId="10888" xr:uid="{00000000-0005-0000-0000-0000512A0000}"/>
    <cellStyle name="40% - Accent5 4 3 5" xfId="10889" xr:uid="{00000000-0005-0000-0000-0000522A0000}"/>
    <cellStyle name="40% - Accent5 4 3 5 2" xfId="10890" xr:uid="{00000000-0005-0000-0000-0000532A0000}"/>
    <cellStyle name="40% - Accent5 4 3 5 2 2" xfId="10891" xr:uid="{00000000-0005-0000-0000-0000542A0000}"/>
    <cellStyle name="40% - Accent5 4 3 5 2 3" xfId="10892" xr:uid="{00000000-0005-0000-0000-0000552A0000}"/>
    <cellStyle name="40% - Accent5 4 3 5 3" xfId="10893" xr:uid="{00000000-0005-0000-0000-0000562A0000}"/>
    <cellStyle name="40% - Accent5 4 3 5 4" xfId="10894" xr:uid="{00000000-0005-0000-0000-0000572A0000}"/>
    <cellStyle name="40% - Accent5 4 3 6" xfId="10895" xr:uid="{00000000-0005-0000-0000-0000582A0000}"/>
    <cellStyle name="40% - Accent5 4 3 6 2" xfId="10896" xr:uid="{00000000-0005-0000-0000-0000592A0000}"/>
    <cellStyle name="40% - Accent5 4 3 6 2 2" xfId="10897" xr:uid="{00000000-0005-0000-0000-00005A2A0000}"/>
    <cellStyle name="40% - Accent5 4 3 6 2 3" xfId="10898" xr:uid="{00000000-0005-0000-0000-00005B2A0000}"/>
    <cellStyle name="40% - Accent5 4 3 6 3" xfId="10899" xr:uid="{00000000-0005-0000-0000-00005C2A0000}"/>
    <cellStyle name="40% - Accent5 4 3 6 4" xfId="10900" xr:uid="{00000000-0005-0000-0000-00005D2A0000}"/>
    <cellStyle name="40% - Accent5 4 3 7" xfId="10901" xr:uid="{00000000-0005-0000-0000-00005E2A0000}"/>
    <cellStyle name="40% - Accent5 4 3 7 2" xfId="10902" xr:uid="{00000000-0005-0000-0000-00005F2A0000}"/>
    <cellStyle name="40% - Accent5 4 3 7 2 2" xfId="10903" xr:uid="{00000000-0005-0000-0000-0000602A0000}"/>
    <cellStyle name="40% - Accent5 4 3 7 2 3" xfId="10904" xr:uid="{00000000-0005-0000-0000-0000612A0000}"/>
    <cellStyle name="40% - Accent5 4 3 7 3" xfId="10905" xr:uid="{00000000-0005-0000-0000-0000622A0000}"/>
    <cellStyle name="40% - Accent5 4 3 7 4" xfId="10906" xr:uid="{00000000-0005-0000-0000-0000632A0000}"/>
    <cellStyle name="40% - Accent5 4 3 8" xfId="10907" xr:uid="{00000000-0005-0000-0000-0000642A0000}"/>
    <cellStyle name="40% - Accent5 4 3 8 2" xfId="10908" xr:uid="{00000000-0005-0000-0000-0000652A0000}"/>
    <cellStyle name="40% - Accent5 4 3 8 3" xfId="10909" xr:uid="{00000000-0005-0000-0000-0000662A0000}"/>
    <cellStyle name="40% - Accent5 4 3 9" xfId="10910" xr:uid="{00000000-0005-0000-0000-0000672A0000}"/>
    <cellStyle name="40% - Accent5 4 4" xfId="10911" xr:uid="{00000000-0005-0000-0000-0000682A0000}"/>
    <cellStyle name="40% - Accent5 4 4 2" xfId="10912" xr:uid="{00000000-0005-0000-0000-0000692A0000}"/>
    <cellStyle name="40% - Accent5 4 4 2 2" xfId="10913" xr:uid="{00000000-0005-0000-0000-00006A2A0000}"/>
    <cellStyle name="40% - Accent5 4 4 2 3" xfId="10914" xr:uid="{00000000-0005-0000-0000-00006B2A0000}"/>
    <cellStyle name="40% - Accent5 4 4 3" xfId="10915" xr:uid="{00000000-0005-0000-0000-00006C2A0000}"/>
    <cellStyle name="40% - Accent5 4 4 4" xfId="10916" xr:uid="{00000000-0005-0000-0000-00006D2A0000}"/>
    <cellStyle name="40% - Accent5 4 5" xfId="10917" xr:uid="{00000000-0005-0000-0000-00006E2A0000}"/>
    <cellStyle name="40% - Accent5 4 5 2" xfId="10918" xr:uid="{00000000-0005-0000-0000-00006F2A0000}"/>
    <cellStyle name="40% - Accent5 4 5 2 2" xfId="10919" xr:uid="{00000000-0005-0000-0000-0000702A0000}"/>
    <cellStyle name="40% - Accent5 4 5 2 3" xfId="10920" xr:uid="{00000000-0005-0000-0000-0000712A0000}"/>
    <cellStyle name="40% - Accent5 4 5 3" xfId="10921" xr:uid="{00000000-0005-0000-0000-0000722A0000}"/>
    <cellStyle name="40% - Accent5 4 5 4" xfId="10922" xr:uid="{00000000-0005-0000-0000-0000732A0000}"/>
    <cellStyle name="40% - Accent5 4 6" xfId="10923" xr:uid="{00000000-0005-0000-0000-0000742A0000}"/>
    <cellStyle name="40% - Accent5 4 6 2" xfId="10924" xr:uid="{00000000-0005-0000-0000-0000752A0000}"/>
    <cellStyle name="40% - Accent5 4 6 2 2" xfId="10925" xr:uid="{00000000-0005-0000-0000-0000762A0000}"/>
    <cellStyle name="40% - Accent5 4 6 2 3" xfId="10926" xr:uid="{00000000-0005-0000-0000-0000772A0000}"/>
    <cellStyle name="40% - Accent5 4 6 3" xfId="10927" xr:uid="{00000000-0005-0000-0000-0000782A0000}"/>
    <cellStyle name="40% - Accent5 4 6 4" xfId="10928" xr:uid="{00000000-0005-0000-0000-0000792A0000}"/>
    <cellStyle name="40% - Accent5 4 7" xfId="10929" xr:uid="{00000000-0005-0000-0000-00007A2A0000}"/>
    <cellStyle name="40% - Accent5 4 7 2" xfId="10930" xr:uid="{00000000-0005-0000-0000-00007B2A0000}"/>
    <cellStyle name="40% - Accent5 4 7 2 2" xfId="10931" xr:uid="{00000000-0005-0000-0000-00007C2A0000}"/>
    <cellStyle name="40% - Accent5 4 7 2 3" xfId="10932" xr:uid="{00000000-0005-0000-0000-00007D2A0000}"/>
    <cellStyle name="40% - Accent5 4 7 3" xfId="10933" xr:uid="{00000000-0005-0000-0000-00007E2A0000}"/>
    <cellStyle name="40% - Accent5 4 7 4" xfId="10934" xr:uid="{00000000-0005-0000-0000-00007F2A0000}"/>
    <cellStyle name="40% - Accent5 4 8" xfId="10935" xr:uid="{00000000-0005-0000-0000-0000802A0000}"/>
    <cellStyle name="40% - Accent5 4 8 2" xfId="10936" xr:uid="{00000000-0005-0000-0000-0000812A0000}"/>
    <cellStyle name="40% - Accent5 4 8 2 2" xfId="10937" xr:uid="{00000000-0005-0000-0000-0000822A0000}"/>
    <cellStyle name="40% - Accent5 4 8 2 3" xfId="10938" xr:uid="{00000000-0005-0000-0000-0000832A0000}"/>
    <cellStyle name="40% - Accent5 4 8 3" xfId="10939" xr:uid="{00000000-0005-0000-0000-0000842A0000}"/>
    <cellStyle name="40% - Accent5 4 8 4" xfId="10940" xr:uid="{00000000-0005-0000-0000-0000852A0000}"/>
    <cellStyle name="40% - Accent5 4 9" xfId="10941" xr:uid="{00000000-0005-0000-0000-0000862A0000}"/>
    <cellStyle name="40% - Accent5 4 9 2" xfId="10942" xr:uid="{00000000-0005-0000-0000-0000872A0000}"/>
    <cellStyle name="40% - Accent5 4 9 2 2" xfId="10943" xr:uid="{00000000-0005-0000-0000-0000882A0000}"/>
    <cellStyle name="40% - Accent5 4 9 2 3" xfId="10944" xr:uid="{00000000-0005-0000-0000-0000892A0000}"/>
    <cellStyle name="40% - Accent5 4 9 3" xfId="10945" xr:uid="{00000000-0005-0000-0000-00008A2A0000}"/>
    <cellStyle name="40% - Accent5 4 9 4" xfId="10946" xr:uid="{00000000-0005-0000-0000-00008B2A0000}"/>
    <cellStyle name="40% - Accent5 5" xfId="10947" xr:uid="{00000000-0005-0000-0000-00008C2A0000}"/>
    <cellStyle name="40% - Accent5 5 10" xfId="10948" xr:uid="{00000000-0005-0000-0000-00008D2A0000}"/>
    <cellStyle name="40% - Accent5 5 10 2" xfId="10949" xr:uid="{00000000-0005-0000-0000-00008E2A0000}"/>
    <cellStyle name="40% - Accent5 5 10 3" xfId="10950" xr:uid="{00000000-0005-0000-0000-00008F2A0000}"/>
    <cellStyle name="40% - Accent5 5 11" xfId="10951" xr:uid="{00000000-0005-0000-0000-0000902A0000}"/>
    <cellStyle name="40% - Accent5 5 12" xfId="10952" xr:uid="{00000000-0005-0000-0000-0000912A0000}"/>
    <cellStyle name="40% - Accent5 5 2" xfId="10953" xr:uid="{00000000-0005-0000-0000-0000922A0000}"/>
    <cellStyle name="40% - Accent5 5 2 10" xfId="10954" xr:uid="{00000000-0005-0000-0000-0000932A0000}"/>
    <cellStyle name="40% - Accent5 5 2 2" xfId="10955" xr:uid="{00000000-0005-0000-0000-0000942A0000}"/>
    <cellStyle name="40% - Accent5 5 2 2 2" xfId="10956" xr:uid="{00000000-0005-0000-0000-0000952A0000}"/>
    <cellStyle name="40% - Accent5 5 2 2 2 2" xfId="10957" xr:uid="{00000000-0005-0000-0000-0000962A0000}"/>
    <cellStyle name="40% - Accent5 5 2 2 2 3" xfId="10958" xr:uid="{00000000-0005-0000-0000-0000972A0000}"/>
    <cellStyle name="40% - Accent5 5 2 2 3" xfId="10959" xr:uid="{00000000-0005-0000-0000-0000982A0000}"/>
    <cellStyle name="40% - Accent5 5 2 2 4" xfId="10960" xr:uid="{00000000-0005-0000-0000-0000992A0000}"/>
    <cellStyle name="40% - Accent5 5 2 3" xfId="10961" xr:uid="{00000000-0005-0000-0000-00009A2A0000}"/>
    <cellStyle name="40% - Accent5 5 2 3 2" xfId="10962" xr:uid="{00000000-0005-0000-0000-00009B2A0000}"/>
    <cellStyle name="40% - Accent5 5 2 3 2 2" xfId="10963" xr:uid="{00000000-0005-0000-0000-00009C2A0000}"/>
    <cellStyle name="40% - Accent5 5 2 3 2 3" xfId="10964" xr:uid="{00000000-0005-0000-0000-00009D2A0000}"/>
    <cellStyle name="40% - Accent5 5 2 3 3" xfId="10965" xr:uid="{00000000-0005-0000-0000-00009E2A0000}"/>
    <cellStyle name="40% - Accent5 5 2 3 4" xfId="10966" xr:uid="{00000000-0005-0000-0000-00009F2A0000}"/>
    <cellStyle name="40% - Accent5 5 2 4" xfId="10967" xr:uid="{00000000-0005-0000-0000-0000A02A0000}"/>
    <cellStyle name="40% - Accent5 5 2 4 2" xfId="10968" xr:uid="{00000000-0005-0000-0000-0000A12A0000}"/>
    <cellStyle name="40% - Accent5 5 2 4 2 2" xfId="10969" xr:uid="{00000000-0005-0000-0000-0000A22A0000}"/>
    <cellStyle name="40% - Accent5 5 2 4 2 3" xfId="10970" xr:uid="{00000000-0005-0000-0000-0000A32A0000}"/>
    <cellStyle name="40% - Accent5 5 2 4 3" xfId="10971" xr:uid="{00000000-0005-0000-0000-0000A42A0000}"/>
    <cellStyle name="40% - Accent5 5 2 4 4" xfId="10972" xr:uid="{00000000-0005-0000-0000-0000A52A0000}"/>
    <cellStyle name="40% - Accent5 5 2 5" xfId="10973" xr:uid="{00000000-0005-0000-0000-0000A62A0000}"/>
    <cellStyle name="40% - Accent5 5 2 5 2" xfId="10974" xr:uid="{00000000-0005-0000-0000-0000A72A0000}"/>
    <cellStyle name="40% - Accent5 5 2 5 2 2" xfId="10975" xr:uid="{00000000-0005-0000-0000-0000A82A0000}"/>
    <cellStyle name="40% - Accent5 5 2 5 2 3" xfId="10976" xr:uid="{00000000-0005-0000-0000-0000A92A0000}"/>
    <cellStyle name="40% - Accent5 5 2 5 3" xfId="10977" xr:uid="{00000000-0005-0000-0000-0000AA2A0000}"/>
    <cellStyle name="40% - Accent5 5 2 5 4" xfId="10978" xr:uid="{00000000-0005-0000-0000-0000AB2A0000}"/>
    <cellStyle name="40% - Accent5 5 2 6" xfId="10979" xr:uid="{00000000-0005-0000-0000-0000AC2A0000}"/>
    <cellStyle name="40% - Accent5 5 2 6 2" xfId="10980" xr:uid="{00000000-0005-0000-0000-0000AD2A0000}"/>
    <cellStyle name="40% - Accent5 5 2 6 2 2" xfId="10981" xr:uid="{00000000-0005-0000-0000-0000AE2A0000}"/>
    <cellStyle name="40% - Accent5 5 2 6 2 3" xfId="10982" xr:uid="{00000000-0005-0000-0000-0000AF2A0000}"/>
    <cellStyle name="40% - Accent5 5 2 6 3" xfId="10983" xr:uid="{00000000-0005-0000-0000-0000B02A0000}"/>
    <cellStyle name="40% - Accent5 5 2 6 4" xfId="10984" xr:uid="{00000000-0005-0000-0000-0000B12A0000}"/>
    <cellStyle name="40% - Accent5 5 2 7" xfId="10985" xr:uid="{00000000-0005-0000-0000-0000B22A0000}"/>
    <cellStyle name="40% - Accent5 5 2 7 2" xfId="10986" xr:uid="{00000000-0005-0000-0000-0000B32A0000}"/>
    <cellStyle name="40% - Accent5 5 2 7 2 2" xfId="10987" xr:uid="{00000000-0005-0000-0000-0000B42A0000}"/>
    <cellStyle name="40% - Accent5 5 2 7 2 3" xfId="10988" xr:uid="{00000000-0005-0000-0000-0000B52A0000}"/>
    <cellStyle name="40% - Accent5 5 2 7 3" xfId="10989" xr:uid="{00000000-0005-0000-0000-0000B62A0000}"/>
    <cellStyle name="40% - Accent5 5 2 7 4" xfId="10990" xr:uid="{00000000-0005-0000-0000-0000B72A0000}"/>
    <cellStyle name="40% - Accent5 5 2 8" xfId="10991" xr:uid="{00000000-0005-0000-0000-0000B82A0000}"/>
    <cellStyle name="40% - Accent5 5 2 8 2" xfId="10992" xr:uid="{00000000-0005-0000-0000-0000B92A0000}"/>
    <cellStyle name="40% - Accent5 5 2 8 3" xfId="10993" xr:uid="{00000000-0005-0000-0000-0000BA2A0000}"/>
    <cellStyle name="40% - Accent5 5 2 9" xfId="10994" xr:uid="{00000000-0005-0000-0000-0000BB2A0000}"/>
    <cellStyle name="40% - Accent5 5 3" xfId="10995" xr:uid="{00000000-0005-0000-0000-0000BC2A0000}"/>
    <cellStyle name="40% - Accent5 5 3 10" xfId="10996" xr:uid="{00000000-0005-0000-0000-0000BD2A0000}"/>
    <cellStyle name="40% - Accent5 5 3 2" xfId="10997" xr:uid="{00000000-0005-0000-0000-0000BE2A0000}"/>
    <cellStyle name="40% - Accent5 5 3 2 2" xfId="10998" xr:uid="{00000000-0005-0000-0000-0000BF2A0000}"/>
    <cellStyle name="40% - Accent5 5 3 2 2 2" xfId="10999" xr:uid="{00000000-0005-0000-0000-0000C02A0000}"/>
    <cellStyle name="40% - Accent5 5 3 2 2 3" xfId="11000" xr:uid="{00000000-0005-0000-0000-0000C12A0000}"/>
    <cellStyle name="40% - Accent5 5 3 2 3" xfId="11001" xr:uid="{00000000-0005-0000-0000-0000C22A0000}"/>
    <cellStyle name="40% - Accent5 5 3 2 4" xfId="11002" xr:uid="{00000000-0005-0000-0000-0000C32A0000}"/>
    <cellStyle name="40% - Accent5 5 3 3" xfId="11003" xr:uid="{00000000-0005-0000-0000-0000C42A0000}"/>
    <cellStyle name="40% - Accent5 5 3 3 2" xfId="11004" xr:uid="{00000000-0005-0000-0000-0000C52A0000}"/>
    <cellStyle name="40% - Accent5 5 3 3 2 2" xfId="11005" xr:uid="{00000000-0005-0000-0000-0000C62A0000}"/>
    <cellStyle name="40% - Accent5 5 3 3 2 3" xfId="11006" xr:uid="{00000000-0005-0000-0000-0000C72A0000}"/>
    <cellStyle name="40% - Accent5 5 3 3 3" xfId="11007" xr:uid="{00000000-0005-0000-0000-0000C82A0000}"/>
    <cellStyle name="40% - Accent5 5 3 3 4" xfId="11008" xr:uid="{00000000-0005-0000-0000-0000C92A0000}"/>
    <cellStyle name="40% - Accent5 5 3 4" xfId="11009" xr:uid="{00000000-0005-0000-0000-0000CA2A0000}"/>
    <cellStyle name="40% - Accent5 5 3 4 2" xfId="11010" xr:uid="{00000000-0005-0000-0000-0000CB2A0000}"/>
    <cellStyle name="40% - Accent5 5 3 4 2 2" xfId="11011" xr:uid="{00000000-0005-0000-0000-0000CC2A0000}"/>
    <cellStyle name="40% - Accent5 5 3 4 2 3" xfId="11012" xr:uid="{00000000-0005-0000-0000-0000CD2A0000}"/>
    <cellStyle name="40% - Accent5 5 3 4 3" xfId="11013" xr:uid="{00000000-0005-0000-0000-0000CE2A0000}"/>
    <cellStyle name="40% - Accent5 5 3 4 4" xfId="11014" xr:uid="{00000000-0005-0000-0000-0000CF2A0000}"/>
    <cellStyle name="40% - Accent5 5 3 5" xfId="11015" xr:uid="{00000000-0005-0000-0000-0000D02A0000}"/>
    <cellStyle name="40% - Accent5 5 3 5 2" xfId="11016" xr:uid="{00000000-0005-0000-0000-0000D12A0000}"/>
    <cellStyle name="40% - Accent5 5 3 5 2 2" xfId="11017" xr:uid="{00000000-0005-0000-0000-0000D22A0000}"/>
    <cellStyle name="40% - Accent5 5 3 5 2 3" xfId="11018" xr:uid="{00000000-0005-0000-0000-0000D32A0000}"/>
    <cellStyle name="40% - Accent5 5 3 5 3" xfId="11019" xr:uid="{00000000-0005-0000-0000-0000D42A0000}"/>
    <cellStyle name="40% - Accent5 5 3 5 4" xfId="11020" xr:uid="{00000000-0005-0000-0000-0000D52A0000}"/>
    <cellStyle name="40% - Accent5 5 3 6" xfId="11021" xr:uid="{00000000-0005-0000-0000-0000D62A0000}"/>
    <cellStyle name="40% - Accent5 5 3 6 2" xfId="11022" xr:uid="{00000000-0005-0000-0000-0000D72A0000}"/>
    <cellStyle name="40% - Accent5 5 3 6 2 2" xfId="11023" xr:uid="{00000000-0005-0000-0000-0000D82A0000}"/>
    <cellStyle name="40% - Accent5 5 3 6 2 3" xfId="11024" xr:uid="{00000000-0005-0000-0000-0000D92A0000}"/>
    <cellStyle name="40% - Accent5 5 3 6 3" xfId="11025" xr:uid="{00000000-0005-0000-0000-0000DA2A0000}"/>
    <cellStyle name="40% - Accent5 5 3 6 4" xfId="11026" xr:uid="{00000000-0005-0000-0000-0000DB2A0000}"/>
    <cellStyle name="40% - Accent5 5 3 7" xfId="11027" xr:uid="{00000000-0005-0000-0000-0000DC2A0000}"/>
    <cellStyle name="40% - Accent5 5 3 7 2" xfId="11028" xr:uid="{00000000-0005-0000-0000-0000DD2A0000}"/>
    <cellStyle name="40% - Accent5 5 3 7 2 2" xfId="11029" xr:uid="{00000000-0005-0000-0000-0000DE2A0000}"/>
    <cellStyle name="40% - Accent5 5 3 7 2 3" xfId="11030" xr:uid="{00000000-0005-0000-0000-0000DF2A0000}"/>
    <cellStyle name="40% - Accent5 5 3 7 3" xfId="11031" xr:uid="{00000000-0005-0000-0000-0000E02A0000}"/>
    <cellStyle name="40% - Accent5 5 3 7 4" xfId="11032" xr:uid="{00000000-0005-0000-0000-0000E12A0000}"/>
    <cellStyle name="40% - Accent5 5 3 8" xfId="11033" xr:uid="{00000000-0005-0000-0000-0000E22A0000}"/>
    <cellStyle name="40% - Accent5 5 3 8 2" xfId="11034" xr:uid="{00000000-0005-0000-0000-0000E32A0000}"/>
    <cellStyle name="40% - Accent5 5 3 8 3" xfId="11035" xr:uid="{00000000-0005-0000-0000-0000E42A0000}"/>
    <cellStyle name="40% - Accent5 5 3 9" xfId="11036" xr:uid="{00000000-0005-0000-0000-0000E52A0000}"/>
    <cellStyle name="40% - Accent5 5 4" xfId="11037" xr:uid="{00000000-0005-0000-0000-0000E62A0000}"/>
    <cellStyle name="40% - Accent5 5 4 2" xfId="11038" xr:uid="{00000000-0005-0000-0000-0000E72A0000}"/>
    <cellStyle name="40% - Accent5 5 4 2 2" xfId="11039" xr:uid="{00000000-0005-0000-0000-0000E82A0000}"/>
    <cellStyle name="40% - Accent5 5 4 2 3" xfId="11040" xr:uid="{00000000-0005-0000-0000-0000E92A0000}"/>
    <cellStyle name="40% - Accent5 5 4 3" xfId="11041" xr:uid="{00000000-0005-0000-0000-0000EA2A0000}"/>
    <cellStyle name="40% - Accent5 5 4 4" xfId="11042" xr:uid="{00000000-0005-0000-0000-0000EB2A0000}"/>
    <cellStyle name="40% - Accent5 5 5" xfId="11043" xr:uid="{00000000-0005-0000-0000-0000EC2A0000}"/>
    <cellStyle name="40% - Accent5 5 5 2" xfId="11044" xr:uid="{00000000-0005-0000-0000-0000ED2A0000}"/>
    <cellStyle name="40% - Accent5 5 5 2 2" xfId="11045" xr:uid="{00000000-0005-0000-0000-0000EE2A0000}"/>
    <cellStyle name="40% - Accent5 5 5 2 3" xfId="11046" xr:uid="{00000000-0005-0000-0000-0000EF2A0000}"/>
    <cellStyle name="40% - Accent5 5 5 3" xfId="11047" xr:uid="{00000000-0005-0000-0000-0000F02A0000}"/>
    <cellStyle name="40% - Accent5 5 5 4" xfId="11048" xr:uid="{00000000-0005-0000-0000-0000F12A0000}"/>
    <cellStyle name="40% - Accent5 5 6" xfId="11049" xr:uid="{00000000-0005-0000-0000-0000F22A0000}"/>
    <cellStyle name="40% - Accent5 5 6 2" xfId="11050" xr:uid="{00000000-0005-0000-0000-0000F32A0000}"/>
    <cellStyle name="40% - Accent5 5 6 2 2" xfId="11051" xr:uid="{00000000-0005-0000-0000-0000F42A0000}"/>
    <cellStyle name="40% - Accent5 5 6 2 3" xfId="11052" xr:uid="{00000000-0005-0000-0000-0000F52A0000}"/>
    <cellStyle name="40% - Accent5 5 6 3" xfId="11053" xr:uid="{00000000-0005-0000-0000-0000F62A0000}"/>
    <cellStyle name="40% - Accent5 5 6 4" xfId="11054" xr:uid="{00000000-0005-0000-0000-0000F72A0000}"/>
    <cellStyle name="40% - Accent5 5 7" xfId="11055" xr:uid="{00000000-0005-0000-0000-0000F82A0000}"/>
    <cellStyle name="40% - Accent5 5 7 2" xfId="11056" xr:uid="{00000000-0005-0000-0000-0000F92A0000}"/>
    <cellStyle name="40% - Accent5 5 7 2 2" xfId="11057" xr:uid="{00000000-0005-0000-0000-0000FA2A0000}"/>
    <cellStyle name="40% - Accent5 5 7 2 3" xfId="11058" xr:uid="{00000000-0005-0000-0000-0000FB2A0000}"/>
    <cellStyle name="40% - Accent5 5 7 3" xfId="11059" xr:uid="{00000000-0005-0000-0000-0000FC2A0000}"/>
    <cellStyle name="40% - Accent5 5 7 4" xfId="11060" xr:uid="{00000000-0005-0000-0000-0000FD2A0000}"/>
    <cellStyle name="40% - Accent5 5 8" xfId="11061" xr:uid="{00000000-0005-0000-0000-0000FE2A0000}"/>
    <cellStyle name="40% - Accent5 5 8 2" xfId="11062" xr:uid="{00000000-0005-0000-0000-0000FF2A0000}"/>
    <cellStyle name="40% - Accent5 5 8 2 2" xfId="11063" xr:uid="{00000000-0005-0000-0000-0000002B0000}"/>
    <cellStyle name="40% - Accent5 5 8 2 3" xfId="11064" xr:uid="{00000000-0005-0000-0000-0000012B0000}"/>
    <cellStyle name="40% - Accent5 5 8 3" xfId="11065" xr:uid="{00000000-0005-0000-0000-0000022B0000}"/>
    <cellStyle name="40% - Accent5 5 8 4" xfId="11066" xr:uid="{00000000-0005-0000-0000-0000032B0000}"/>
    <cellStyle name="40% - Accent5 5 9" xfId="11067" xr:uid="{00000000-0005-0000-0000-0000042B0000}"/>
    <cellStyle name="40% - Accent5 5 9 2" xfId="11068" xr:uid="{00000000-0005-0000-0000-0000052B0000}"/>
    <cellStyle name="40% - Accent5 5 9 2 2" xfId="11069" xr:uid="{00000000-0005-0000-0000-0000062B0000}"/>
    <cellStyle name="40% - Accent5 5 9 2 3" xfId="11070" xr:uid="{00000000-0005-0000-0000-0000072B0000}"/>
    <cellStyle name="40% - Accent5 5 9 3" xfId="11071" xr:uid="{00000000-0005-0000-0000-0000082B0000}"/>
    <cellStyle name="40% - Accent5 5 9 4" xfId="11072" xr:uid="{00000000-0005-0000-0000-0000092B0000}"/>
    <cellStyle name="40% - Accent5 6" xfId="11073" xr:uid="{00000000-0005-0000-0000-00000A2B0000}"/>
    <cellStyle name="40% - Accent5 6 10" xfId="11074" xr:uid="{00000000-0005-0000-0000-00000B2B0000}"/>
    <cellStyle name="40% - Accent5 6 10 2" xfId="11075" xr:uid="{00000000-0005-0000-0000-00000C2B0000}"/>
    <cellStyle name="40% - Accent5 6 10 3" xfId="11076" xr:uid="{00000000-0005-0000-0000-00000D2B0000}"/>
    <cellStyle name="40% - Accent5 6 11" xfId="11077" xr:uid="{00000000-0005-0000-0000-00000E2B0000}"/>
    <cellStyle name="40% - Accent5 6 12" xfId="11078" xr:uid="{00000000-0005-0000-0000-00000F2B0000}"/>
    <cellStyle name="40% - Accent5 6 2" xfId="11079" xr:uid="{00000000-0005-0000-0000-0000102B0000}"/>
    <cellStyle name="40% - Accent5 6 2 10" xfId="11080" xr:uid="{00000000-0005-0000-0000-0000112B0000}"/>
    <cellStyle name="40% - Accent5 6 2 2" xfId="11081" xr:uid="{00000000-0005-0000-0000-0000122B0000}"/>
    <cellStyle name="40% - Accent5 6 2 2 2" xfId="11082" xr:uid="{00000000-0005-0000-0000-0000132B0000}"/>
    <cellStyle name="40% - Accent5 6 2 2 2 2" xfId="11083" xr:uid="{00000000-0005-0000-0000-0000142B0000}"/>
    <cellStyle name="40% - Accent5 6 2 2 2 3" xfId="11084" xr:uid="{00000000-0005-0000-0000-0000152B0000}"/>
    <cellStyle name="40% - Accent5 6 2 2 3" xfId="11085" xr:uid="{00000000-0005-0000-0000-0000162B0000}"/>
    <cellStyle name="40% - Accent5 6 2 2 4" xfId="11086" xr:uid="{00000000-0005-0000-0000-0000172B0000}"/>
    <cellStyle name="40% - Accent5 6 2 3" xfId="11087" xr:uid="{00000000-0005-0000-0000-0000182B0000}"/>
    <cellStyle name="40% - Accent5 6 2 3 2" xfId="11088" xr:uid="{00000000-0005-0000-0000-0000192B0000}"/>
    <cellStyle name="40% - Accent5 6 2 3 2 2" xfId="11089" xr:uid="{00000000-0005-0000-0000-00001A2B0000}"/>
    <cellStyle name="40% - Accent5 6 2 3 2 3" xfId="11090" xr:uid="{00000000-0005-0000-0000-00001B2B0000}"/>
    <cellStyle name="40% - Accent5 6 2 3 3" xfId="11091" xr:uid="{00000000-0005-0000-0000-00001C2B0000}"/>
    <cellStyle name="40% - Accent5 6 2 3 4" xfId="11092" xr:uid="{00000000-0005-0000-0000-00001D2B0000}"/>
    <cellStyle name="40% - Accent5 6 2 4" xfId="11093" xr:uid="{00000000-0005-0000-0000-00001E2B0000}"/>
    <cellStyle name="40% - Accent5 6 2 4 2" xfId="11094" xr:uid="{00000000-0005-0000-0000-00001F2B0000}"/>
    <cellStyle name="40% - Accent5 6 2 4 2 2" xfId="11095" xr:uid="{00000000-0005-0000-0000-0000202B0000}"/>
    <cellStyle name="40% - Accent5 6 2 4 2 3" xfId="11096" xr:uid="{00000000-0005-0000-0000-0000212B0000}"/>
    <cellStyle name="40% - Accent5 6 2 4 3" xfId="11097" xr:uid="{00000000-0005-0000-0000-0000222B0000}"/>
    <cellStyle name="40% - Accent5 6 2 4 4" xfId="11098" xr:uid="{00000000-0005-0000-0000-0000232B0000}"/>
    <cellStyle name="40% - Accent5 6 2 5" xfId="11099" xr:uid="{00000000-0005-0000-0000-0000242B0000}"/>
    <cellStyle name="40% - Accent5 6 2 5 2" xfId="11100" xr:uid="{00000000-0005-0000-0000-0000252B0000}"/>
    <cellStyle name="40% - Accent5 6 2 5 2 2" xfId="11101" xr:uid="{00000000-0005-0000-0000-0000262B0000}"/>
    <cellStyle name="40% - Accent5 6 2 5 2 3" xfId="11102" xr:uid="{00000000-0005-0000-0000-0000272B0000}"/>
    <cellStyle name="40% - Accent5 6 2 5 3" xfId="11103" xr:uid="{00000000-0005-0000-0000-0000282B0000}"/>
    <cellStyle name="40% - Accent5 6 2 5 4" xfId="11104" xr:uid="{00000000-0005-0000-0000-0000292B0000}"/>
    <cellStyle name="40% - Accent5 6 2 6" xfId="11105" xr:uid="{00000000-0005-0000-0000-00002A2B0000}"/>
    <cellStyle name="40% - Accent5 6 2 6 2" xfId="11106" xr:uid="{00000000-0005-0000-0000-00002B2B0000}"/>
    <cellStyle name="40% - Accent5 6 2 6 2 2" xfId="11107" xr:uid="{00000000-0005-0000-0000-00002C2B0000}"/>
    <cellStyle name="40% - Accent5 6 2 6 2 3" xfId="11108" xr:uid="{00000000-0005-0000-0000-00002D2B0000}"/>
    <cellStyle name="40% - Accent5 6 2 6 3" xfId="11109" xr:uid="{00000000-0005-0000-0000-00002E2B0000}"/>
    <cellStyle name="40% - Accent5 6 2 6 4" xfId="11110" xr:uid="{00000000-0005-0000-0000-00002F2B0000}"/>
    <cellStyle name="40% - Accent5 6 2 7" xfId="11111" xr:uid="{00000000-0005-0000-0000-0000302B0000}"/>
    <cellStyle name="40% - Accent5 6 2 7 2" xfId="11112" xr:uid="{00000000-0005-0000-0000-0000312B0000}"/>
    <cellStyle name="40% - Accent5 6 2 7 2 2" xfId="11113" xr:uid="{00000000-0005-0000-0000-0000322B0000}"/>
    <cellStyle name="40% - Accent5 6 2 7 2 3" xfId="11114" xr:uid="{00000000-0005-0000-0000-0000332B0000}"/>
    <cellStyle name="40% - Accent5 6 2 7 3" xfId="11115" xr:uid="{00000000-0005-0000-0000-0000342B0000}"/>
    <cellStyle name="40% - Accent5 6 2 7 4" xfId="11116" xr:uid="{00000000-0005-0000-0000-0000352B0000}"/>
    <cellStyle name="40% - Accent5 6 2 8" xfId="11117" xr:uid="{00000000-0005-0000-0000-0000362B0000}"/>
    <cellStyle name="40% - Accent5 6 2 8 2" xfId="11118" xr:uid="{00000000-0005-0000-0000-0000372B0000}"/>
    <cellStyle name="40% - Accent5 6 2 8 3" xfId="11119" xr:uid="{00000000-0005-0000-0000-0000382B0000}"/>
    <cellStyle name="40% - Accent5 6 2 9" xfId="11120" xr:uid="{00000000-0005-0000-0000-0000392B0000}"/>
    <cellStyle name="40% - Accent5 6 3" xfId="11121" xr:uid="{00000000-0005-0000-0000-00003A2B0000}"/>
    <cellStyle name="40% - Accent5 6 3 10" xfId="11122" xr:uid="{00000000-0005-0000-0000-00003B2B0000}"/>
    <cellStyle name="40% - Accent5 6 3 2" xfId="11123" xr:uid="{00000000-0005-0000-0000-00003C2B0000}"/>
    <cellStyle name="40% - Accent5 6 3 2 2" xfId="11124" xr:uid="{00000000-0005-0000-0000-00003D2B0000}"/>
    <cellStyle name="40% - Accent5 6 3 2 2 2" xfId="11125" xr:uid="{00000000-0005-0000-0000-00003E2B0000}"/>
    <cellStyle name="40% - Accent5 6 3 2 2 3" xfId="11126" xr:uid="{00000000-0005-0000-0000-00003F2B0000}"/>
    <cellStyle name="40% - Accent5 6 3 2 3" xfId="11127" xr:uid="{00000000-0005-0000-0000-0000402B0000}"/>
    <cellStyle name="40% - Accent5 6 3 2 4" xfId="11128" xr:uid="{00000000-0005-0000-0000-0000412B0000}"/>
    <cellStyle name="40% - Accent5 6 3 3" xfId="11129" xr:uid="{00000000-0005-0000-0000-0000422B0000}"/>
    <cellStyle name="40% - Accent5 6 3 3 2" xfId="11130" xr:uid="{00000000-0005-0000-0000-0000432B0000}"/>
    <cellStyle name="40% - Accent5 6 3 3 2 2" xfId="11131" xr:uid="{00000000-0005-0000-0000-0000442B0000}"/>
    <cellStyle name="40% - Accent5 6 3 3 2 3" xfId="11132" xr:uid="{00000000-0005-0000-0000-0000452B0000}"/>
    <cellStyle name="40% - Accent5 6 3 3 3" xfId="11133" xr:uid="{00000000-0005-0000-0000-0000462B0000}"/>
    <cellStyle name="40% - Accent5 6 3 3 4" xfId="11134" xr:uid="{00000000-0005-0000-0000-0000472B0000}"/>
    <cellStyle name="40% - Accent5 6 3 4" xfId="11135" xr:uid="{00000000-0005-0000-0000-0000482B0000}"/>
    <cellStyle name="40% - Accent5 6 3 4 2" xfId="11136" xr:uid="{00000000-0005-0000-0000-0000492B0000}"/>
    <cellStyle name="40% - Accent5 6 3 4 2 2" xfId="11137" xr:uid="{00000000-0005-0000-0000-00004A2B0000}"/>
    <cellStyle name="40% - Accent5 6 3 4 2 3" xfId="11138" xr:uid="{00000000-0005-0000-0000-00004B2B0000}"/>
    <cellStyle name="40% - Accent5 6 3 4 3" xfId="11139" xr:uid="{00000000-0005-0000-0000-00004C2B0000}"/>
    <cellStyle name="40% - Accent5 6 3 4 4" xfId="11140" xr:uid="{00000000-0005-0000-0000-00004D2B0000}"/>
    <cellStyle name="40% - Accent5 6 3 5" xfId="11141" xr:uid="{00000000-0005-0000-0000-00004E2B0000}"/>
    <cellStyle name="40% - Accent5 6 3 5 2" xfId="11142" xr:uid="{00000000-0005-0000-0000-00004F2B0000}"/>
    <cellStyle name="40% - Accent5 6 3 5 2 2" xfId="11143" xr:uid="{00000000-0005-0000-0000-0000502B0000}"/>
    <cellStyle name="40% - Accent5 6 3 5 2 3" xfId="11144" xr:uid="{00000000-0005-0000-0000-0000512B0000}"/>
    <cellStyle name="40% - Accent5 6 3 5 3" xfId="11145" xr:uid="{00000000-0005-0000-0000-0000522B0000}"/>
    <cellStyle name="40% - Accent5 6 3 5 4" xfId="11146" xr:uid="{00000000-0005-0000-0000-0000532B0000}"/>
    <cellStyle name="40% - Accent5 6 3 6" xfId="11147" xr:uid="{00000000-0005-0000-0000-0000542B0000}"/>
    <cellStyle name="40% - Accent5 6 3 6 2" xfId="11148" xr:uid="{00000000-0005-0000-0000-0000552B0000}"/>
    <cellStyle name="40% - Accent5 6 3 6 2 2" xfId="11149" xr:uid="{00000000-0005-0000-0000-0000562B0000}"/>
    <cellStyle name="40% - Accent5 6 3 6 2 3" xfId="11150" xr:uid="{00000000-0005-0000-0000-0000572B0000}"/>
    <cellStyle name="40% - Accent5 6 3 6 3" xfId="11151" xr:uid="{00000000-0005-0000-0000-0000582B0000}"/>
    <cellStyle name="40% - Accent5 6 3 6 4" xfId="11152" xr:uid="{00000000-0005-0000-0000-0000592B0000}"/>
    <cellStyle name="40% - Accent5 6 3 7" xfId="11153" xr:uid="{00000000-0005-0000-0000-00005A2B0000}"/>
    <cellStyle name="40% - Accent5 6 3 7 2" xfId="11154" xr:uid="{00000000-0005-0000-0000-00005B2B0000}"/>
    <cellStyle name="40% - Accent5 6 3 7 2 2" xfId="11155" xr:uid="{00000000-0005-0000-0000-00005C2B0000}"/>
    <cellStyle name="40% - Accent5 6 3 7 2 3" xfId="11156" xr:uid="{00000000-0005-0000-0000-00005D2B0000}"/>
    <cellStyle name="40% - Accent5 6 3 7 3" xfId="11157" xr:uid="{00000000-0005-0000-0000-00005E2B0000}"/>
    <cellStyle name="40% - Accent5 6 3 7 4" xfId="11158" xr:uid="{00000000-0005-0000-0000-00005F2B0000}"/>
    <cellStyle name="40% - Accent5 6 3 8" xfId="11159" xr:uid="{00000000-0005-0000-0000-0000602B0000}"/>
    <cellStyle name="40% - Accent5 6 3 8 2" xfId="11160" xr:uid="{00000000-0005-0000-0000-0000612B0000}"/>
    <cellStyle name="40% - Accent5 6 3 8 3" xfId="11161" xr:uid="{00000000-0005-0000-0000-0000622B0000}"/>
    <cellStyle name="40% - Accent5 6 3 9" xfId="11162" xr:uid="{00000000-0005-0000-0000-0000632B0000}"/>
    <cellStyle name="40% - Accent5 6 4" xfId="11163" xr:uid="{00000000-0005-0000-0000-0000642B0000}"/>
    <cellStyle name="40% - Accent5 6 4 2" xfId="11164" xr:uid="{00000000-0005-0000-0000-0000652B0000}"/>
    <cellStyle name="40% - Accent5 6 4 2 2" xfId="11165" xr:uid="{00000000-0005-0000-0000-0000662B0000}"/>
    <cellStyle name="40% - Accent5 6 4 2 3" xfId="11166" xr:uid="{00000000-0005-0000-0000-0000672B0000}"/>
    <cellStyle name="40% - Accent5 6 4 3" xfId="11167" xr:uid="{00000000-0005-0000-0000-0000682B0000}"/>
    <cellStyle name="40% - Accent5 6 4 4" xfId="11168" xr:uid="{00000000-0005-0000-0000-0000692B0000}"/>
    <cellStyle name="40% - Accent5 6 5" xfId="11169" xr:uid="{00000000-0005-0000-0000-00006A2B0000}"/>
    <cellStyle name="40% - Accent5 6 5 2" xfId="11170" xr:uid="{00000000-0005-0000-0000-00006B2B0000}"/>
    <cellStyle name="40% - Accent5 6 5 2 2" xfId="11171" xr:uid="{00000000-0005-0000-0000-00006C2B0000}"/>
    <cellStyle name="40% - Accent5 6 5 2 3" xfId="11172" xr:uid="{00000000-0005-0000-0000-00006D2B0000}"/>
    <cellStyle name="40% - Accent5 6 5 3" xfId="11173" xr:uid="{00000000-0005-0000-0000-00006E2B0000}"/>
    <cellStyle name="40% - Accent5 6 5 4" xfId="11174" xr:uid="{00000000-0005-0000-0000-00006F2B0000}"/>
    <cellStyle name="40% - Accent5 6 6" xfId="11175" xr:uid="{00000000-0005-0000-0000-0000702B0000}"/>
    <cellStyle name="40% - Accent5 6 6 2" xfId="11176" xr:uid="{00000000-0005-0000-0000-0000712B0000}"/>
    <cellStyle name="40% - Accent5 6 6 2 2" xfId="11177" xr:uid="{00000000-0005-0000-0000-0000722B0000}"/>
    <cellStyle name="40% - Accent5 6 6 2 3" xfId="11178" xr:uid="{00000000-0005-0000-0000-0000732B0000}"/>
    <cellStyle name="40% - Accent5 6 6 3" xfId="11179" xr:uid="{00000000-0005-0000-0000-0000742B0000}"/>
    <cellStyle name="40% - Accent5 6 6 4" xfId="11180" xr:uid="{00000000-0005-0000-0000-0000752B0000}"/>
    <cellStyle name="40% - Accent5 6 7" xfId="11181" xr:uid="{00000000-0005-0000-0000-0000762B0000}"/>
    <cellStyle name="40% - Accent5 6 7 2" xfId="11182" xr:uid="{00000000-0005-0000-0000-0000772B0000}"/>
    <cellStyle name="40% - Accent5 6 7 2 2" xfId="11183" xr:uid="{00000000-0005-0000-0000-0000782B0000}"/>
    <cellStyle name="40% - Accent5 6 7 2 3" xfId="11184" xr:uid="{00000000-0005-0000-0000-0000792B0000}"/>
    <cellStyle name="40% - Accent5 6 7 3" xfId="11185" xr:uid="{00000000-0005-0000-0000-00007A2B0000}"/>
    <cellStyle name="40% - Accent5 6 7 4" xfId="11186" xr:uid="{00000000-0005-0000-0000-00007B2B0000}"/>
    <cellStyle name="40% - Accent5 6 8" xfId="11187" xr:uid="{00000000-0005-0000-0000-00007C2B0000}"/>
    <cellStyle name="40% - Accent5 6 8 2" xfId="11188" xr:uid="{00000000-0005-0000-0000-00007D2B0000}"/>
    <cellStyle name="40% - Accent5 6 8 2 2" xfId="11189" xr:uid="{00000000-0005-0000-0000-00007E2B0000}"/>
    <cellStyle name="40% - Accent5 6 8 2 3" xfId="11190" xr:uid="{00000000-0005-0000-0000-00007F2B0000}"/>
    <cellStyle name="40% - Accent5 6 8 3" xfId="11191" xr:uid="{00000000-0005-0000-0000-0000802B0000}"/>
    <cellStyle name="40% - Accent5 6 8 4" xfId="11192" xr:uid="{00000000-0005-0000-0000-0000812B0000}"/>
    <cellStyle name="40% - Accent5 6 9" xfId="11193" xr:uid="{00000000-0005-0000-0000-0000822B0000}"/>
    <cellStyle name="40% - Accent5 6 9 2" xfId="11194" xr:uid="{00000000-0005-0000-0000-0000832B0000}"/>
    <cellStyle name="40% - Accent5 6 9 2 2" xfId="11195" xr:uid="{00000000-0005-0000-0000-0000842B0000}"/>
    <cellStyle name="40% - Accent5 6 9 2 3" xfId="11196" xr:uid="{00000000-0005-0000-0000-0000852B0000}"/>
    <cellStyle name="40% - Accent5 6 9 3" xfId="11197" xr:uid="{00000000-0005-0000-0000-0000862B0000}"/>
    <cellStyle name="40% - Accent5 6 9 4" xfId="11198" xr:uid="{00000000-0005-0000-0000-0000872B0000}"/>
    <cellStyle name="40% - Accent5 7" xfId="11199" xr:uid="{00000000-0005-0000-0000-0000882B0000}"/>
    <cellStyle name="40% - Accent5 7 10" xfId="11200" xr:uid="{00000000-0005-0000-0000-0000892B0000}"/>
    <cellStyle name="40% - Accent5 7 2" xfId="11201" xr:uid="{00000000-0005-0000-0000-00008A2B0000}"/>
    <cellStyle name="40% - Accent5 7 2 2" xfId="11202" xr:uid="{00000000-0005-0000-0000-00008B2B0000}"/>
    <cellStyle name="40% - Accent5 7 2 2 2" xfId="11203" xr:uid="{00000000-0005-0000-0000-00008C2B0000}"/>
    <cellStyle name="40% - Accent5 7 2 2 3" xfId="11204" xr:uid="{00000000-0005-0000-0000-00008D2B0000}"/>
    <cellStyle name="40% - Accent5 7 2 3" xfId="11205" xr:uid="{00000000-0005-0000-0000-00008E2B0000}"/>
    <cellStyle name="40% - Accent5 7 2 4" xfId="11206" xr:uid="{00000000-0005-0000-0000-00008F2B0000}"/>
    <cellStyle name="40% - Accent5 7 3" xfId="11207" xr:uid="{00000000-0005-0000-0000-0000902B0000}"/>
    <cellStyle name="40% - Accent5 7 3 2" xfId="11208" xr:uid="{00000000-0005-0000-0000-0000912B0000}"/>
    <cellStyle name="40% - Accent5 7 3 2 2" xfId="11209" xr:uid="{00000000-0005-0000-0000-0000922B0000}"/>
    <cellStyle name="40% - Accent5 7 3 2 3" xfId="11210" xr:uid="{00000000-0005-0000-0000-0000932B0000}"/>
    <cellStyle name="40% - Accent5 7 3 3" xfId="11211" xr:uid="{00000000-0005-0000-0000-0000942B0000}"/>
    <cellStyle name="40% - Accent5 7 3 4" xfId="11212" xr:uid="{00000000-0005-0000-0000-0000952B0000}"/>
    <cellStyle name="40% - Accent5 7 4" xfId="11213" xr:uid="{00000000-0005-0000-0000-0000962B0000}"/>
    <cellStyle name="40% - Accent5 7 4 2" xfId="11214" xr:uid="{00000000-0005-0000-0000-0000972B0000}"/>
    <cellStyle name="40% - Accent5 7 4 2 2" xfId="11215" xr:uid="{00000000-0005-0000-0000-0000982B0000}"/>
    <cellStyle name="40% - Accent5 7 4 2 3" xfId="11216" xr:uid="{00000000-0005-0000-0000-0000992B0000}"/>
    <cellStyle name="40% - Accent5 7 4 3" xfId="11217" xr:uid="{00000000-0005-0000-0000-00009A2B0000}"/>
    <cellStyle name="40% - Accent5 7 4 4" xfId="11218" xr:uid="{00000000-0005-0000-0000-00009B2B0000}"/>
    <cellStyle name="40% - Accent5 7 5" xfId="11219" xr:uid="{00000000-0005-0000-0000-00009C2B0000}"/>
    <cellStyle name="40% - Accent5 7 5 2" xfId="11220" xr:uid="{00000000-0005-0000-0000-00009D2B0000}"/>
    <cellStyle name="40% - Accent5 7 5 2 2" xfId="11221" xr:uid="{00000000-0005-0000-0000-00009E2B0000}"/>
    <cellStyle name="40% - Accent5 7 5 2 3" xfId="11222" xr:uid="{00000000-0005-0000-0000-00009F2B0000}"/>
    <cellStyle name="40% - Accent5 7 5 3" xfId="11223" xr:uid="{00000000-0005-0000-0000-0000A02B0000}"/>
    <cellStyle name="40% - Accent5 7 5 4" xfId="11224" xr:uid="{00000000-0005-0000-0000-0000A12B0000}"/>
    <cellStyle name="40% - Accent5 7 6" xfId="11225" xr:uid="{00000000-0005-0000-0000-0000A22B0000}"/>
    <cellStyle name="40% - Accent5 7 6 2" xfId="11226" xr:uid="{00000000-0005-0000-0000-0000A32B0000}"/>
    <cellStyle name="40% - Accent5 7 6 2 2" xfId="11227" xr:uid="{00000000-0005-0000-0000-0000A42B0000}"/>
    <cellStyle name="40% - Accent5 7 6 2 3" xfId="11228" xr:uid="{00000000-0005-0000-0000-0000A52B0000}"/>
    <cellStyle name="40% - Accent5 7 6 3" xfId="11229" xr:uid="{00000000-0005-0000-0000-0000A62B0000}"/>
    <cellStyle name="40% - Accent5 7 6 4" xfId="11230" xr:uid="{00000000-0005-0000-0000-0000A72B0000}"/>
    <cellStyle name="40% - Accent5 7 7" xfId="11231" xr:uid="{00000000-0005-0000-0000-0000A82B0000}"/>
    <cellStyle name="40% - Accent5 7 7 2" xfId="11232" xr:uid="{00000000-0005-0000-0000-0000A92B0000}"/>
    <cellStyle name="40% - Accent5 7 7 2 2" xfId="11233" xr:uid="{00000000-0005-0000-0000-0000AA2B0000}"/>
    <cellStyle name="40% - Accent5 7 7 2 3" xfId="11234" xr:uid="{00000000-0005-0000-0000-0000AB2B0000}"/>
    <cellStyle name="40% - Accent5 7 7 3" xfId="11235" xr:uid="{00000000-0005-0000-0000-0000AC2B0000}"/>
    <cellStyle name="40% - Accent5 7 7 4" xfId="11236" xr:uid="{00000000-0005-0000-0000-0000AD2B0000}"/>
    <cellStyle name="40% - Accent5 7 8" xfId="11237" xr:uid="{00000000-0005-0000-0000-0000AE2B0000}"/>
    <cellStyle name="40% - Accent5 7 8 2" xfId="11238" xr:uid="{00000000-0005-0000-0000-0000AF2B0000}"/>
    <cellStyle name="40% - Accent5 7 8 3" xfId="11239" xr:uid="{00000000-0005-0000-0000-0000B02B0000}"/>
    <cellStyle name="40% - Accent5 7 9" xfId="11240" xr:uid="{00000000-0005-0000-0000-0000B12B0000}"/>
    <cellStyle name="40% - Accent5 8" xfId="11241" xr:uid="{00000000-0005-0000-0000-0000B22B0000}"/>
    <cellStyle name="40% - Accent5 8 10" xfId="11242" xr:uid="{00000000-0005-0000-0000-0000B32B0000}"/>
    <cellStyle name="40% - Accent5 8 2" xfId="11243" xr:uid="{00000000-0005-0000-0000-0000B42B0000}"/>
    <cellStyle name="40% - Accent5 8 2 2" xfId="11244" xr:uid="{00000000-0005-0000-0000-0000B52B0000}"/>
    <cellStyle name="40% - Accent5 8 2 2 2" xfId="11245" xr:uid="{00000000-0005-0000-0000-0000B62B0000}"/>
    <cellStyle name="40% - Accent5 8 2 2 3" xfId="11246" xr:uid="{00000000-0005-0000-0000-0000B72B0000}"/>
    <cellStyle name="40% - Accent5 8 2 3" xfId="11247" xr:uid="{00000000-0005-0000-0000-0000B82B0000}"/>
    <cellStyle name="40% - Accent5 8 2 4" xfId="11248" xr:uid="{00000000-0005-0000-0000-0000B92B0000}"/>
    <cellStyle name="40% - Accent5 8 3" xfId="11249" xr:uid="{00000000-0005-0000-0000-0000BA2B0000}"/>
    <cellStyle name="40% - Accent5 8 3 2" xfId="11250" xr:uid="{00000000-0005-0000-0000-0000BB2B0000}"/>
    <cellStyle name="40% - Accent5 8 3 2 2" xfId="11251" xr:uid="{00000000-0005-0000-0000-0000BC2B0000}"/>
    <cellStyle name="40% - Accent5 8 3 2 3" xfId="11252" xr:uid="{00000000-0005-0000-0000-0000BD2B0000}"/>
    <cellStyle name="40% - Accent5 8 3 3" xfId="11253" xr:uid="{00000000-0005-0000-0000-0000BE2B0000}"/>
    <cellStyle name="40% - Accent5 8 3 4" xfId="11254" xr:uid="{00000000-0005-0000-0000-0000BF2B0000}"/>
    <cellStyle name="40% - Accent5 8 4" xfId="11255" xr:uid="{00000000-0005-0000-0000-0000C02B0000}"/>
    <cellStyle name="40% - Accent5 8 4 2" xfId="11256" xr:uid="{00000000-0005-0000-0000-0000C12B0000}"/>
    <cellStyle name="40% - Accent5 8 4 2 2" xfId="11257" xr:uid="{00000000-0005-0000-0000-0000C22B0000}"/>
    <cellStyle name="40% - Accent5 8 4 2 3" xfId="11258" xr:uid="{00000000-0005-0000-0000-0000C32B0000}"/>
    <cellStyle name="40% - Accent5 8 4 3" xfId="11259" xr:uid="{00000000-0005-0000-0000-0000C42B0000}"/>
    <cellStyle name="40% - Accent5 8 4 4" xfId="11260" xr:uid="{00000000-0005-0000-0000-0000C52B0000}"/>
    <cellStyle name="40% - Accent5 8 5" xfId="11261" xr:uid="{00000000-0005-0000-0000-0000C62B0000}"/>
    <cellStyle name="40% - Accent5 8 5 2" xfId="11262" xr:uid="{00000000-0005-0000-0000-0000C72B0000}"/>
    <cellStyle name="40% - Accent5 8 5 2 2" xfId="11263" xr:uid="{00000000-0005-0000-0000-0000C82B0000}"/>
    <cellStyle name="40% - Accent5 8 5 2 3" xfId="11264" xr:uid="{00000000-0005-0000-0000-0000C92B0000}"/>
    <cellStyle name="40% - Accent5 8 5 3" xfId="11265" xr:uid="{00000000-0005-0000-0000-0000CA2B0000}"/>
    <cellStyle name="40% - Accent5 8 5 4" xfId="11266" xr:uid="{00000000-0005-0000-0000-0000CB2B0000}"/>
    <cellStyle name="40% - Accent5 8 6" xfId="11267" xr:uid="{00000000-0005-0000-0000-0000CC2B0000}"/>
    <cellStyle name="40% - Accent5 8 6 2" xfId="11268" xr:uid="{00000000-0005-0000-0000-0000CD2B0000}"/>
    <cellStyle name="40% - Accent5 8 6 2 2" xfId="11269" xr:uid="{00000000-0005-0000-0000-0000CE2B0000}"/>
    <cellStyle name="40% - Accent5 8 6 2 3" xfId="11270" xr:uid="{00000000-0005-0000-0000-0000CF2B0000}"/>
    <cellStyle name="40% - Accent5 8 6 3" xfId="11271" xr:uid="{00000000-0005-0000-0000-0000D02B0000}"/>
    <cellStyle name="40% - Accent5 8 6 4" xfId="11272" xr:uid="{00000000-0005-0000-0000-0000D12B0000}"/>
    <cellStyle name="40% - Accent5 8 7" xfId="11273" xr:uid="{00000000-0005-0000-0000-0000D22B0000}"/>
    <cellStyle name="40% - Accent5 8 7 2" xfId="11274" xr:uid="{00000000-0005-0000-0000-0000D32B0000}"/>
    <cellStyle name="40% - Accent5 8 7 2 2" xfId="11275" xr:uid="{00000000-0005-0000-0000-0000D42B0000}"/>
    <cellStyle name="40% - Accent5 8 7 2 3" xfId="11276" xr:uid="{00000000-0005-0000-0000-0000D52B0000}"/>
    <cellStyle name="40% - Accent5 8 7 3" xfId="11277" xr:uid="{00000000-0005-0000-0000-0000D62B0000}"/>
    <cellStyle name="40% - Accent5 8 7 4" xfId="11278" xr:uid="{00000000-0005-0000-0000-0000D72B0000}"/>
    <cellStyle name="40% - Accent5 8 8" xfId="11279" xr:uid="{00000000-0005-0000-0000-0000D82B0000}"/>
    <cellStyle name="40% - Accent5 8 8 2" xfId="11280" xr:uid="{00000000-0005-0000-0000-0000D92B0000}"/>
    <cellStyle name="40% - Accent5 8 8 3" xfId="11281" xr:uid="{00000000-0005-0000-0000-0000DA2B0000}"/>
    <cellStyle name="40% - Accent5 8 9" xfId="11282" xr:uid="{00000000-0005-0000-0000-0000DB2B0000}"/>
    <cellStyle name="40% - Accent5 9" xfId="11283" xr:uid="{00000000-0005-0000-0000-0000DC2B0000}"/>
    <cellStyle name="40% - Accent5 9 2" xfId="11284" xr:uid="{00000000-0005-0000-0000-0000DD2B0000}"/>
    <cellStyle name="40% - Accent5 9 2 2" xfId="11285" xr:uid="{00000000-0005-0000-0000-0000DE2B0000}"/>
    <cellStyle name="40% - Accent5 9 2 3" xfId="11286" xr:uid="{00000000-0005-0000-0000-0000DF2B0000}"/>
    <cellStyle name="40% - Accent5 9 3" xfId="11287" xr:uid="{00000000-0005-0000-0000-0000E02B0000}"/>
    <cellStyle name="40% - Accent5 9 4" xfId="11288" xr:uid="{00000000-0005-0000-0000-0000E12B0000}"/>
    <cellStyle name="40% - Accent6 10" xfId="11289" xr:uid="{00000000-0005-0000-0000-0000E22B0000}"/>
    <cellStyle name="40% - Accent6 10 2" xfId="11290" xr:uid="{00000000-0005-0000-0000-0000E32B0000}"/>
    <cellStyle name="40% - Accent6 10 2 2" xfId="11291" xr:uid="{00000000-0005-0000-0000-0000E42B0000}"/>
    <cellStyle name="40% - Accent6 10 2 3" xfId="11292" xr:uid="{00000000-0005-0000-0000-0000E52B0000}"/>
    <cellStyle name="40% - Accent6 10 3" xfId="11293" xr:uid="{00000000-0005-0000-0000-0000E62B0000}"/>
    <cellStyle name="40% - Accent6 10 4" xfId="11294" xr:uid="{00000000-0005-0000-0000-0000E72B0000}"/>
    <cellStyle name="40% - Accent6 11" xfId="11295" xr:uid="{00000000-0005-0000-0000-0000E82B0000}"/>
    <cellStyle name="40% - Accent6 11 2" xfId="11296" xr:uid="{00000000-0005-0000-0000-0000E92B0000}"/>
    <cellStyle name="40% - Accent6 11 2 2" xfId="11297" xr:uid="{00000000-0005-0000-0000-0000EA2B0000}"/>
    <cellStyle name="40% - Accent6 11 2 3" xfId="11298" xr:uid="{00000000-0005-0000-0000-0000EB2B0000}"/>
    <cellStyle name="40% - Accent6 11 3" xfId="11299" xr:uid="{00000000-0005-0000-0000-0000EC2B0000}"/>
    <cellStyle name="40% - Accent6 11 4" xfId="11300" xr:uid="{00000000-0005-0000-0000-0000ED2B0000}"/>
    <cellStyle name="40% - Accent6 12" xfId="11301" xr:uid="{00000000-0005-0000-0000-0000EE2B0000}"/>
    <cellStyle name="40% - Accent6 12 2" xfId="11302" xr:uid="{00000000-0005-0000-0000-0000EF2B0000}"/>
    <cellStyle name="40% - Accent6 12 2 2" xfId="11303" xr:uid="{00000000-0005-0000-0000-0000F02B0000}"/>
    <cellStyle name="40% - Accent6 12 2 3" xfId="11304" xr:uid="{00000000-0005-0000-0000-0000F12B0000}"/>
    <cellStyle name="40% - Accent6 12 3" xfId="11305" xr:uid="{00000000-0005-0000-0000-0000F22B0000}"/>
    <cellStyle name="40% - Accent6 12 4" xfId="11306" xr:uid="{00000000-0005-0000-0000-0000F32B0000}"/>
    <cellStyle name="40% - Accent6 13" xfId="11307" xr:uid="{00000000-0005-0000-0000-0000F42B0000}"/>
    <cellStyle name="40% - Accent6 13 2" xfId="11308" xr:uid="{00000000-0005-0000-0000-0000F52B0000}"/>
    <cellStyle name="40% - Accent6 13 2 2" xfId="11309" xr:uid="{00000000-0005-0000-0000-0000F62B0000}"/>
    <cellStyle name="40% - Accent6 13 2 3" xfId="11310" xr:uid="{00000000-0005-0000-0000-0000F72B0000}"/>
    <cellStyle name="40% - Accent6 13 3" xfId="11311" xr:uid="{00000000-0005-0000-0000-0000F82B0000}"/>
    <cellStyle name="40% - Accent6 13 4" xfId="11312" xr:uid="{00000000-0005-0000-0000-0000F92B0000}"/>
    <cellStyle name="40% - Accent6 14" xfId="11313" xr:uid="{00000000-0005-0000-0000-0000FA2B0000}"/>
    <cellStyle name="40% - Accent6 14 2" xfId="11314" xr:uid="{00000000-0005-0000-0000-0000FB2B0000}"/>
    <cellStyle name="40% - Accent6 14 2 2" xfId="11315" xr:uid="{00000000-0005-0000-0000-0000FC2B0000}"/>
    <cellStyle name="40% - Accent6 14 2 3" xfId="11316" xr:uid="{00000000-0005-0000-0000-0000FD2B0000}"/>
    <cellStyle name="40% - Accent6 14 3" xfId="11317" xr:uid="{00000000-0005-0000-0000-0000FE2B0000}"/>
    <cellStyle name="40% - Accent6 14 4" xfId="11318" xr:uid="{00000000-0005-0000-0000-0000FF2B0000}"/>
    <cellStyle name="40% - Accent6 15" xfId="11319" xr:uid="{00000000-0005-0000-0000-0000002C0000}"/>
    <cellStyle name="40% - Accent6 15 2" xfId="11320" xr:uid="{00000000-0005-0000-0000-0000012C0000}"/>
    <cellStyle name="40% - Accent6 15 2 2" xfId="11321" xr:uid="{00000000-0005-0000-0000-0000022C0000}"/>
    <cellStyle name="40% - Accent6 15 2 3" xfId="11322" xr:uid="{00000000-0005-0000-0000-0000032C0000}"/>
    <cellStyle name="40% - Accent6 15 3" xfId="11323" xr:uid="{00000000-0005-0000-0000-0000042C0000}"/>
    <cellStyle name="40% - Accent6 15 4" xfId="11324" xr:uid="{00000000-0005-0000-0000-0000052C0000}"/>
    <cellStyle name="40% - Accent6 16" xfId="11325" xr:uid="{00000000-0005-0000-0000-0000062C0000}"/>
    <cellStyle name="40% - Accent6 16 2" xfId="11326" xr:uid="{00000000-0005-0000-0000-0000072C0000}"/>
    <cellStyle name="40% - Accent6 16 3" xfId="11327" xr:uid="{00000000-0005-0000-0000-0000082C0000}"/>
    <cellStyle name="40% - Accent6 17" xfId="11328" xr:uid="{00000000-0005-0000-0000-0000092C0000}"/>
    <cellStyle name="40% - Accent6 18" xfId="11329" xr:uid="{00000000-0005-0000-0000-00000A2C0000}"/>
    <cellStyle name="40% - Accent6 19" xfId="11330" xr:uid="{00000000-0005-0000-0000-00000B2C0000}"/>
    <cellStyle name="40% - Accent6 2" xfId="11331" xr:uid="{00000000-0005-0000-0000-00000C2C0000}"/>
    <cellStyle name="40% - Accent6 2 10" xfId="11332" xr:uid="{00000000-0005-0000-0000-00000D2C0000}"/>
    <cellStyle name="40% - Accent6 2 10 2" xfId="11333" xr:uid="{00000000-0005-0000-0000-00000E2C0000}"/>
    <cellStyle name="40% - Accent6 2 10 2 2" xfId="11334" xr:uid="{00000000-0005-0000-0000-00000F2C0000}"/>
    <cellStyle name="40% - Accent6 2 10 2 3" xfId="11335" xr:uid="{00000000-0005-0000-0000-0000102C0000}"/>
    <cellStyle name="40% - Accent6 2 10 3" xfId="11336" xr:uid="{00000000-0005-0000-0000-0000112C0000}"/>
    <cellStyle name="40% - Accent6 2 10 4" xfId="11337" xr:uid="{00000000-0005-0000-0000-0000122C0000}"/>
    <cellStyle name="40% - Accent6 2 11" xfId="11338" xr:uid="{00000000-0005-0000-0000-0000132C0000}"/>
    <cellStyle name="40% - Accent6 2 11 2" xfId="11339" xr:uid="{00000000-0005-0000-0000-0000142C0000}"/>
    <cellStyle name="40% - Accent6 2 11 2 2" xfId="11340" xr:uid="{00000000-0005-0000-0000-0000152C0000}"/>
    <cellStyle name="40% - Accent6 2 11 2 3" xfId="11341" xr:uid="{00000000-0005-0000-0000-0000162C0000}"/>
    <cellStyle name="40% - Accent6 2 11 3" xfId="11342" xr:uid="{00000000-0005-0000-0000-0000172C0000}"/>
    <cellStyle name="40% - Accent6 2 11 4" xfId="11343" xr:uid="{00000000-0005-0000-0000-0000182C0000}"/>
    <cellStyle name="40% - Accent6 2 12" xfId="11344" xr:uid="{00000000-0005-0000-0000-0000192C0000}"/>
    <cellStyle name="40% - Accent6 2 12 2" xfId="11345" xr:uid="{00000000-0005-0000-0000-00001A2C0000}"/>
    <cellStyle name="40% - Accent6 2 12 2 2" xfId="11346" xr:uid="{00000000-0005-0000-0000-00001B2C0000}"/>
    <cellStyle name="40% - Accent6 2 12 2 3" xfId="11347" xr:uid="{00000000-0005-0000-0000-00001C2C0000}"/>
    <cellStyle name="40% - Accent6 2 12 3" xfId="11348" xr:uid="{00000000-0005-0000-0000-00001D2C0000}"/>
    <cellStyle name="40% - Accent6 2 12 4" xfId="11349" xr:uid="{00000000-0005-0000-0000-00001E2C0000}"/>
    <cellStyle name="40% - Accent6 2 13" xfId="11350" xr:uid="{00000000-0005-0000-0000-00001F2C0000}"/>
    <cellStyle name="40% - Accent6 2 13 2" xfId="11351" xr:uid="{00000000-0005-0000-0000-0000202C0000}"/>
    <cellStyle name="40% - Accent6 2 13 2 2" xfId="11352" xr:uid="{00000000-0005-0000-0000-0000212C0000}"/>
    <cellStyle name="40% - Accent6 2 13 2 3" xfId="11353" xr:uid="{00000000-0005-0000-0000-0000222C0000}"/>
    <cellStyle name="40% - Accent6 2 13 3" xfId="11354" xr:uid="{00000000-0005-0000-0000-0000232C0000}"/>
    <cellStyle name="40% - Accent6 2 13 4" xfId="11355" xr:uid="{00000000-0005-0000-0000-0000242C0000}"/>
    <cellStyle name="40% - Accent6 2 14" xfId="11356" xr:uid="{00000000-0005-0000-0000-0000252C0000}"/>
    <cellStyle name="40% - Accent6 2 14 2" xfId="11357" xr:uid="{00000000-0005-0000-0000-0000262C0000}"/>
    <cellStyle name="40% - Accent6 2 14 3" xfId="11358" xr:uid="{00000000-0005-0000-0000-0000272C0000}"/>
    <cellStyle name="40% - Accent6 2 15" xfId="11359" xr:uid="{00000000-0005-0000-0000-0000282C0000}"/>
    <cellStyle name="40% - Accent6 2 16" xfId="11360" xr:uid="{00000000-0005-0000-0000-0000292C0000}"/>
    <cellStyle name="40% - Accent6 2 2" xfId="11361" xr:uid="{00000000-0005-0000-0000-00002A2C0000}"/>
    <cellStyle name="40% - Accent6 2 2 10" xfId="11362" xr:uid="{00000000-0005-0000-0000-00002B2C0000}"/>
    <cellStyle name="40% - Accent6 2 2 10 2" xfId="11363" xr:uid="{00000000-0005-0000-0000-00002C2C0000}"/>
    <cellStyle name="40% - Accent6 2 2 10 3" xfId="11364" xr:uid="{00000000-0005-0000-0000-00002D2C0000}"/>
    <cellStyle name="40% - Accent6 2 2 11" xfId="11365" xr:uid="{00000000-0005-0000-0000-00002E2C0000}"/>
    <cellStyle name="40% - Accent6 2 2 12" xfId="11366" xr:uid="{00000000-0005-0000-0000-00002F2C0000}"/>
    <cellStyle name="40% - Accent6 2 2 2" xfId="11367" xr:uid="{00000000-0005-0000-0000-0000302C0000}"/>
    <cellStyle name="40% - Accent6 2 2 2 10" xfId="11368" xr:uid="{00000000-0005-0000-0000-0000312C0000}"/>
    <cellStyle name="40% - Accent6 2 2 2 2" xfId="11369" xr:uid="{00000000-0005-0000-0000-0000322C0000}"/>
    <cellStyle name="40% - Accent6 2 2 2 2 2" xfId="11370" xr:uid="{00000000-0005-0000-0000-0000332C0000}"/>
    <cellStyle name="40% - Accent6 2 2 2 2 2 2" xfId="11371" xr:uid="{00000000-0005-0000-0000-0000342C0000}"/>
    <cellStyle name="40% - Accent6 2 2 2 2 2 3" xfId="11372" xr:uid="{00000000-0005-0000-0000-0000352C0000}"/>
    <cellStyle name="40% - Accent6 2 2 2 2 3" xfId="11373" xr:uid="{00000000-0005-0000-0000-0000362C0000}"/>
    <cellStyle name="40% - Accent6 2 2 2 2 4" xfId="11374" xr:uid="{00000000-0005-0000-0000-0000372C0000}"/>
    <cellStyle name="40% - Accent6 2 2 2 3" xfId="11375" xr:uid="{00000000-0005-0000-0000-0000382C0000}"/>
    <cellStyle name="40% - Accent6 2 2 2 3 2" xfId="11376" xr:uid="{00000000-0005-0000-0000-0000392C0000}"/>
    <cellStyle name="40% - Accent6 2 2 2 3 2 2" xfId="11377" xr:uid="{00000000-0005-0000-0000-00003A2C0000}"/>
    <cellStyle name="40% - Accent6 2 2 2 3 2 3" xfId="11378" xr:uid="{00000000-0005-0000-0000-00003B2C0000}"/>
    <cellStyle name="40% - Accent6 2 2 2 3 3" xfId="11379" xr:uid="{00000000-0005-0000-0000-00003C2C0000}"/>
    <cellStyle name="40% - Accent6 2 2 2 3 4" xfId="11380" xr:uid="{00000000-0005-0000-0000-00003D2C0000}"/>
    <cellStyle name="40% - Accent6 2 2 2 4" xfId="11381" xr:uid="{00000000-0005-0000-0000-00003E2C0000}"/>
    <cellStyle name="40% - Accent6 2 2 2 4 2" xfId="11382" xr:uid="{00000000-0005-0000-0000-00003F2C0000}"/>
    <cellStyle name="40% - Accent6 2 2 2 4 2 2" xfId="11383" xr:uid="{00000000-0005-0000-0000-0000402C0000}"/>
    <cellStyle name="40% - Accent6 2 2 2 4 2 3" xfId="11384" xr:uid="{00000000-0005-0000-0000-0000412C0000}"/>
    <cellStyle name="40% - Accent6 2 2 2 4 3" xfId="11385" xr:uid="{00000000-0005-0000-0000-0000422C0000}"/>
    <cellStyle name="40% - Accent6 2 2 2 4 4" xfId="11386" xr:uid="{00000000-0005-0000-0000-0000432C0000}"/>
    <cellStyle name="40% - Accent6 2 2 2 5" xfId="11387" xr:uid="{00000000-0005-0000-0000-0000442C0000}"/>
    <cellStyle name="40% - Accent6 2 2 2 5 2" xfId="11388" xr:uid="{00000000-0005-0000-0000-0000452C0000}"/>
    <cellStyle name="40% - Accent6 2 2 2 5 2 2" xfId="11389" xr:uid="{00000000-0005-0000-0000-0000462C0000}"/>
    <cellStyle name="40% - Accent6 2 2 2 5 2 3" xfId="11390" xr:uid="{00000000-0005-0000-0000-0000472C0000}"/>
    <cellStyle name="40% - Accent6 2 2 2 5 3" xfId="11391" xr:uid="{00000000-0005-0000-0000-0000482C0000}"/>
    <cellStyle name="40% - Accent6 2 2 2 5 4" xfId="11392" xr:uid="{00000000-0005-0000-0000-0000492C0000}"/>
    <cellStyle name="40% - Accent6 2 2 2 6" xfId="11393" xr:uid="{00000000-0005-0000-0000-00004A2C0000}"/>
    <cellStyle name="40% - Accent6 2 2 2 6 2" xfId="11394" xr:uid="{00000000-0005-0000-0000-00004B2C0000}"/>
    <cellStyle name="40% - Accent6 2 2 2 6 2 2" xfId="11395" xr:uid="{00000000-0005-0000-0000-00004C2C0000}"/>
    <cellStyle name="40% - Accent6 2 2 2 6 2 3" xfId="11396" xr:uid="{00000000-0005-0000-0000-00004D2C0000}"/>
    <cellStyle name="40% - Accent6 2 2 2 6 3" xfId="11397" xr:uid="{00000000-0005-0000-0000-00004E2C0000}"/>
    <cellStyle name="40% - Accent6 2 2 2 6 4" xfId="11398" xr:uid="{00000000-0005-0000-0000-00004F2C0000}"/>
    <cellStyle name="40% - Accent6 2 2 2 7" xfId="11399" xr:uid="{00000000-0005-0000-0000-0000502C0000}"/>
    <cellStyle name="40% - Accent6 2 2 2 7 2" xfId="11400" xr:uid="{00000000-0005-0000-0000-0000512C0000}"/>
    <cellStyle name="40% - Accent6 2 2 2 7 2 2" xfId="11401" xr:uid="{00000000-0005-0000-0000-0000522C0000}"/>
    <cellStyle name="40% - Accent6 2 2 2 7 2 3" xfId="11402" xr:uid="{00000000-0005-0000-0000-0000532C0000}"/>
    <cellStyle name="40% - Accent6 2 2 2 7 3" xfId="11403" xr:uid="{00000000-0005-0000-0000-0000542C0000}"/>
    <cellStyle name="40% - Accent6 2 2 2 7 4" xfId="11404" xr:uid="{00000000-0005-0000-0000-0000552C0000}"/>
    <cellStyle name="40% - Accent6 2 2 2 8" xfId="11405" xr:uid="{00000000-0005-0000-0000-0000562C0000}"/>
    <cellStyle name="40% - Accent6 2 2 2 8 2" xfId="11406" xr:uid="{00000000-0005-0000-0000-0000572C0000}"/>
    <cellStyle name="40% - Accent6 2 2 2 8 3" xfId="11407" xr:uid="{00000000-0005-0000-0000-0000582C0000}"/>
    <cellStyle name="40% - Accent6 2 2 2 9" xfId="11408" xr:uid="{00000000-0005-0000-0000-0000592C0000}"/>
    <cellStyle name="40% - Accent6 2 2 3" xfId="11409" xr:uid="{00000000-0005-0000-0000-00005A2C0000}"/>
    <cellStyle name="40% - Accent6 2 2 3 10" xfId="11410" xr:uid="{00000000-0005-0000-0000-00005B2C0000}"/>
    <cellStyle name="40% - Accent6 2 2 3 2" xfId="11411" xr:uid="{00000000-0005-0000-0000-00005C2C0000}"/>
    <cellStyle name="40% - Accent6 2 2 3 2 2" xfId="11412" xr:uid="{00000000-0005-0000-0000-00005D2C0000}"/>
    <cellStyle name="40% - Accent6 2 2 3 2 2 2" xfId="11413" xr:uid="{00000000-0005-0000-0000-00005E2C0000}"/>
    <cellStyle name="40% - Accent6 2 2 3 2 2 3" xfId="11414" xr:uid="{00000000-0005-0000-0000-00005F2C0000}"/>
    <cellStyle name="40% - Accent6 2 2 3 2 3" xfId="11415" xr:uid="{00000000-0005-0000-0000-0000602C0000}"/>
    <cellStyle name="40% - Accent6 2 2 3 2 4" xfId="11416" xr:uid="{00000000-0005-0000-0000-0000612C0000}"/>
    <cellStyle name="40% - Accent6 2 2 3 3" xfId="11417" xr:uid="{00000000-0005-0000-0000-0000622C0000}"/>
    <cellStyle name="40% - Accent6 2 2 3 3 2" xfId="11418" xr:uid="{00000000-0005-0000-0000-0000632C0000}"/>
    <cellStyle name="40% - Accent6 2 2 3 3 2 2" xfId="11419" xr:uid="{00000000-0005-0000-0000-0000642C0000}"/>
    <cellStyle name="40% - Accent6 2 2 3 3 2 3" xfId="11420" xr:uid="{00000000-0005-0000-0000-0000652C0000}"/>
    <cellStyle name="40% - Accent6 2 2 3 3 3" xfId="11421" xr:uid="{00000000-0005-0000-0000-0000662C0000}"/>
    <cellStyle name="40% - Accent6 2 2 3 3 4" xfId="11422" xr:uid="{00000000-0005-0000-0000-0000672C0000}"/>
    <cellStyle name="40% - Accent6 2 2 3 4" xfId="11423" xr:uid="{00000000-0005-0000-0000-0000682C0000}"/>
    <cellStyle name="40% - Accent6 2 2 3 4 2" xfId="11424" xr:uid="{00000000-0005-0000-0000-0000692C0000}"/>
    <cellStyle name="40% - Accent6 2 2 3 4 2 2" xfId="11425" xr:uid="{00000000-0005-0000-0000-00006A2C0000}"/>
    <cellStyle name="40% - Accent6 2 2 3 4 2 3" xfId="11426" xr:uid="{00000000-0005-0000-0000-00006B2C0000}"/>
    <cellStyle name="40% - Accent6 2 2 3 4 3" xfId="11427" xr:uid="{00000000-0005-0000-0000-00006C2C0000}"/>
    <cellStyle name="40% - Accent6 2 2 3 4 4" xfId="11428" xr:uid="{00000000-0005-0000-0000-00006D2C0000}"/>
    <cellStyle name="40% - Accent6 2 2 3 5" xfId="11429" xr:uid="{00000000-0005-0000-0000-00006E2C0000}"/>
    <cellStyle name="40% - Accent6 2 2 3 5 2" xfId="11430" xr:uid="{00000000-0005-0000-0000-00006F2C0000}"/>
    <cellStyle name="40% - Accent6 2 2 3 5 2 2" xfId="11431" xr:uid="{00000000-0005-0000-0000-0000702C0000}"/>
    <cellStyle name="40% - Accent6 2 2 3 5 2 3" xfId="11432" xr:uid="{00000000-0005-0000-0000-0000712C0000}"/>
    <cellStyle name="40% - Accent6 2 2 3 5 3" xfId="11433" xr:uid="{00000000-0005-0000-0000-0000722C0000}"/>
    <cellStyle name="40% - Accent6 2 2 3 5 4" xfId="11434" xr:uid="{00000000-0005-0000-0000-0000732C0000}"/>
    <cellStyle name="40% - Accent6 2 2 3 6" xfId="11435" xr:uid="{00000000-0005-0000-0000-0000742C0000}"/>
    <cellStyle name="40% - Accent6 2 2 3 6 2" xfId="11436" xr:uid="{00000000-0005-0000-0000-0000752C0000}"/>
    <cellStyle name="40% - Accent6 2 2 3 6 2 2" xfId="11437" xr:uid="{00000000-0005-0000-0000-0000762C0000}"/>
    <cellStyle name="40% - Accent6 2 2 3 6 2 3" xfId="11438" xr:uid="{00000000-0005-0000-0000-0000772C0000}"/>
    <cellStyle name="40% - Accent6 2 2 3 6 3" xfId="11439" xr:uid="{00000000-0005-0000-0000-0000782C0000}"/>
    <cellStyle name="40% - Accent6 2 2 3 6 4" xfId="11440" xr:uid="{00000000-0005-0000-0000-0000792C0000}"/>
    <cellStyle name="40% - Accent6 2 2 3 7" xfId="11441" xr:uid="{00000000-0005-0000-0000-00007A2C0000}"/>
    <cellStyle name="40% - Accent6 2 2 3 7 2" xfId="11442" xr:uid="{00000000-0005-0000-0000-00007B2C0000}"/>
    <cellStyle name="40% - Accent6 2 2 3 7 2 2" xfId="11443" xr:uid="{00000000-0005-0000-0000-00007C2C0000}"/>
    <cellStyle name="40% - Accent6 2 2 3 7 2 3" xfId="11444" xr:uid="{00000000-0005-0000-0000-00007D2C0000}"/>
    <cellStyle name="40% - Accent6 2 2 3 7 3" xfId="11445" xr:uid="{00000000-0005-0000-0000-00007E2C0000}"/>
    <cellStyle name="40% - Accent6 2 2 3 7 4" xfId="11446" xr:uid="{00000000-0005-0000-0000-00007F2C0000}"/>
    <cellStyle name="40% - Accent6 2 2 3 8" xfId="11447" xr:uid="{00000000-0005-0000-0000-0000802C0000}"/>
    <cellStyle name="40% - Accent6 2 2 3 8 2" xfId="11448" xr:uid="{00000000-0005-0000-0000-0000812C0000}"/>
    <cellStyle name="40% - Accent6 2 2 3 8 3" xfId="11449" xr:uid="{00000000-0005-0000-0000-0000822C0000}"/>
    <cellStyle name="40% - Accent6 2 2 3 9" xfId="11450" xr:uid="{00000000-0005-0000-0000-0000832C0000}"/>
    <cellStyle name="40% - Accent6 2 2 4" xfId="11451" xr:uid="{00000000-0005-0000-0000-0000842C0000}"/>
    <cellStyle name="40% - Accent6 2 2 4 2" xfId="11452" xr:uid="{00000000-0005-0000-0000-0000852C0000}"/>
    <cellStyle name="40% - Accent6 2 2 4 2 2" xfId="11453" xr:uid="{00000000-0005-0000-0000-0000862C0000}"/>
    <cellStyle name="40% - Accent6 2 2 4 2 3" xfId="11454" xr:uid="{00000000-0005-0000-0000-0000872C0000}"/>
    <cellStyle name="40% - Accent6 2 2 4 3" xfId="11455" xr:uid="{00000000-0005-0000-0000-0000882C0000}"/>
    <cellStyle name="40% - Accent6 2 2 4 4" xfId="11456" xr:uid="{00000000-0005-0000-0000-0000892C0000}"/>
    <cellStyle name="40% - Accent6 2 2 5" xfId="11457" xr:uid="{00000000-0005-0000-0000-00008A2C0000}"/>
    <cellStyle name="40% - Accent6 2 2 5 2" xfId="11458" xr:uid="{00000000-0005-0000-0000-00008B2C0000}"/>
    <cellStyle name="40% - Accent6 2 2 5 2 2" xfId="11459" xr:uid="{00000000-0005-0000-0000-00008C2C0000}"/>
    <cellStyle name="40% - Accent6 2 2 5 2 3" xfId="11460" xr:uid="{00000000-0005-0000-0000-00008D2C0000}"/>
    <cellStyle name="40% - Accent6 2 2 5 3" xfId="11461" xr:uid="{00000000-0005-0000-0000-00008E2C0000}"/>
    <cellStyle name="40% - Accent6 2 2 5 4" xfId="11462" xr:uid="{00000000-0005-0000-0000-00008F2C0000}"/>
    <cellStyle name="40% - Accent6 2 2 6" xfId="11463" xr:uid="{00000000-0005-0000-0000-0000902C0000}"/>
    <cellStyle name="40% - Accent6 2 2 6 2" xfId="11464" xr:uid="{00000000-0005-0000-0000-0000912C0000}"/>
    <cellStyle name="40% - Accent6 2 2 6 2 2" xfId="11465" xr:uid="{00000000-0005-0000-0000-0000922C0000}"/>
    <cellStyle name="40% - Accent6 2 2 6 2 3" xfId="11466" xr:uid="{00000000-0005-0000-0000-0000932C0000}"/>
    <cellStyle name="40% - Accent6 2 2 6 3" xfId="11467" xr:uid="{00000000-0005-0000-0000-0000942C0000}"/>
    <cellStyle name="40% - Accent6 2 2 6 4" xfId="11468" xr:uid="{00000000-0005-0000-0000-0000952C0000}"/>
    <cellStyle name="40% - Accent6 2 2 7" xfId="11469" xr:uid="{00000000-0005-0000-0000-0000962C0000}"/>
    <cellStyle name="40% - Accent6 2 2 7 2" xfId="11470" xr:uid="{00000000-0005-0000-0000-0000972C0000}"/>
    <cellStyle name="40% - Accent6 2 2 7 2 2" xfId="11471" xr:uid="{00000000-0005-0000-0000-0000982C0000}"/>
    <cellStyle name="40% - Accent6 2 2 7 2 3" xfId="11472" xr:uid="{00000000-0005-0000-0000-0000992C0000}"/>
    <cellStyle name="40% - Accent6 2 2 7 3" xfId="11473" xr:uid="{00000000-0005-0000-0000-00009A2C0000}"/>
    <cellStyle name="40% - Accent6 2 2 7 4" xfId="11474" xr:uid="{00000000-0005-0000-0000-00009B2C0000}"/>
    <cellStyle name="40% - Accent6 2 2 8" xfId="11475" xr:uid="{00000000-0005-0000-0000-00009C2C0000}"/>
    <cellStyle name="40% - Accent6 2 2 8 2" xfId="11476" xr:uid="{00000000-0005-0000-0000-00009D2C0000}"/>
    <cellStyle name="40% - Accent6 2 2 8 2 2" xfId="11477" xr:uid="{00000000-0005-0000-0000-00009E2C0000}"/>
    <cellStyle name="40% - Accent6 2 2 8 2 3" xfId="11478" xr:uid="{00000000-0005-0000-0000-00009F2C0000}"/>
    <cellStyle name="40% - Accent6 2 2 8 3" xfId="11479" xr:uid="{00000000-0005-0000-0000-0000A02C0000}"/>
    <cellStyle name="40% - Accent6 2 2 8 4" xfId="11480" xr:uid="{00000000-0005-0000-0000-0000A12C0000}"/>
    <cellStyle name="40% - Accent6 2 2 9" xfId="11481" xr:uid="{00000000-0005-0000-0000-0000A22C0000}"/>
    <cellStyle name="40% - Accent6 2 2 9 2" xfId="11482" xr:uid="{00000000-0005-0000-0000-0000A32C0000}"/>
    <cellStyle name="40% - Accent6 2 2 9 2 2" xfId="11483" xr:uid="{00000000-0005-0000-0000-0000A42C0000}"/>
    <cellStyle name="40% - Accent6 2 2 9 2 3" xfId="11484" xr:uid="{00000000-0005-0000-0000-0000A52C0000}"/>
    <cellStyle name="40% - Accent6 2 2 9 3" xfId="11485" xr:uid="{00000000-0005-0000-0000-0000A62C0000}"/>
    <cellStyle name="40% - Accent6 2 2 9 4" xfId="11486" xr:uid="{00000000-0005-0000-0000-0000A72C0000}"/>
    <cellStyle name="40% - Accent6 2 3" xfId="11487" xr:uid="{00000000-0005-0000-0000-0000A82C0000}"/>
    <cellStyle name="40% - Accent6 2 3 10" xfId="11488" xr:uid="{00000000-0005-0000-0000-0000A92C0000}"/>
    <cellStyle name="40% - Accent6 2 3 10 2" xfId="11489" xr:uid="{00000000-0005-0000-0000-0000AA2C0000}"/>
    <cellStyle name="40% - Accent6 2 3 10 3" xfId="11490" xr:uid="{00000000-0005-0000-0000-0000AB2C0000}"/>
    <cellStyle name="40% - Accent6 2 3 11" xfId="11491" xr:uid="{00000000-0005-0000-0000-0000AC2C0000}"/>
    <cellStyle name="40% - Accent6 2 3 12" xfId="11492" xr:uid="{00000000-0005-0000-0000-0000AD2C0000}"/>
    <cellStyle name="40% - Accent6 2 3 2" xfId="11493" xr:uid="{00000000-0005-0000-0000-0000AE2C0000}"/>
    <cellStyle name="40% - Accent6 2 3 2 10" xfId="11494" xr:uid="{00000000-0005-0000-0000-0000AF2C0000}"/>
    <cellStyle name="40% - Accent6 2 3 2 2" xfId="11495" xr:uid="{00000000-0005-0000-0000-0000B02C0000}"/>
    <cellStyle name="40% - Accent6 2 3 2 2 2" xfId="11496" xr:uid="{00000000-0005-0000-0000-0000B12C0000}"/>
    <cellStyle name="40% - Accent6 2 3 2 2 2 2" xfId="11497" xr:uid="{00000000-0005-0000-0000-0000B22C0000}"/>
    <cellStyle name="40% - Accent6 2 3 2 2 2 3" xfId="11498" xr:uid="{00000000-0005-0000-0000-0000B32C0000}"/>
    <cellStyle name="40% - Accent6 2 3 2 2 3" xfId="11499" xr:uid="{00000000-0005-0000-0000-0000B42C0000}"/>
    <cellStyle name="40% - Accent6 2 3 2 2 4" xfId="11500" xr:uid="{00000000-0005-0000-0000-0000B52C0000}"/>
    <cellStyle name="40% - Accent6 2 3 2 3" xfId="11501" xr:uid="{00000000-0005-0000-0000-0000B62C0000}"/>
    <cellStyle name="40% - Accent6 2 3 2 3 2" xfId="11502" xr:uid="{00000000-0005-0000-0000-0000B72C0000}"/>
    <cellStyle name="40% - Accent6 2 3 2 3 2 2" xfId="11503" xr:uid="{00000000-0005-0000-0000-0000B82C0000}"/>
    <cellStyle name="40% - Accent6 2 3 2 3 2 3" xfId="11504" xr:uid="{00000000-0005-0000-0000-0000B92C0000}"/>
    <cellStyle name="40% - Accent6 2 3 2 3 3" xfId="11505" xr:uid="{00000000-0005-0000-0000-0000BA2C0000}"/>
    <cellStyle name="40% - Accent6 2 3 2 3 4" xfId="11506" xr:uid="{00000000-0005-0000-0000-0000BB2C0000}"/>
    <cellStyle name="40% - Accent6 2 3 2 4" xfId="11507" xr:uid="{00000000-0005-0000-0000-0000BC2C0000}"/>
    <cellStyle name="40% - Accent6 2 3 2 4 2" xfId="11508" xr:uid="{00000000-0005-0000-0000-0000BD2C0000}"/>
    <cellStyle name="40% - Accent6 2 3 2 4 2 2" xfId="11509" xr:uid="{00000000-0005-0000-0000-0000BE2C0000}"/>
    <cellStyle name="40% - Accent6 2 3 2 4 2 3" xfId="11510" xr:uid="{00000000-0005-0000-0000-0000BF2C0000}"/>
    <cellStyle name="40% - Accent6 2 3 2 4 3" xfId="11511" xr:uid="{00000000-0005-0000-0000-0000C02C0000}"/>
    <cellStyle name="40% - Accent6 2 3 2 4 4" xfId="11512" xr:uid="{00000000-0005-0000-0000-0000C12C0000}"/>
    <cellStyle name="40% - Accent6 2 3 2 5" xfId="11513" xr:uid="{00000000-0005-0000-0000-0000C22C0000}"/>
    <cellStyle name="40% - Accent6 2 3 2 5 2" xfId="11514" xr:uid="{00000000-0005-0000-0000-0000C32C0000}"/>
    <cellStyle name="40% - Accent6 2 3 2 5 2 2" xfId="11515" xr:uid="{00000000-0005-0000-0000-0000C42C0000}"/>
    <cellStyle name="40% - Accent6 2 3 2 5 2 3" xfId="11516" xr:uid="{00000000-0005-0000-0000-0000C52C0000}"/>
    <cellStyle name="40% - Accent6 2 3 2 5 3" xfId="11517" xr:uid="{00000000-0005-0000-0000-0000C62C0000}"/>
    <cellStyle name="40% - Accent6 2 3 2 5 4" xfId="11518" xr:uid="{00000000-0005-0000-0000-0000C72C0000}"/>
    <cellStyle name="40% - Accent6 2 3 2 6" xfId="11519" xr:uid="{00000000-0005-0000-0000-0000C82C0000}"/>
    <cellStyle name="40% - Accent6 2 3 2 6 2" xfId="11520" xr:uid="{00000000-0005-0000-0000-0000C92C0000}"/>
    <cellStyle name="40% - Accent6 2 3 2 6 2 2" xfId="11521" xr:uid="{00000000-0005-0000-0000-0000CA2C0000}"/>
    <cellStyle name="40% - Accent6 2 3 2 6 2 3" xfId="11522" xr:uid="{00000000-0005-0000-0000-0000CB2C0000}"/>
    <cellStyle name="40% - Accent6 2 3 2 6 3" xfId="11523" xr:uid="{00000000-0005-0000-0000-0000CC2C0000}"/>
    <cellStyle name="40% - Accent6 2 3 2 6 4" xfId="11524" xr:uid="{00000000-0005-0000-0000-0000CD2C0000}"/>
    <cellStyle name="40% - Accent6 2 3 2 7" xfId="11525" xr:uid="{00000000-0005-0000-0000-0000CE2C0000}"/>
    <cellStyle name="40% - Accent6 2 3 2 7 2" xfId="11526" xr:uid="{00000000-0005-0000-0000-0000CF2C0000}"/>
    <cellStyle name="40% - Accent6 2 3 2 7 2 2" xfId="11527" xr:uid="{00000000-0005-0000-0000-0000D02C0000}"/>
    <cellStyle name="40% - Accent6 2 3 2 7 2 3" xfId="11528" xr:uid="{00000000-0005-0000-0000-0000D12C0000}"/>
    <cellStyle name="40% - Accent6 2 3 2 7 3" xfId="11529" xr:uid="{00000000-0005-0000-0000-0000D22C0000}"/>
    <cellStyle name="40% - Accent6 2 3 2 7 4" xfId="11530" xr:uid="{00000000-0005-0000-0000-0000D32C0000}"/>
    <cellStyle name="40% - Accent6 2 3 2 8" xfId="11531" xr:uid="{00000000-0005-0000-0000-0000D42C0000}"/>
    <cellStyle name="40% - Accent6 2 3 2 8 2" xfId="11532" xr:uid="{00000000-0005-0000-0000-0000D52C0000}"/>
    <cellStyle name="40% - Accent6 2 3 2 8 3" xfId="11533" xr:uid="{00000000-0005-0000-0000-0000D62C0000}"/>
    <cellStyle name="40% - Accent6 2 3 2 9" xfId="11534" xr:uid="{00000000-0005-0000-0000-0000D72C0000}"/>
    <cellStyle name="40% - Accent6 2 3 3" xfId="11535" xr:uid="{00000000-0005-0000-0000-0000D82C0000}"/>
    <cellStyle name="40% - Accent6 2 3 3 10" xfId="11536" xr:uid="{00000000-0005-0000-0000-0000D92C0000}"/>
    <cellStyle name="40% - Accent6 2 3 3 2" xfId="11537" xr:uid="{00000000-0005-0000-0000-0000DA2C0000}"/>
    <cellStyle name="40% - Accent6 2 3 3 2 2" xfId="11538" xr:uid="{00000000-0005-0000-0000-0000DB2C0000}"/>
    <cellStyle name="40% - Accent6 2 3 3 2 2 2" xfId="11539" xr:uid="{00000000-0005-0000-0000-0000DC2C0000}"/>
    <cellStyle name="40% - Accent6 2 3 3 2 2 3" xfId="11540" xr:uid="{00000000-0005-0000-0000-0000DD2C0000}"/>
    <cellStyle name="40% - Accent6 2 3 3 2 3" xfId="11541" xr:uid="{00000000-0005-0000-0000-0000DE2C0000}"/>
    <cellStyle name="40% - Accent6 2 3 3 2 4" xfId="11542" xr:uid="{00000000-0005-0000-0000-0000DF2C0000}"/>
    <cellStyle name="40% - Accent6 2 3 3 3" xfId="11543" xr:uid="{00000000-0005-0000-0000-0000E02C0000}"/>
    <cellStyle name="40% - Accent6 2 3 3 3 2" xfId="11544" xr:uid="{00000000-0005-0000-0000-0000E12C0000}"/>
    <cellStyle name="40% - Accent6 2 3 3 3 2 2" xfId="11545" xr:uid="{00000000-0005-0000-0000-0000E22C0000}"/>
    <cellStyle name="40% - Accent6 2 3 3 3 2 3" xfId="11546" xr:uid="{00000000-0005-0000-0000-0000E32C0000}"/>
    <cellStyle name="40% - Accent6 2 3 3 3 3" xfId="11547" xr:uid="{00000000-0005-0000-0000-0000E42C0000}"/>
    <cellStyle name="40% - Accent6 2 3 3 3 4" xfId="11548" xr:uid="{00000000-0005-0000-0000-0000E52C0000}"/>
    <cellStyle name="40% - Accent6 2 3 3 4" xfId="11549" xr:uid="{00000000-0005-0000-0000-0000E62C0000}"/>
    <cellStyle name="40% - Accent6 2 3 3 4 2" xfId="11550" xr:uid="{00000000-0005-0000-0000-0000E72C0000}"/>
    <cellStyle name="40% - Accent6 2 3 3 4 2 2" xfId="11551" xr:uid="{00000000-0005-0000-0000-0000E82C0000}"/>
    <cellStyle name="40% - Accent6 2 3 3 4 2 3" xfId="11552" xr:uid="{00000000-0005-0000-0000-0000E92C0000}"/>
    <cellStyle name="40% - Accent6 2 3 3 4 3" xfId="11553" xr:uid="{00000000-0005-0000-0000-0000EA2C0000}"/>
    <cellStyle name="40% - Accent6 2 3 3 4 4" xfId="11554" xr:uid="{00000000-0005-0000-0000-0000EB2C0000}"/>
    <cellStyle name="40% - Accent6 2 3 3 5" xfId="11555" xr:uid="{00000000-0005-0000-0000-0000EC2C0000}"/>
    <cellStyle name="40% - Accent6 2 3 3 5 2" xfId="11556" xr:uid="{00000000-0005-0000-0000-0000ED2C0000}"/>
    <cellStyle name="40% - Accent6 2 3 3 5 2 2" xfId="11557" xr:uid="{00000000-0005-0000-0000-0000EE2C0000}"/>
    <cellStyle name="40% - Accent6 2 3 3 5 2 3" xfId="11558" xr:uid="{00000000-0005-0000-0000-0000EF2C0000}"/>
    <cellStyle name="40% - Accent6 2 3 3 5 3" xfId="11559" xr:uid="{00000000-0005-0000-0000-0000F02C0000}"/>
    <cellStyle name="40% - Accent6 2 3 3 5 4" xfId="11560" xr:uid="{00000000-0005-0000-0000-0000F12C0000}"/>
    <cellStyle name="40% - Accent6 2 3 3 6" xfId="11561" xr:uid="{00000000-0005-0000-0000-0000F22C0000}"/>
    <cellStyle name="40% - Accent6 2 3 3 6 2" xfId="11562" xr:uid="{00000000-0005-0000-0000-0000F32C0000}"/>
    <cellStyle name="40% - Accent6 2 3 3 6 2 2" xfId="11563" xr:uid="{00000000-0005-0000-0000-0000F42C0000}"/>
    <cellStyle name="40% - Accent6 2 3 3 6 2 3" xfId="11564" xr:uid="{00000000-0005-0000-0000-0000F52C0000}"/>
    <cellStyle name="40% - Accent6 2 3 3 6 3" xfId="11565" xr:uid="{00000000-0005-0000-0000-0000F62C0000}"/>
    <cellStyle name="40% - Accent6 2 3 3 6 4" xfId="11566" xr:uid="{00000000-0005-0000-0000-0000F72C0000}"/>
    <cellStyle name="40% - Accent6 2 3 3 7" xfId="11567" xr:uid="{00000000-0005-0000-0000-0000F82C0000}"/>
    <cellStyle name="40% - Accent6 2 3 3 7 2" xfId="11568" xr:uid="{00000000-0005-0000-0000-0000F92C0000}"/>
    <cellStyle name="40% - Accent6 2 3 3 7 2 2" xfId="11569" xr:uid="{00000000-0005-0000-0000-0000FA2C0000}"/>
    <cellStyle name="40% - Accent6 2 3 3 7 2 3" xfId="11570" xr:uid="{00000000-0005-0000-0000-0000FB2C0000}"/>
    <cellStyle name="40% - Accent6 2 3 3 7 3" xfId="11571" xr:uid="{00000000-0005-0000-0000-0000FC2C0000}"/>
    <cellStyle name="40% - Accent6 2 3 3 7 4" xfId="11572" xr:uid="{00000000-0005-0000-0000-0000FD2C0000}"/>
    <cellStyle name="40% - Accent6 2 3 3 8" xfId="11573" xr:uid="{00000000-0005-0000-0000-0000FE2C0000}"/>
    <cellStyle name="40% - Accent6 2 3 3 8 2" xfId="11574" xr:uid="{00000000-0005-0000-0000-0000FF2C0000}"/>
    <cellStyle name="40% - Accent6 2 3 3 8 3" xfId="11575" xr:uid="{00000000-0005-0000-0000-0000002D0000}"/>
    <cellStyle name="40% - Accent6 2 3 3 9" xfId="11576" xr:uid="{00000000-0005-0000-0000-0000012D0000}"/>
    <cellStyle name="40% - Accent6 2 3 4" xfId="11577" xr:uid="{00000000-0005-0000-0000-0000022D0000}"/>
    <cellStyle name="40% - Accent6 2 3 4 2" xfId="11578" xr:uid="{00000000-0005-0000-0000-0000032D0000}"/>
    <cellStyle name="40% - Accent6 2 3 4 2 2" xfId="11579" xr:uid="{00000000-0005-0000-0000-0000042D0000}"/>
    <cellStyle name="40% - Accent6 2 3 4 2 3" xfId="11580" xr:uid="{00000000-0005-0000-0000-0000052D0000}"/>
    <cellStyle name="40% - Accent6 2 3 4 3" xfId="11581" xr:uid="{00000000-0005-0000-0000-0000062D0000}"/>
    <cellStyle name="40% - Accent6 2 3 4 4" xfId="11582" xr:uid="{00000000-0005-0000-0000-0000072D0000}"/>
    <cellStyle name="40% - Accent6 2 3 5" xfId="11583" xr:uid="{00000000-0005-0000-0000-0000082D0000}"/>
    <cellStyle name="40% - Accent6 2 3 5 2" xfId="11584" xr:uid="{00000000-0005-0000-0000-0000092D0000}"/>
    <cellStyle name="40% - Accent6 2 3 5 2 2" xfId="11585" xr:uid="{00000000-0005-0000-0000-00000A2D0000}"/>
    <cellStyle name="40% - Accent6 2 3 5 2 3" xfId="11586" xr:uid="{00000000-0005-0000-0000-00000B2D0000}"/>
    <cellStyle name="40% - Accent6 2 3 5 3" xfId="11587" xr:uid="{00000000-0005-0000-0000-00000C2D0000}"/>
    <cellStyle name="40% - Accent6 2 3 5 4" xfId="11588" xr:uid="{00000000-0005-0000-0000-00000D2D0000}"/>
    <cellStyle name="40% - Accent6 2 3 6" xfId="11589" xr:uid="{00000000-0005-0000-0000-00000E2D0000}"/>
    <cellStyle name="40% - Accent6 2 3 6 2" xfId="11590" xr:uid="{00000000-0005-0000-0000-00000F2D0000}"/>
    <cellStyle name="40% - Accent6 2 3 6 2 2" xfId="11591" xr:uid="{00000000-0005-0000-0000-0000102D0000}"/>
    <cellStyle name="40% - Accent6 2 3 6 2 3" xfId="11592" xr:uid="{00000000-0005-0000-0000-0000112D0000}"/>
    <cellStyle name="40% - Accent6 2 3 6 3" xfId="11593" xr:uid="{00000000-0005-0000-0000-0000122D0000}"/>
    <cellStyle name="40% - Accent6 2 3 6 4" xfId="11594" xr:uid="{00000000-0005-0000-0000-0000132D0000}"/>
    <cellStyle name="40% - Accent6 2 3 7" xfId="11595" xr:uid="{00000000-0005-0000-0000-0000142D0000}"/>
    <cellStyle name="40% - Accent6 2 3 7 2" xfId="11596" xr:uid="{00000000-0005-0000-0000-0000152D0000}"/>
    <cellStyle name="40% - Accent6 2 3 7 2 2" xfId="11597" xr:uid="{00000000-0005-0000-0000-0000162D0000}"/>
    <cellStyle name="40% - Accent6 2 3 7 2 3" xfId="11598" xr:uid="{00000000-0005-0000-0000-0000172D0000}"/>
    <cellStyle name="40% - Accent6 2 3 7 3" xfId="11599" xr:uid="{00000000-0005-0000-0000-0000182D0000}"/>
    <cellStyle name="40% - Accent6 2 3 7 4" xfId="11600" xr:uid="{00000000-0005-0000-0000-0000192D0000}"/>
    <cellStyle name="40% - Accent6 2 3 8" xfId="11601" xr:uid="{00000000-0005-0000-0000-00001A2D0000}"/>
    <cellStyle name="40% - Accent6 2 3 8 2" xfId="11602" xr:uid="{00000000-0005-0000-0000-00001B2D0000}"/>
    <cellStyle name="40% - Accent6 2 3 8 2 2" xfId="11603" xr:uid="{00000000-0005-0000-0000-00001C2D0000}"/>
    <cellStyle name="40% - Accent6 2 3 8 2 3" xfId="11604" xr:uid="{00000000-0005-0000-0000-00001D2D0000}"/>
    <cellStyle name="40% - Accent6 2 3 8 3" xfId="11605" xr:uid="{00000000-0005-0000-0000-00001E2D0000}"/>
    <cellStyle name="40% - Accent6 2 3 8 4" xfId="11606" xr:uid="{00000000-0005-0000-0000-00001F2D0000}"/>
    <cellStyle name="40% - Accent6 2 3 9" xfId="11607" xr:uid="{00000000-0005-0000-0000-0000202D0000}"/>
    <cellStyle name="40% - Accent6 2 3 9 2" xfId="11608" xr:uid="{00000000-0005-0000-0000-0000212D0000}"/>
    <cellStyle name="40% - Accent6 2 3 9 2 2" xfId="11609" xr:uid="{00000000-0005-0000-0000-0000222D0000}"/>
    <cellStyle name="40% - Accent6 2 3 9 2 3" xfId="11610" xr:uid="{00000000-0005-0000-0000-0000232D0000}"/>
    <cellStyle name="40% - Accent6 2 3 9 3" xfId="11611" xr:uid="{00000000-0005-0000-0000-0000242D0000}"/>
    <cellStyle name="40% - Accent6 2 3 9 4" xfId="11612" xr:uid="{00000000-0005-0000-0000-0000252D0000}"/>
    <cellStyle name="40% - Accent6 2 4" xfId="11613" xr:uid="{00000000-0005-0000-0000-0000262D0000}"/>
    <cellStyle name="40% - Accent6 2 4 10" xfId="11614" xr:uid="{00000000-0005-0000-0000-0000272D0000}"/>
    <cellStyle name="40% - Accent6 2 4 10 2" xfId="11615" xr:uid="{00000000-0005-0000-0000-0000282D0000}"/>
    <cellStyle name="40% - Accent6 2 4 10 3" xfId="11616" xr:uid="{00000000-0005-0000-0000-0000292D0000}"/>
    <cellStyle name="40% - Accent6 2 4 11" xfId="11617" xr:uid="{00000000-0005-0000-0000-00002A2D0000}"/>
    <cellStyle name="40% - Accent6 2 4 12" xfId="11618" xr:uid="{00000000-0005-0000-0000-00002B2D0000}"/>
    <cellStyle name="40% - Accent6 2 4 2" xfId="11619" xr:uid="{00000000-0005-0000-0000-00002C2D0000}"/>
    <cellStyle name="40% - Accent6 2 4 2 10" xfId="11620" xr:uid="{00000000-0005-0000-0000-00002D2D0000}"/>
    <cellStyle name="40% - Accent6 2 4 2 2" xfId="11621" xr:uid="{00000000-0005-0000-0000-00002E2D0000}"/>
    <cellStyle name="40% - Accent6 2 4 2 2 2" xfId="11622" xr:uid="{00000000-0005-0000-0000-00002F2D0000}"/>
    <cellStyle name="40% - Accent6 2 4 2 2 2 2" xfId="11623" xr:uid="{00000000-0005-0000-0000-0000302D0000}"/>
    <cellStyle name="40% - Accent6 2 4 2 2 2 3" xfId="11624" xr:uid="{00000000-0005-0000-0000-0000312D0000}"/>
    <cellStyle name="40% - Accent6 2 4 2 2 3" xfId="11625" xr:uid="{00000000-0005-0000-0000-0000322D0000}"/>
    <cellStyle name="40% - Accent6 2 4 2 2 4" xfId="11626" xr:uid="{00000000-0005-0000-0000-0000332D0000}"/>
    <cellStyle name="40% - Accent6 2 4 2 3" xfId="11627" xr:uid="{00000000-0005-0000-0000-0000342D0000}"/>
    <cellStyle name="40% - Accent6 2 4 2 3 2" xfId="11628" xr:uid="{00000000-0005-0000-0000-0000352D0000}"/>
    <cellStyle name="40% - Accent6 2 4 2 3 2 2" xfId="11629" xr:uid="{00000000-0005-0000-0000-0000362D0000}"/>
    <cellStyle name="40% - Accent6 2 4 2 3 2 3" xfId="11630" xr:uid="{00000000-0005-0000-0000-0000372D0000}"/>
    <cellStyle name="40% - Accent6 2 4 2 3 3" xfId="11631" xr:uid="{00000000-0005-0000-0000-0000382D0000}"/>
    <cellStyle name="40% - Accent6 2 4 2 3 4" xfId="11632" xr:uid="{00000000-0005-0000-0000-0000392D0000}"/>
    <cellStyle name="40% - Accent6 2 4 2 4" xfId="11633" xr:uid="{00000000-0005-0000-0000-00003A2D0000}"/>
    <cellStyle name="40% - Accent6 2 4 2 4 2" xfId="11634" xr:uid="{00000000-0005-0000-0000-00003B2D0000}"/>
    <cellStyle name="40% - Accent6 2 4 2 4 2 2" xfId="11635" xr:uid="{00000000-0005-0000-0000-00003C2D0000}"/>
    <cellStyle name="40% - Accent6 2 4 2 4 2 3" xfId="11636" xr:uid="{00000000-0005-0000-0000-00003D2D0000}"/>
    <cellStyle name="40% - Accent6 2 4 2 4 3" xfId="11637" xr:uid="{00000000-0005-0000-0000-00003E2D0000}"/>
    <cellStyle name="40% - Accent6 2 4 2 4 4" xfId="11638" xr:uid="{00000000-0005-0000-0000-00003F2D0000}"/>
    <cellStyle name="40% - Accent6 2 4 2 5" xfId="11639" xr:uid="{00000000-0005-0000-0000-0000402D0000}"/>
    <cellStyle name="40% - Accent6 2 4 2 5 2" xfId="11640" xr:uid="{00000000-0005-0000-0000-0000412D0000}"/>
    <cellStyle name="40% - Accent6 2 4 2 5 2 2" xfId="11641" xr:uid="{00000000-0005-0000-0000-0000422D0000}"/>
    <cellStyle name="40% - Accent6 2 4 2 5 2 3" xfId="11642" xr:uid="{00000000-0005-0000-0000-0000432D0000}"/>
    <cellStyle name="40% - Accent6 2 4 2 5 3" xfId="11643" xr:uid="{00000000-0005-0000-0000-0000442D0000}"/>
    <cellStyle name="40% - Accent6 2 4 2 5 4" xfId="11644" xr:uid="{00000000-0005-0000-0000-0000452D0000}"/>
    <cellStyle name="40% - Accent6 2 4 2 6" xfId="11645" xr:uid="{00000000-0005-0000-0000-0000462D0000}"/>
    <cellStyle name="40% - Accent6 2 4 2 6 2" xfId="11646" xr:uid="{00000000-0005-0000-0000-0000472D0000}"/>
    <cellStyle name="40% - Accent6 2 4 2 6 2 2" xfId="11647" xr:uid="{00000000-0005-0000-0000-0000482D0000}"/>
    <cellStyle name="40% - Accent6 2 4 2 6 2 3" xfId="11648" xr:uid="{00000000-0005-0000-0000-0000492D0000}"/>
    <cellStyle name="40% - Accent6 2 4 2 6 3" xfId="11649" xr:uid="{00000000-0005-0000-0000-00004A2D0000}"/>
    <cellStyle name="40% - Accent6 2 4 2 6 4" xfId="11650" xr:uid="{00000000-0005-0000-0000-00004B2D0000}"/>
    <cellStyle name="40% - Accent6 2 4 2 7" xfId="11651" xr:uid="{00000000-0005-0000-0000-00004C2D0000}"/>
    <cellStyle name="40% - Accent6 2 4 2 7 2" xfId="11652" xr:uid="{00000000-0005-0000-0000-00004D2D0000}"/>
    <cellStyle name="40% - Accent6 2 4 2 7 2 2" xfId="11653" xr:uid="{00000000-0005-0000-0000-00004E2D0000}"/>
    <cellStyle name="40% - Accent6 2 4 2 7 2 3" xfId="11654" xr:uid="{00000000-0005-0000-0000-00004F2D0000}"/>
    <cellStyle name="40% - Accent6 2 4 2 7 3" xfId="11655" xr:uid="{00000000-0005-0000-0000-0000502D0000}"/>
    <cellStyle name="40% - Accent6 2 4 2 7 4" xfId="11656" xr:uid="{00000000-0005-0000-0000-0000512D0000}"/>
    <cellStyle name="40% - Accent6 2 4 2 8" xfId="11657" xr:uid="{00000000-0005-0000-0000-0000522D0000}"/>
    <cellStyle name="40% - Accent6 2 4 2 8 2" xfId="11658" xr:uid="{00000000-0005-0000-0000-0000532D0000}"/>
    <cellStyle name="40% - Accent6 2 4 2 8 3" xfId="11659" xr:uid="{00000000-0005-0000-0000-0000542D0000}"/>
    <cellStyle name="40% - Accent6 2 4 2 9" xfId="11660" xr:uid="{00000000-0005-0000-0000-0000552D0000}"/>
    <cellStyle name="40% - Accent6 2 4 3" xfId="11661" xr:uid="{00000000-0005-0000-0000-0000562D0000}"/>
    <cellStyle name="40% - Accent6 2 4 3 10" xfId="11662" xr:uid="{00000000-0005-0000-0000-0000572D0000}"/>
    <cellStyle name="40% - Accent6 2 4 3 2" xfId="11663" xr:uid="{00000000-0005-0000-0000-0000582D0000}"/>
    <cellStyle name="40% - Accent6 2 4 3 2 2" xfId="11664" xr:uid="{00000000-0005-0000-0000-0000592D0000}"/>
    <cellStyle name="40% - Accent6 2 4 3 2 2 2" xfId="11665" xr:uid="{00000000-0005-0000-0000-00005A2D0000}"/>
    <cellStyle name="40% - Accent6 2 4 3 2 2 3" xfId="11666" xr:uid="{00000000-0005-0000-0000-00005B2D0000}"/>
    <cellStyle name="40% - Accent6 2 4 3 2 3" xfId="11667" xr:uid="{00000000-0005-0000-0000-00005C2D0000}"/>
    <cellStyle name="40% - Accent6 2 4 3 2 4" xfId="11668" xr:uid="{00000000-0005-0000-0000-00005D2D0000}"/>
    <cellStyle name="40% - Accent6 2 4 3 3" xfId="11669" xr:uid="{00000000-0005-0000-0000-00005E2D0000}"/>
    <cellStyle name="40% - Accent6 2 4 3 3 2" xfId="11670" xr:uid="{00000000-0005-0000-0000-00005F2D0000}"/>
    <cellStyle name="40% - Accent6 2 4 3 3 2 2" xfId="11671" xr:uid="{00000000-0005-0000-0000-0000602D0000}"/>
    <cellStyle name="40% - Accent6 2 4 3 3 2 3" xfId="11672" xr:uid="{00000000-0005-0000-0000-0000612D0000}"/>
    <cellStyle name="40% - Accent6 2 4 3 3 3" xfId="11673" xr:uid="{00000000-0005-0000-0000-0000622D0000}"/>
    <cellStyle name="40% - Accent6 2 4 3 3 4" xfId="11674" xr:uid="{00000000-0005-0000-0000-0000632D0000}"/>
    <cellStyle name="40% - Accent6 2 4 3 4" xfId="11675" xr:uid="{00000000-0005-0000-0000-0000642D0000}"/>
    <cellStyle name="40% - Accent6 2 4 3 4 2" xfId="11676" xr:uid="{00000000-0005-0000-0000-0000652D0000}"/>
    <cellStyle name="40% - Accent6 2 4 3 4 2 2" xfId="11677" xr:uid="{00000000-0005-0000-0000-0000662D0000}"/>
    <cellStyle name="40% - Accent6 2 4 3 4 2 3" xfId="11678" xr:uid="{00000000-0005-0000-0000-0000672D0000}"/>
    <cellStyle name="40% - Accent6 2 4 3 4 3" xfId="11679" xr:uid="{00000000-0005-0000-0000-0000682D0000}"/>
    <cellStyle name="40% - Accent6 2 4 3 4 4" xfId="11680" xr:uid="{00000000-0005-0000-0000-0000692D0000}"/>
    <cellStyle name="40% - Accent6 2 4 3 5" xfId="11681" xr:uid="{00000000-0005-0000-0000-00006A2D0000}"/>
    <cellStyle name="40% - Accent6 2 4 3 5 2" xfId="11682" xr:uid="{00000000-0005-0000-0000-00006B2D0000}"/>
    <cellStyle name="40% - Accent6 2 4 3 5 2 2" xfId="11683" xr:uid="{00000000-0005-0000-0000-00006C2D0000}"/>
    <cellStyle name="40% - Accent6 2 4 3 5 2 3" xfId="11684" xr:uid="{00000000-0005-0000-0000-00006D2D0000}"/>
    <cellStyle name="40% - Accent6 2 4 3 5 3" xfId="11685" xr:uid="{00000000-0005-0000-0000-00006E2D0000}"/>
    <cellStyle name="40% - Accent6 2 4 3 5 4" xfId="11686" xr:uid="{00000000-0005-0000-0000-00006F2D0000}"/>
    <cellStyle name="40% - Accent6 2 4 3 6" xfId="11687" xr:uid="{00000000-0005-0000-0000-0000702D0000}"/>
    <cellStyle name="40% - Accent6 2 4 3 6 2" xfId="11688" xr:uid="{00000000-0005-0000-0000-0000712D0000}"/>
    <cellStyle name="40% - Accent6 2 4 3 6 2 2" xfId="11689" xr:uid="{00000000-0005-0000-0000-0000722D0000}"/>
    <cellStyle name="40% - Accent6 2 4 3 6 2 3" xfId="11690" xr:uid="{00000000-0005-0000-0000-0000732D0000}"/>
    <cellStyle name="40% - Accent6 2 4 3 6 3" xfId="11691" xr:uid="{00000000-0005-0000-0000-0000742D0000}"/>
    <cellStyle name="40% - Accent6 2 4 3 6 4" xfId="11692" xr:uid="{00000000-0005-0000-0000-0000752D0000}"/>
    <cellStyle name="40% - Accent6 2 4 3 7" xfId="11693" xr:uid="{00000000-0005-0000-0000-0000762D0000}"/>
    <cellStyle name="40% - Accent6 2 4 3 7 2" xfId="11694" xr:uid="{00000000-0005-0000-0000-0000772D0000}"/>
    <cellStyle name="40% - Accent6 2 4 3 7 2 2" xfId="11695" xr:uid="{00000000-0005-0000-0000-0000782D0000}"/>
    <cellStyle name="40% - Accent6 2 4 3 7 2 3" xfId="11696" xr:uid="{00000000-0005-0000-0000-0000792D0000}"/>
    <cellStyle name="40% - Accent6 2 4 3 7 3" xfId="11697" xr:uid="{00000000-0005-0000-0000-00007A2D0000}"/>
    <cellStyle name="40% - Accent6 2 4 3 7 4" xfId="11698" xr:uid="{00000000-0005-0000-0000-00007B2D0000}"/>
    <cellStyle name="40% - Accent6 2 4 3 8" xfId="11699" xr:uid="{00000000-0005-0000-0000-00007C2D0000}"/>
    <cellStyle name="40% - Accent6 2 4 3 8 2" xfId="11700" xr:uid="{00000000-0005-0000-0000-00007D2D0000}"/>
    <cellStyle name="40% - Accent6 2 4 3 8 3" xfId="11701" xr:uid="{00000000-0005-0000-0000-00007E2D0000}"/>
    <cellStyle name="40% - Accent6 2 4 3 9" xfId="11702" xr:uid="{00000000-0005-0000-0000-00007F2D0000}"/>
    <cellStyle name="40% - Accent6 2 4 4" xfId="11703" xr:uid="{00000000-0005-0000-0000-0000802D0000}"/>
    <cellStyle name="40% - Accent6 2 4 4 2" xfId="11704" xr:uid="{00000000-0005-0000-0000-0000812D0000}"/>
    <cellStyle name="40% - Accent6 2 4 4 2 2" xfId="11705" xr:uid="{00000000-0005-0000-0000-0000822D0000}"/>
    <cellStyle name="40% - Accent6 2 4 4 2 3" xfId="11706" xr:uid="{00000000-0005-0000-0000-0000832D0000}"/>
    <cellStyle name="40% - Accent6 2 4 4 3" xfId="11707" xr:uid="{00000000-0005-0000-0000-0000842D0000}"/>
    <cellStyle name="40% - Accent6 2 4 4 4" xfId="11708" xr:uid="{00000000-0005-0000-0000-0000852D0000}"/>
    <cellStyle name="40% - Accent6 2 4 5" xfId="11709" xr:uid="{00000000-0005-0000-0000-0000862D0000}"/>
    <cellStyle name="40% - Accent6 2 4 5 2" xfId="11710" xr:uid="{00000000-0005-0000-0000-0000872D0000}"/>
    <cellStyle name="40% - Accent6 2 4 5 2 2" xfId="11711" xr:uid="{00000000-0005-0000-0000-0000882D0000}"/>
    <cellStyle name="40% - Accent6 2 4 5 2 3" xfId="11712" xr:uid="{00000000-0005-0000-0000-0000892D0000}"/>
    <cellStyle name="40% - Accent6 2 4 5 3" xfId="11713" xr:uid="{00000000-0005-0000-0000-00008A2D0000}"/>
    <cellStyle name="40% - Accent6 2 4 5 4" xfId="11714" xr:uid="{00000000-0005-0000-0000-00008B2D0000}"/>
    <cellStyle name="40% - Accent6 2 4 6" xfId="11715" xr:uid="{00000000-0005-0000-0000-00008C2D0000}"/>
    <cellStyle name="40% - Accent6 2 4 6 2" xfId="11716" xr:uid="{00000000-0005-0000-0000-00008D2D0000}"/>
    <cellStyle name="40% - Accent6 2 4 6 2 2" xfId="11717" xr:uid="{00000000-0005-0000-0000-00008E2D0000}"/>
    <cellStyle name="40% - Accent6 2 4 6 2 3" xfId="11718" xr:uid="{00000000-0005-0000-0000-00008F2D0000}"/>
    <cellStyle name="40% - Accent6 2 4 6 3" xfId="11719" xr:uid="{00000000-0005-0000-0000-0000902D0000}"/>
    <cellStyle name="40% - Accent6 2 4 6 4" xfId="11720" xr:uid="{00000000-0005-0000-0000-0000912D0000}"/>
    <cellStyle name="40% - Accent6 2 4 7" xfId="11721" xr:uid="{00000000-0005-0000-0000-0000922D0000}"/>
    <cellStyle name="40% - Accent6 2 4 7 2" xfId="11722" xr:uid="{00000000-0005-0000-0000-0000932D0000}"/>
    <cellStyle name="40% - Accent6 2 4 7 2 2" xfId="11723" xr:uid="{00000000-0005-0000-0000-0000942D0000}"/>
    <cellStyle name="40% - Accent6 2 4 7 2 3" xfId="11724" xr:uid="{00000000-0005-0000-0000-0000952D0000}"/>
    <cellStyle name="40% - Accent6 2 4 7 3" xfId="11725" xr:uid="{00000000-0005-0000-0000-0000962D0000}"/>
    <cellStyle name="40% - Accent6 2 4 7 4" xfId="11726" xr:uid="{00000000-0005-0000-0000-0000972D0000}"/>
    <cellStyle name="40% - Accent6 2 4 8" xfId="11727" xr:uid="{00000000-0005-0000-0000-0000982D0000}"/>
    <cellStyle name="40% - Accent6 2 4 8 2" xfId="11728" xr:uid="{00000000-0005-0000-0000-0000992D0000}"/>
    <cellStyle name="40% - Accent6 2 4 8 2 2" xfId="11729" xr:uid="{00000000-0005-0000-0000-00009A2D0000}"/>
    <cellStyle name="40% - Accent6 2 4 8 2 3" xfId="11730" xr:uid="{00000000-0005-0000-0000-00009B2D0000}"/>
    <cellStyle name="40% - Accent6 2 4 8 3" xfId="11731" xr:uid="{00000000-0005-0000-0000-00009C2D0000}"/>
    <cellStyle name="40% - Accent6 2 4 8 4" xfId="11732" xr:uid="{00000000-0005-0000-0000-00009D2D0000}"/>
    <cellStyle name="40% - Accent6 2 4 9" xfId="11733" xr:uid="{00000000-0005-0000-0000-00009E2D0000}"/>
    <cellStyle name="40% - Accent6 2 4 9 2" xfId="11734" xr:uid="{00000000-0005-0000-0000-00009F2D0000}"/>
    <cellStyle name="40% - Accent6 2 4 9 2 2" xfId="11735" xr:uid="{00000000-0005-0000-0000-0000A02D0000}"/>
    <cellStyle name="40% - Accent6 2 4 9 2 3" xfId="11736" xr:uid="{00000000-0005-0000-0000-0000A12D0000}"/>
    <cellStyle name="40% - Accent6 2 4 9 3" xfId="11737" xr:uid="{00000000-0005-0000-0000-0000A22D0000}"/>
    <cellStyle name="40% - Accent6 2 4 9 4" xfId="11738" xr:uid="{00000000-0005-0000-0000-0000A32D0000}"/>
    <cellStyle name="40% - Accent6 2 5" xfId="11739" xr:uid="{00000000-0005-0000-0000-0000A42D0000}"/>
    <cellStyle name="40% - Accent6 2 5 10" xfId="11740" xr:uid="{00000000-0005-0000-0000-0000A52D0000}"/>
    <cellStyle name="40% - Accent6 2 5 2" xfId="11741" xr:uid="{00000000-0005-0000-0000-0000A62D0000}"/>
    <cellStyle name="40% - Accent6 2 5 2 2" xfId="11742" xr:uid="{00000000-0005-0000-0000-0000A72D0000}"/>
    <cellStyle name="40% - Accent6 2 5 2 2 2" xfId="11743" xr:uid="{00000000-0005-0000-0000-0000A82D0000}"/>
    <cellStyle name="40% - Accent6 2 5 2 2 3" xfId="11744" xr:uid="{00000000-0005-0000-0000-0000A92D0000}"/>
    <cellStyle name="40% - Accent6 2 5 2 3" xfId="11745" xr:uid="{00000000-0005-0000-0000-0000AA2D0000}"/>
    <cellStyle name="40% - Accent6 2 5 2 4" xfId="11746" xr:uid="{00000000-0005-0000-0000-0000AB2D0000}"/>
    <cellStyle name="40% - Accent6 2 5 3" xfId="11747" xr:uid="{00000000-0005-0000-0000-0000AC2D0000}"/>
    <cellStyle name="40% - Accent6 2 5 3 2" xfId="11748" xr:uid="{00000000-0005-0000-0000-0000AD2D0000}"/>
    <cellStyle name="40% - Accent6 2 5 3 2 2" xfId="11749" xr:uid="{00000000-0005-0000-0000-0000AE2D0000}"/>
    <cellStyle name="40% - Accent6 2 5 3 2 3" xfId="11750" xr:uid="{00000000-0005-0000-0000-0000AF2D0000}"/>
    <cellStyle name="40% - Accent6 2 5 3 3" xfId="11751" xr:uid="{00000000-0005-0000-0000-0000B02D0000}"/>
    <cellStyle name="40% - Accent6 2 5 3 4" xfId="11752" xr:uid="{00000000-0005-0000-0000-0000B12D0000}"/>
    <cellStyle name="40% - Accent6 2 5 4" xfId="11753" xr:uid="{00000000-0005-0000-0000-0000B22D0000}"/>
    <cellStyle name="40% - Accent6 2 5 4 2" xfId="11754" xr:uid="{00000000-0005-0000-0000-0000B32D0000}"/>
    <cellStyle name="40% - Accent6 2 5 4 2 2" xfId="11755" xr:uid="{00000000-0005-0000-0000-0000B42D0000}"/>
    <cellStyle name="40% - Accent6 2 5 4 2 3" xfId="11756" xr:uid="{00000000-0005-0000-0000-0000B52D0000}"/>
    <cellStyle name="40% - Accent6 2 5 4 3" xfId="11757" xr:uid="{00000000-0005-0000-0000-0000B62D0000}"/>
    <cellStyle name="40% - Accent6 2 5 4 4" xfId="11758" xr:uid="{00000000-0005-0000-0000-0000B72D0000}"/>
    <cellStyle name="40% - Accent6 2 5 5" xfId="11759" xr:uid="{00000000-0005-0000-0000-0000B82D0000}"/>
    <cellStyle name="40% - Accent6 2 5 5 2" xfId="11760" xr:uid="{00000000-0005-0000-0000-0000B92D0000}"/>
    <cellStyle name="40% - Accent6 2 5 5 2 2" xfId="11761" xr:uid="{00000000-0005-0000-0000-0000BA2D0000}"/>
    <cellStyle name="40% - Accent6 2 5 5 2 3" xfId="11762" xr:uid="{00000000-0005-0000-0000-0000BB2D0000}"/>
    <cellStyle name="40% - Accent6 2 5 5 3" xfId="11763" xr:uid="{00000000-0005-0000-0000-0000BC2D0000}"/>
    <cellStyle name="40% - Accent6 2 5 5 4" xfId="11764" xr:uid="{00000000-0005-0000-0000-0000BD2D0000}"/>
    <cellStyle name="40% - Accent6 2 5 6" xfId="11765" xr:uid="{00000000-0005-0000-0000-0000BE2D0000}"/>
    <cellStyle name="40% - Accent6 2 5 6 2" xfId="11766" xr:uid="{00000000-0005-0000-0000-0000BF2D0000}"/>
    <cellStyle name="40% - Accent6 2 5 6 2 2" xfId="11767" xr:uid="{00000000-0005-0000-0000-0000C02D0000}"/>
    <cellStyle name="40% - Accent6 2 5 6 2 3" xfId="11768" xr:uid="{00000000-0005-0000-0000-0000C12D0000}"/>
    <cellStyle name="40% - Accent6 2 5 6 3" xfId="11769" xr:uid="{00000000-0005-0000-0000-0000C22D0000}"/>
    <cellStyle name="40% - Accent6 2 5 6 4" xfId="11770" xr:uid="{00000000-0005-0000-0000-0000C32D0000}"/>
    <cellStyle name="40% - Accent6 2 5 7" xfId="11771" xr:uid="{00000000-0005-0000-0000-0000C42D0000}"/>
    <cellStyle name="40% - Accent6 2 5 7 2" xfId="11772" xr:uid="{00000000-0005-0000-0000-0000C52D0000}"/>
    <cellStyle name="40% - Accent6 2 5 7 2 2" xfId="11773" xr:uid="{00000000-0005-0000-0000-0000C62D0000}"/>
    <cellStyle name="40% - Accent6 2 5 7 2 3" xfId="11774" xr:uid="{00000000-0005-0000-0000-0000C72D0000}"/>
    <cellStyle name="40% - Accent6 2 5 7 3" xfId="11775" xr:uid="{00000000-0005-0000-0000-0000C82D0000}"/>
    <cellStyle name="40% - Accent6 2 5 7 4" xfId="11776" xr:uid="{00000000-0005-0000-0000-0000C92D0000}"/>
    <cellStyle name="40% - Accent6 2 5 8" xfId="11777" xr:uid="{00000000-0005-0000-0000-0000CA2D0000}"/>
    <cellStyle name="40% - Accent6 2 5 8 2" xfId="11778" xr:uid="{00000000-0005-0000-0000-0000CB2D0000}"/>
    <cellStyle name="40% - Accent6 2 5 8 3" xfId="11779" xr:uid="{00000000-0005-0000-0000-0000CC2D0000}"/>
    <cellStyle name="40% - Accent6 2 5 9" xfId="11780" xr:uid="{00000000-0005-0000-0000-0000CD2D0000}"/>
    <cellStyle name="40% - Accent6 2 6" xfId="11781" xr:uid="{00000000-0005-0000-0000-0000CE2D0000}"/>
    <cellStyle name="40% - Accent6 2 6 10" xfId="11782" xr:uid="{00000000-0005-0000-0000-0000CF2D0000}"/>
    <cellStyle name="40% - Accent6 2 6 2" xfId="11783" xr:uid="{00000000-0005-0000-0000-0000D02D0000}"/>
    <cellStyle name="40% - Accent6 2 6 2 2" xfId="11784" xr:uid="{00000000-0005-0000-0000-0000D12D0000}"/>
    <cellStyle name="40% - Accent6 2 6 2 2 2" xfId="11785" xr:uid="{00000000-0005-0000-0000-0000D22D0000}"/>
    <cellStyle name="40% - Accent6 2 6 2 2 3" xfId="11786" xr:uid="{00000000-0005-0000-0000-0000D32D0000}"/>
    <cellStyle name="40% - Accent6 2 6 2 3" xfId="11787" xr:uid="{00000000-0005-0000-0000-0000D42D0000}"/>
    <cellStyle name="40% - Accent6 2 6 2 4" xfId="11788" xr:uid="{00000000-0005-0000-0000-0000D52D0000}"/>
    <cellStyle name="40% - Accent6 2 6 3" xfId="11789" xr:uid="{00000000-0005-0000-0000-0000D62D0000}"/>
    <cellStyle name="40% - Accent6 2 6 3 2" xfId="11790" xr:uid="{00000000-0005-0000-0000-0000D72D0000}"/>
    <cellStyle name="40% - Accent6 2 6 3 2 2" xfId="11791" xr:uid="{00000000-0005-0000-0000-0000D82D0000}"/>
    <cellStyle name="40% - Accent6 2 6 3 2 3" xfId="11792" xr:uid="{00000000-0005-0000-0000-0000D92D0000}"/>
    <cellStyle name="40% - Accent6 2 6 3 3" xfId="11793" xr:uid="{00000000-0005-0000-0000-0000DA2D0000}"/>
    <cellStyle name="40% - Accent6 2 6 3 4" xfId="11794" xr:uid="{00000000-0005-0000-0000-0000DB2D0000}"/>
    <cellStyle name="40% - Accent6 2 6 4" xfId="11795" xr:uid="{00000000-0005-0000-0000-0000DC2D0000}"/>
    <cellStyle name="40% - Accent6 2 6 4 2" xfId="11796" xr:uid="{00000000-0005-0000-0000-0000DD2D0000}"/>
    <cellStyle name="40% - Accent6 2 6 4 2 2" xfId="11797" xr:uid="{00000000-0005-0000-0000-0000DE2D0000}"/>
    <cellStyle name="40% - Accent6 2 6 4 2 3" xfId="11798" xr:uid="{00000000-0005-0000-0000-0000DF2D0000}"/>
    <cellStyle name="40% - Accent6 2 6 4 3" xfId="11799" xr:uid="{00000000-0005-0000-0000-0000E02D0000}"/>
    <cellStyle name="40% - Accent6 2 6 4 4" xfId="11800" xr:uid="{00000000-0005-0000-0000-0000E12D0000}"/>
    <cellStyle name="40% - Accent6 2 6 5" xfId="11801" xr:uid="{00000000-0005-0000-0000-0000E22D0000}"/>
    <cellStyle name="40% - Accent6 2 6 5 2" xfId="11802" xr:uid="{00000000-0005-0000-0000-0000E32D0000}"/>
    <cellStyle name="40% - Accent6 2 6 5 2 2" xfId="11803" xr:uid="{00000000-0005-0000-0000-0000E42D0000}"/>
    <cellStyle name="40% - Accent6 2 6 5 2 3" xfId="11804" xr:uid="{00000000-0005-0000-0000-0000E52D0000}"/>
    <cellStyle name="40% - Accent6 2 6 5 3" xfId="11805" xr:uid="{00000000-0005-0000-0000-0000E62D0000}"/>
    <cellStyle name="40% - Accent6 2 6 5 4" xfId="11806" xr:uid="{00000000-0005-0000-0000-0000E72D0000}"/>
    <cellStyle name="40% - Accent6 2 6 6" xfId="11807" xr:uid="{00000000-0005-0000-0000-0000E82D0000}"/>
    <cellStyle name="40% - Accent6 2 6 6 2" xfId="11808" xr:uid="{00000000-0005-0000-0000-0000E92D0000}"/>
    <cellStyle name="40% - Accent6 2 6 6 2 2" xfId="11809" xr:uid="{00000000-0005-0000-0000-0000EA2D0000}"/>
    <cellStyle name="40% - Accent6 2 6 6 2 3" xfId="11810" xr:uid="{00000000-0005-0000-0000-0000EB2D0000}"/>
    <cellStyle name="40% - Accent6 2 6 6 3" xfId="11811" xr:uid="{00000000-0005-0000-0000-0000EC2D0000}"/>
    <cellStyle name="40% - Accent6 2 6 6 4" xfId="11812" xr:uid="{00000000-0005-0000-0000-0000ED2D0000}"/>
    <cellStyle name="40% - Accent6 2 6 7" xfId="11813" xr:uid="{00000000-0005-0000-0000-0000EE2D0000}"/>
    <cellStyle name="40% - Accent6 2 6 7 2" xfId="11814" xr:uid="{00000000-0005-0000-0000-0000EF2D0000}"/>
    <cellStyle name="40% - Accent6 2 6 7 2 2" xfId="11815" xr:uid="{00000000-0005-0000-0000-0000F02D0000}"/>
    <cellStyle name="40% - Accent6 2 6 7 2 3" xfId="11816" xr:uid="{00000000-0005-0000-0000-0000F12D0000}"/>
    <cellStyle name="40% - Accent6 2 6 7 3" xfId="11817" xr:uid="{00000000-0005-0000-0000-0000F22D0000}"/>
    <cellStyle name="40% - Accent6 2 6 7 4" xfId="11818" xr:uid="{00000000-0005-0000-0000-0000F32D0000}"/>
    <cellStyle name="40% - Accent6 2 6 8" xfId="11819" xr:uid="{00000000-0005-0000-0000-0000F42D0000}"/>
    <cellStyle name="40% - Accent6 2 6 8 2" xfId="11820" xr:uid="{00000000-0005-0000-0000-0000F52D0000}"/>
    <cellStyle name="40% - Accent6 2 6 8 3" xfId="11821" xr:uid="{00000000-0005-0000-0000-0000F62D0000}"/>
    <cellStyle name="40% - Accent6 2 6 9" xfId="11822" xr:uid="{00000000-0005-0000-0000-0000F72D0000}"/>
    <cellStyle name="40% - Accent6 2 7" xfId="11823" xr:uid="{00000000-0005-0000-0000-0000F82D0000}"/>
    <cellStyle name="40% - Accent6 2 7 2" xfId="11824" xr:uid="{00000000-0005-0000-0000-0000F92D0000}"/>
    <cellStyle name="40% - Accent6 2 7 2 2" xfId="11825" xr:uid="{00000000-0005-0000-0000-0000FA2D0000}"/>
    <cellStyle name="40% - Accent6 2 7 2 3" xfId="11826" xr:uid="{00000000-0005-0000-0000-0000FB2D0000}"/>
    <cellStyle name="40% - Accent6 2 7 3" xfId="11827" xr:uid="{00000000-0005-0000-0000-0000FC2D0000}"/>
    <cellStyle name="40% - Accent6 2 7 4" xfId="11828" xr:uid="{00000000-0005-0000-0000-0000FD2D0000}"/>
    <cellStyle name="40% - Accent6 2 8" xfId="11829" xr:uid="{00000000-0005-0000-0000-0000FE2D0000}"/>
    <cellStyle name="40% - Accent6 2 8 2" xfId="11830" xr:uid="{00000000-0005-0000-0000-0000FF2D0000}"/>
    <cellStyle name="40% - Accent6 2 8 2 2" xfId="11831" xr:uid="{00000000-0005-0000-0000-0000002E0000}"/>
    <cellStyle name="40% - Accent6 2 8 2 3" xfId="11832" xr:uid="{00000000-0005-0000-0000-0000012E0000}"/>
    <cellStyle name="40% - Accent6 2 8 3" xfId="11833" xr:uid="{00000000-0005-0000-0000-0000022E0000}"/>
    <cellStyle name="40% - Accent6 2 8 4" xfId="11834" xr:uid="{00000000-0005-0000-0000-0000032E0000}"/>
    <cellStyle name="40% - Accent6 2 9" xfId="11835" xr:uid="{00000000-0005-0000-0000-0000042E0000}"/>
    <cellStyle name="40% - Accent6 2 9 2" xfId="11836" xr:uid="{00000000-0005-0000-0000-0000052E0000}"/>
    <cellStyle name="40% - Accent6 2 9 2 2" xfId="11837" xr:uid="{00000000-0005-0000-0000-0000062E0000}"/>
    <cellStyle name="40% - Accent6 2 9 2 3" xfId="11838" xr:uid="{00000000-0005-0000-0000-0000072E0000}"/>
    <cellStyle name="40% - Accent6 2 9 3" xfId="11839" xr:uid="{00000000-0005-0000-0000-0000082E0000}"/>
    <cellStyle name="40% - Accent6 2 9 4" xfId="11840" xr:uid="{00000000-0005-0000-0000-0000092E0000}"/>
    <cellStyle name="40% - Accent6 3" xfId="11841" xr:uid="{00000000-0005-0000-0000-00000A2E0000}"/>
    <cellStyle name="40% - Accent6 4" xfId="11842" xr:uid="{00000000-0005-0000-0000-00000B2E0000}"/>
    <cellStyle name="40% - Accent6 4 10" xfId="11843" xr:uid="{00000000-0005-0000-0000-00000C2E0000}"/>
    <cellStyle name="40% - Accent6 4 10 2" xfId="11844" xr:uid="{00000000-0005-0000-0000-00000D2E0000}"/>
    <cellStyle name="40% - Accent6 4 10 3" xfId="11845" xr:uid="{00000000-0005-0000-0000-00000E2E0000}"/>
    <cellStyle name="40% - Accent6 4 11" xfId="11846" xr:uid="{00000000-0005-0000-0000-00000F2E0000}"/>
    <cellStyle name="40% - Accent6 4 12" xfId="11847" xr:uid="{00000000-0005-0000-0000-0000102E0000}"/>
    <cellStyle name="40% - Accent6 4 2" xfId="11848" xr:uid="{00000000-0005-0000-0000-0000112E0000}"/>
    <cellStyle name="40% - Accent6 4 2 10" xfId="11849" xr:uid="{00000000-0005-0000-0000-0000122E0000}"/>
    <cellStyle name="40% - Accent6 4 2 2" xfId="11850" xr:uid="{00000000-0005-0000-0000-0000132E0000}"/>
    <cellStyle name="40% - Accent6 4 2 2 2" xfId="11851" xr:uid="{00000000-0005-0000-0000-0000142E0000}"/>
    <cellStyle name="40% - Accent6 4 2 2 2 2" xfId="11852" xr:uid="{00000000-0005-0000-0000-0000152E0000}"/>
    <cellStyle name="40% - Accent6 4 2 2 2 3" xfId="11853" xr:uid="{00000000-0005-0000-0000-0000162E0000}"/>
    <cellStyle name="40% - Accent6 4 2 2 3" xfId="11854" xr:uid="{00000000-0005-0000-0000-0000172E0000}"/>
    <cellStyle name="40% - Accent6 4 2 2 4" xfId="11855" xr:uid="{00000000-0005-0000-0000-0000182E0000}"/>
    <cellStyle name="40% - Accent6 4 2 3" xfId="11856" xr:uid="{00000000-0005-0000-0000-0000192E0000}"/>
    <cellStyle name="40% - Accent6 4 2 3 2" xfId="11857" xr:uid="{00000000-0005-0000-0000-00001A2E0000}"/>
    <cellStyle name="40% - Accent6 4 2 3 2 2" xfId="11858" xr:uid="{00000000-0005-0000-0000-00001B2E0000}"/>
    <cellStyle name="40% - Accent6 4 2 3 2 3" xfId="11859" xr:uid="{00000000-0005-0000-0000-00001C2E0000}"/>
    <cellStyle name="40% - Accent6 4 2 3 3" xfId="11860" xr:uid="{00000000-0005-0000-0000-00001D2E0000}"/>
    <cellStyle name="40% - Accent6 4 2 3 4" xfId="11861" xr:uid="{00000000-0005-0000-0000-00001E2E0000}"/>
    <cellStyle name="40% - Accent6 4 2 4" xfId="11862" xr:uid="{00000000-0005-0000-0000-00001F2E0000}"/>
    <cellStyle name="40% - Accent6 4 2 4 2" xfId="11863" xr:uid="{00000000-0005-0000-0000-0000202E0000}"/>
    <cellStyle name="40% - Accent6 4 2 4 2 2" xfId="11864" xr:uid="{00000000-0005-0000-0000-0000212E0000}"/>
    <cellStyle name="40% - Accent6 4 2 4 2 3" xfId="11865" xr:uid="{00000000-0005-0000-0000-0000222E0000}"/>
    <cellStyle name="40% - Accent6 4 2 4 3" xfId="11866" xr:uid="{00000000-0005-0000-0000-0000232E0000}"/>
    <cellStyle name="40% - Accent6 4 2 4 4" xfId="11867" xr:uid="{00000000-0005-0000-0000-0000242E0000}"/>
    <cellStyle name="40% - Accent6 4 2 5" xfId="11868" xr:uid="{00000000-0005-0000-0000-0000252E0000}"/>
    <cellStyle name="40% - Accent6 4 2 5 2" xfId="11869" xr:uid="{00000000-0005-0000-0000-0000262E0000}"/>
    <cellStyle name="40% - Accent6 4 2 5 2 2" xfId="11870" xr:uid="{00000000-0005-0000-0000-0000272E0000}"/>
    <cellStyle name="40% - Accent6 4 2 5 2 3" xfId="11871" xr:uid="{00000000-0005-0000-0000-0000282E0000}"/>
    <cellStyle name="40% - Accent6 4 2 5 3" xfId="11872" xr:uid="{00000000-0005-0000-0000-0000292E0000}"/>
    <cellStyle name="40% - Accent6 4 2 5 4" xfId="11873" xr:uid="{00000000-0005-0000-0000-00002A2E0000}"/>
    <cellStyle name="40% - Accent6 4 2 6" xfId="11874" xr:uid="{00000000-0005-0000-0000-00002B2E0000}"/>
    <cellStyle name="40% - Accent6 4 2 6 2" xfId="11875" xr:uid="{00000000-0005-0000-0000-00002C2E0000}"/>
    <cellStyle name="40% - Accent6 4 2 6 2 2" xfId="11876" xr:uid="{00000000-0005-0000-0000-00002D2E0000}"/>
    <cellStyle name="40% - Accent6 4 2 6 2 3" xfId="11877" xr:uid="{00000000-0005-0000-0000-00002E2E0000}"/>
    <cellStyle name="40% - Accent6 4 2 6 3" xfId="11878" xr:uid="{00000000-0005-0000-0000-00002F2E0000}"/>
    <cellStyle name="40% - Accent6 4 2 6 4" xfId="11879" xr:uid="{00000000-0005-0000-0000-0000302E0000}"/>
    <cellStyle name="40% - Accent6 4 2 7" xfId="11880" xr:uid="{00000000-0005-0000-0000-0000312E0000}"/>
    <cellStyle name="40% - Accent6 4 2 7 2" xfId="11881" xr:uid="{00000000-0005-0000-0000-0000322E0000}"/>
    <cellStyle name="40% - Accent6 4 2 7 2 2" xfId="11882" xr:uid="{00000000-0005-0000-0000-0000332E0000}"/>
    <cellStyle name="40% - Accent6 4 2 7 2 3" xfId="11883" xr:uid="{00000000-0005-0000-0000-0000342E0000}"/>
    <cellStyle name="40% - Accent6 4 2 7 3" xfId="11884" xr:uid="{00000000-0005-0000-0000-0000352E0000}"/>
    <cellStyle name="40% - Accent6 4 2 7 4" xfId="11885" xr:uid="{00000000-0005-0000-0000-0000362E0000}"/>
    <cellStyle name="40% - Accent6 4 2 8" xfId="11886" xr:uid="{00000000-0005-0000-0000-0000372E0000}"/>
    <cellStyle name="40% - Accent6 4 2 8 2" xfId="11887" xr:uid="{00000000-0005-0000-0000-0000382E0000}"/>
    <cellStyle name="40% - Accent6 4 2 8 3" xfId="11888" xr:uid="{00000000-0005-0000-0000-0000392E0000}"/>
    <cellStyle name="40% - Accent6 4 2 9" xfId="11889" xr:uid="{00000000-0005-0000-0000-00003A2E0000}"/>
    <cellStyle name="40% - Accent6 4 3" xfId="11890" xr:uid="{00000000-0005-0000-0000-00003B2E0000}"/>
    <cellStyle name="40% - Accent6 4 3 10" xfId="11891" xr:uid="{00000000-0005-0000-0000-00003C2E0000}"/>
    <cellStyle name="40% - Accent6 4 3 2" xfId="11892" xr:uid="{00000000-0005-0000-0000-00003D2E0000}"/>
    <cellStyle name="40% - Accent6 4 3 2 2" xfId="11893" xr:uid="{00000000-0005-0000-0000-00003E2E0000}"/>
    <cellStyle name="40% - Accent6 4 3 2 2 2" xfId="11894" xr:uid="{00000000-0005-0000-0000-00003F2E0000}"/>
    <cellStyle name="40% - Accent6 4 3 2 2 3" xfId="11895" xr:uid="{00000000-0005-0000-0000-0000402E0000}"/>
    <cellStyle name="40% - Accent6 4 3 2 3" xfId="11896" xr:uid="{00000000-0005-0000-0000-0000412E0000}"/>
    <cellStyle name="40% - Accent6 4 3 2 4" xfId="11897" xr:uid="{00000000-0005-0000-0000-0000422E0000}"/>
    <cellStyle name="40% - Accent6 4 3 3" xfId="11898" xr:uid="{00000000-0005-0000-0000-0000432E0000}"/>
    <cellStyle name="40% - Accent6 4 3 3 2" xfId="11899" xr:uid="{00000000-0005-0000-0000-0000442E0000}"/>
    <cellStyle name="40% - Accent6 4 3 3 2 2" xfId="11900" xr:uid="{00000000-0005-0000-0000-0000452E0000}"/>
    <cellStyle name="40% - Accent6 4 3 3 2 3" xfId="11901" xr:uid="{00000000-0005-0000-0000-0000462E0000}"/>
    <cellStyle name="40% - Accent6 4 3 3 3" xfId="11902" xr:uid="{00000000-0005-0000-0000-0000472E0000}"/>
    <cellStyle name="40% - Accent6 4 3 3 4" xfId="11903" xr:uid="{00000000-0005-0000-0000-0000482E0000}"/>
    <cellStyle name="40% - Accent6 4 3 4" xfId="11904" xr:uid="{00000000-0005-0000-0000-0000492E0000}"/>
    <cellStyle name="40% - Accent6 4 3 4 2" xfId="11905" xr:uid="{00000000-0005-0000-0000-00004A2E0000}"/>
    <cellStyle name="40% - Accent6 4 3 4 2 2" xfId="11906" xr:uid="{00000000-0005-0000-0000-00004B2E0000}"/>
    <cellStyle name="40% - Accent6 4 3 4 2 3" xfId="11907" xr:uid="{00000000-0005-0000-0000-00004C2E0000}"/>
    <cellStyle name="40% - Accent6 4 3 4 3" xfId="11908" xr:uid="{00000000-0005-0000-0000-00004D2E0000}"/>
    <cellStyle name="40% - Accent6 4 3 4 4" xfId="11909" xr:uid="{00000000-0005-0000-0000-00004E2E0000}"/>
    <cellStyle name="40% - Accent6 4 3 5" xfId="11910" xr:uid="{00000000-0005-0000-0000-00004F2E0000}"/>
    <cellStyle name="40% - Accent6 4 3 5 2" xfId="11911" xr:uid="{00000000-0005-0000-0000-0000502E0000}"/>
    <cellStyle name="40% - Accent6 4 3 5 2 2" xfId="11912" xr:uid="{00000000-0005-0000-0000-0000512E0000}"/>
    <cellStyle name="40% - Accent6 4 3 5 2 3" xfId="11913" xr:uid="{00000000-0005-0000-0000-0000522E0000}"/>
    <cellStyle name="40% - Accent6 4 3 5 3" xfId="11914" xr:uid="{00000000-0005-0000-0000-0000532E0000}"/>
    <cellStyle name="40% - Accent6 4 3 5 4" xfId="11915" xr:uid="{00000000-0005-0000-0000-0000542E0000}"/>
    <cellStyle name="40% - Accent6 4 3 6" xfId="11916" xr:uid="{00000000-0005-0000-0000-0000552E0000}"/>
    <cellStyle name="40% - Accent6 4 3 6 2" xfId="11917" xr:uid="{00000000-0005-0000-0000-0000562E0000}"/>
    <cellStyle name="40% - Accent6 4 3 6 2 2" xfId="11918" xr:uid="{00000000-0005-0000-0000-0000572E0000}"/>
    <cellStyle name="40% - Accent6 4 3 6 2 3" xfId="11919" xr:uid="{00000000-0005-0000-0000-0000582E0000}"/>
    <cellStyle name="40% - Accent6 4 3 6 3" xfId="11920" xr:uid="{00000000-0005-0000-0000-0000592E0000}"/>
    <cellStyle name="40% - Accent6 4 3 6 4" xfId="11921" xr:uid="{00000000-0005-0000-0000-00005A2E0000}"/>
    <cellStyle name="40% - Accent6 4 3 7" xfId="11922" xr:uid="{00000000-0005-0000-0000-00005B2E0000}"/>
    <cellStyle name="40% - Accent6 4 3 7 2" xfId="11923" xr:uid="{00000000-0005-0000-0000-00005C2E0000}"/>
    <cellStyle name="40% - Accent6 4 3 7 2 2" xfId="11924" xr:uid="{00000000-0005-0000-0000-00005D2E0000}"/>
    <cellStyle name="40% - Accent6 4 3 7 2 3" xfId="11925" xr:uid="{00000000-0005-0000-0000-00005E2E0000}"/>
    <cellStyle name="40% - Accent6 4 3 7 3" xfId="11926" xr:uid="{00000000-0005-0000-0000-00005F2E0000}"/>
    <cellStyle name="40% - Accent6 4 3 7 4" xfId="11927" xr:uid="{00000000-0005-0000-0000-0000602E0000}"/>
    <cellStyle name="40% - Accent6 4 3 8" xfId="11928" xr:uid="{00000000-0005-0000-0000-0000612E0000}"/>
    <cellStyle name="40% - Accent6 4 3 8 2" xfId="11929" xr:uid="{00000000-0005-0000-0000-0000622E0000}"/>
    <cellStyle name="40% - Accent6 4 3 8 3" xfId="11930" xr:uid="{00000000-0005-0000-0000-0000632E0000}"/>
    <cellStyle name="40% - Accent6 4 3 9" xfId="11931" xr:uid="{00000000-0005-0000-0000-0000642E0000}"/>
    <cellStyle name="40% - Accent6 4 4" xfId="11932" xr:uid="{00000000-0005-0000-0000-0000652E0000}"/>
    <cellStyle name="40% - Accent6 4 4 2" xfId="11933" xr:uid="{00000000-0005-0000-0000-0000662E0000}"/>
    <cellStyle name="40% - Accent6 4 4 2 2" xfId="11934" xr:uid="{00000000-0005-0000-0000-0000672E0000}"/>
    <cellStyle name="40% - Accent6 4 4 2 3" xfId="11935" xr:uid="{00000000-0005-0000-0000-0000682E0000}"/>
    <cellStyle name="40% - Accent6 4 4 3" xfId="11936" xr:uid="{00000000-0005-0000-0000-0000692E0000}"/>
    <cellStyle name="40% - Accent6 4 4 4" xfId="11937" xr:uid="{00000000-0005-0000-0000-00006A2E0000}"/>
    <cellStyle name="40% - Accent6 4 5" xfId="11938" xr:uid="{00000000-0005-0000-0000-00006B2E0000}"/>
    <cellStyle name="40% - Accent6 4 5 2" xfId="11939" xr:uid="{00000000-0005-0000-0000-00006C2E0000}"/>
    <cellStyle name="40% - Accent6 4 5 2 2" xfId="11940" xr:uid="{00000000-0005-0000-0000-00006D2E0000}"/>
    <cellStyle name="40% - Accent6 4 5 2 3" xfId="11941" xr:uid="{00000000-0005-0000-0000-00006E2E0000}"/>
    <cellStyle name="40% - Accent6 4 5 3" xfId="11942" xr:uid="{00000000-0005-0000-0000-00006F2E0000}"/>
    <cellStyle name="40% - Accent6 4 5 4" xfId="11943" xr:uid="{00000000-0005-0000-0000-0000702E0000}"/>
    <cellStyle name="40% - Accent6 4 6" xfId="11944" xr:uid="{00000000-0005-0000-0000-0000712E0000}"/>
    <cellStyle name="40% - Accent6 4 6 2" xfId="11945" xr:uid="{00000000-0005-0000-0000-0000722E0000}"/>
    <cellStyle name="40% - Accent6 4 6 2 2" xfId="11946" xr:uid="{00000000-0005-0000-0000-0000732E0000}"/>
    <cellStyle name="40% - Accent6 4 6 2 3" xfId="11947" xr:uid="{00000000-0005-0000-0000-0000742E0000}"/>
    <cellStyle name="40% - Accent6 4 6 3" xfId="11948" xr:uid="{00000000-0005-0000-0000-0000752E0000}"/>
    <cellStyle name="40% - Accent6 4 6 4" xfId="11949" xr:uid="{00000000-0005-0000-0000-0000762E0000}"/>
    <cellStyle name="40% - Accent6 4 7" xfId="11950" xr:uid="{00000000-0005-0000-0000-0000772E0000}"/>
    <cellStyle name="40% - Accent6 4 7 2" xfId="11951" xr:uid="{00000000-0005-0000-0000-0000782E0000}"/>
    <cellStyle name="40% - Accent6 4 7 2 2" xfId="11952" xr:uid="{00000000-0005-0000-0000-0000792E0000}"/>
    <cellStyle name="40% - Accent6 4 7 2 3" xfId="11953" xr:uid="{00000000-0005-0000-0000-00007A2E0000}"/>
    <cellStyle name="40% - Accent6 4 7 3" xfId="11954" xr:uid="{00000000-0005-0000-0000-00007B2E0000}"/>
    <cellStyle name="40% - Accent6 4 7 4" xfId="11955" xr:uid="{00000000-0005-0000-0000-00007C2E0000}"/>
    <cellStyle name="40% - Accent6 4 8" xfId="11956" xr:uid="{00000000-0005-0000-0000-00007D2E0000}"/>
    <cellStyle name="40% - Accent6 4 8 2" xfId="11957" xr:uid="{00000000-0005-0000-0000-00007E2E0000}"/>
    <cellStyle name="40% - Accent6 4 8 2 2" xfId="11958" xr:uid="{00000000-0005-0000-0000-00007F2E0000}"/>
    <cellStyle name="40% - Accent6 4 8 2 3" xfId="11959" xr:uid="{00000000-0005-0000-0000-0000802E0000}"/>
    <cellStyle name="40% - Accent6 4 8 3" xfId="11960" xr:uid="{00000000-0005-0000-0000-0000812E0000}"/>
    <cellStyle name="40% - Accent6 4 8 4" xfId="11961" xr:uid="{00000000-0005-0000-0000-0000822E0000}"/>
    <cellStyle name="40% - Accent6 4 9" xfId="11962" xr:uid="{00000000-0005-0000-0000-0000832E0000}"/>
    <cellStyle name="40% - Accent6 4 9 2" xfId="11963" xr:uid="{00000000-0005-0000-0000-0000842E0000}"/>
    <cellStyle name="40% - Accent6 4 9 2 2" xfId="11964" xr:uid="{00000000-0005-0000-0000-0000852E0000}"/>
    <cellStyle name="40% - Accent6 4 9 2 3" xfId="11965" xr:uid="{00000000-0005-0000-0000-0000862E0000}"/>
    <cellStyle name="40% - Accent6 4 9 3" xfId="11966" xr:uid="{00000000-0005-0000-0000-0000872E0000}"/>
    <cellStyle name="40% - Accent6 4 9 4" xfId="11967" xr:uid="{00000000-0005-0000-0000-0000882E0000}"/>
    <cellStyle name="40% - Accent6 5" xfId="11968" xr:uid="{00000000-0005-0000-0000-0000892E0000}"/>
    <cellStyle name="40% - Accent6 5 10" xfId="11969" xr:uid="{00000000-0005-0000-0000-00008A2E0000}"/>
    <cellStyle name="40% - Accent6 5 10 2" xfId="11970" xr:uid="{00000000-0005-0000-0000-00008B2E0000}"/>
    <cellStyle name="40% - Accent6 5 10 3" xfId="11971" xr:uid="{00000000-0005-0000-0000-00008C2E0000}"/>
    <cellStyle name="40% - Accent6 5 11" xfId="11972" xr:uid="{00000000-0005-0000-0000-00008D2E0000}"/>
    <cellStyle name="40% - Accent6 5 12" xfId="11973" xr:uid="{00000000-0005-0000-0000-00008E2E0000}"/>
    <cellStyle name="40% - Accent6 5 2" xfId="11974" xr:uid="{00000000-0005-0000-0000-00008F2E0000}"/>
    <cellStyle name="40% - Accent6 5 2 10" xfId="11975" xr:uid="{00000000-0005-0000-0000-0000902E0000}"/>
    <cellStyle name="40% - Accent6 5 2 2" xfId="11976" xr:uid="{00000000-0005-0000-0000-0000912E0000}"/>
    <cellStyle name="40% - Accent6 5 2 2 2" xfId="11977" xr:uid="{00000000-0005-0000-0000-0000922E0000}"/>
    <cellStyle name="40% - Accent6 5 2 2 2 2" xfId="11978" xr:uid="{00000000-0005-0000-0000-0000932E0000}"/>
    <cellStyle name="40% - Accent6 5 2 2 2 3" xfId="11979" xr:uid="{00000000-0005-0000-0000-0000942E0000}"/>
    <cellStyle name="40% - Accent6 5 2 2 3" xfId="11980" xr:uid="{00000000-0005-0000-0000-0000952E0000}"/>
    <cellStyle name="40% - Accent6 5 2 2 4" xfId="11981" xr:uid="{00000000-0005-0000-0000-0000962E0000}"/>
    <cellStyle name="40% - Accent6 5 2 3" xfId="11982" xr:uid="{00000000-0005-0000-0000-0000972E0000}"/>
    <cellStyle name="40% - Accent6 5 2 3 2" xfId="11983" xr:uid="{00000000-0005-0000-0000-0000982E0000}"/>
    <cellStyle name="40% - Accent6 5 2 3 2 2" xfId="11984" xr:uid="{00000000-0005-0000-0000-0000992E0000}"/>
    <cellStyle name="40% - Accent6 5 2 3 2 3" xfId="11985" xr:uid="{00000000-0005-0000-0000-00009A2E0000}"/>
    <cellStyle name="40% - Accent6 5 2 3 3" xfId="11986" xr:uid="{00000000-0005-0000-0000-00009B2E0000}"/>
    <cellStyle name="40% - Accent6 5 2 3 4" xfId="11987" xr:uid="{00000000-0005-0000-0000-00009C2E0000}"/>
    <cellStyle name="40% - Accent6 5 2 4" xfId="11988" xr:uid="{00000000-0005-0000-0000-00009D2E0000}"/>
    <cellStyle name="40% - Accent6 5 2 4 2" xfId="11989" xr:uid="{00000000-0005-0000-0000-00009E2E0000}"/>
    <cellStyle name="40% - Accent6 5 2 4 2 2" xfId="11990" xr:uid="{00000000-0005-0000-0000-00009F2E0000}"/>
    <cellStyle name="40% - Accent6 5 2 4 2 3" xfId="11991" xr:uid="{00000000-0005-0000-0000-0000A02E0000}"/>
    <cellStyle name="40% - Accent6 5 2 4 3" xfId="11992" xr:uid="{00000000-0005-0000-0000-0000A12E0000}"/>
    <cellStyle name="40% - Accent6 5 2 4 4" xfId="11993" xr:uid="{00000000-0005-0000-0000-0000A22E0000}"/>
    <cellStyle name="40% - Accent6 5 2 5" xfId="11994" xr:uid="{00000000-0005-0000-0000-0000A32E0000}"/>
    <cellStyle name="40% - Accent6 5 2 5 2" xfId="11995" xr:uid="{00000000-0005-0000-0000-0000A42E0000}"/>
    <cellStyle name="40% - Accent6 5 2 5 2 2" xfId="11996" xr:uid="{00000000-0005-0000-0000-0000A52E0000}"/>
    <cellStyle name="40% - Accent6 5 2 5 2 3" xfId="11997" xr:uid="{00000000-0005-0000-0000-0000A62E0000}"/>
    <cellStyle name="40% - Accent6 5 2 5 3" xfId="11998" xr:uid="{00000000-0005-0000-0000-0000A72E0000}"/>
    <cellStyle name="40% - Accent6 5 2 5 4" xfId="11999" xr:uid="{00000000-0005-0000-0000-0000A82E0000}"/>
    <cellStyle name="40% - Accent6 5 2 6" xfId="12000" xr:uid="{00000000-0005-0000-0000-0000A92E0000}"/>
    <cellStyle name="40% - Accent6 5 2 6 2" xfId="12001" xr:uid="{00000000-0005-0000-0000-0000AA2E0000}"/>
    <cellStyle name="40% - Accent6 5 2 6 2 2" xfId="12002" xr:uid="{00000000-0005-0000-0000-0000AB2E0000}"/>
    <cellStyle name="40% - Accent6 5 2 6 2 3" xfId="12003" xr:uid="{00000000-0005-0000-0000-0000AC2E0000}"/>
    <cellStyle name="40% - Accent6 5 2 6 3" xfId="12004" xr:uid="{00000000-0005-0000-0000-0000AD2E0000}"/>
    <cellStyle name="40% - Accent6 5 2 6 4" xfId="12005" xr:uid="{00000000-0005-0000-0000-0000AE2E0000}"/>
    <cellStyle name="40% - Accent6 5 2 7" xfId="12006" xr:uid="{00000000-0005-0000-0000-0000AF2E0000}"/>
    <cellStyle name="40% - Accent6 5 2 7 2" xfId="12007" xr:uid="{00000000-0005-0000-0000-0000B02E0000}"/>
    <cellStyle name="40% - Accent6 5 2 7 2 2" xfId="12008" xr:uid="{00000000-0005-0000-0000-0000B12E0000}"/>
    <cellStyle name="40% - Accent6 5 2 7 2 3" xfId="12009" xr:uid="{00000000-0005-0000-0000-0000B22E0000}"/>
    <cellStyle name="40% - Accent6 5 2 7 3" xfId="12010" xr:uid="{00000000-0005-0000-0000-0000B32E0000}"/>
    <cellStyle name="40% - Accent6 5 2 7 4" xfId="12011" xr:uid="{00000000-0005-0000-0000-0000B42E0000}"/>
    <cellStyle name="40% - Accent6 5 2 8" xfId="12012" xr:uid="{00000000-0005-0000-0000-0000B52E0000}"/>
    <cellStyle name="40% - Accent6 5 2 8 2" xfId="12013" xr:uid="{00000000-0005-0000-0000-0000B62E0000}"/>
    <cellStyle name="40% - Accent6 5 2 8 3" xfId="12014" xr:uid="{00000000-0005-0000-0000-0000B72E0000}"/>
    <cellStyle name="40% - Accent6 5 2 9" xfId="12015" xr:uid="{00000000-0005-0000-0000-0000B82E0000}"/>
    <cellStyle name="40% - Accent6 5 3" xfId="12016" xr:uid="{00000000-0005-0000-0000-0000B92E0000}"/>
    <cellStyle name="40% - Accent6 5 3 10" xfId="12017" xr:uid="{00000000-0005-0000-0000-0000BA2E0000}"/>
    <cellStyle name="40% - Accent6 5 3 2" xfId="12018" xr:uid="{00000000-0005-0000-0000-0000BB2E0000}"/>
    <cellStyle name="40% - Accent6 5 3 2 2" xfId="12019" xr:uid="{00000000-0005-0000-0000-0000BC2E0000}"/>
    <cellStyle name="40% - Accent6 5 3 2 2 2" xfId="12020" xr:uid="{00000000-0005-0000-0000-0000BD2E0000}"/>
    <cellStyle name="40% - Accent6 5 3 2 2 3" xfId="12021" xr:uid="{00000000-0005-0000-0000-0000BE2E0000}"/>
    <cellStyle name="40% - Accent6 5 3 2 3" xfId="12022" xr:uid="{00000000-0005-0000-0000-0000BF2E0000}"/>
    <cellStyle name="40% - Accent6 5 3 2 4" xfId="12023" xr:uid="{00000000-0005-0000-0000-0000C02E0000}"/>
    <cellStyle name="40% - Accent6 5 3 3" xfId="12024" xr:uid="{00000000-0005-0000-0000-0000C12E0000}"/>
    <cellStyle name="40% - Accent6 5 3 3 2" xfId="12025" xr:uid="{00000000-0005-0000-0000-0000C22E0000}"/>
    <cellStyle name="40% - Accent6 5 3 3 2 2" xfId="12026" xr:uid="{00000000-0005-0000-0000-0000C32E0000}"/>
    <cellStyle name="40% - Accent6 5 3 3 2 3" xfId="12027" xr:uid="{00000000-0005-0000-0000-0000C42E0000}"/>
    <cellStyle name="40% - Accent6 5 3 3 3" xfId="12028" xr:uid="{00000000-0005-0000-0000-0000C52E0000}"/>
    <cellStyle name="40% - Accent6 5 3 3 4" xfId="12029" xr:uid="{00000000-0005-0000-0000-0000C62E0000}"/>
    <cellStyle name="40% - Accent6 5 3 4" xfId="12030" xr:uid="{00000000-0005-0000-0000-0000C72E0000}"/>
    <cellStyle name="40% - Accent6 5 3 4 2" xfId="12031" xr:uid="{00000000-0005-0000-0000-0000C82E0000}"/>
    <cellStyle name="40% - Accent6 5 3 4 2 2" xfId="12032" xr:uid="{00000000-0005-0000-0000-0000C92E0000}"/>
    <cellStyle name="40% - Accent6 5 3 4 2 3" xfId="12033" xr:uid="{00000000-0005-0000-0000-0000CA2E0000}"/>
    <cellStyle name="40% - Accent6 5 3 4 3" xfId="12034" xr:uid="{00000000-0005-0000-0000-0000CB2E0000}"/>
    <cellStyle name="40% - Accent6 5 3 4 4" xfId="12035" xr:uid="{00000000-0005-0000-0000-0000CC2E0000}"/>
    <cellStyle name="40% - Accent6 5 3 5" xfId="12036" xr:uid="{00000000-0005-0000-0000-0000CD2E0000}"/>
    <cellStyle name="40% - Accent6 5 3 5 2" xfId="12037" xr:uid="{00000000-0005-0000-0000-0000CE2E0000}"/>
    <cellStyle name="40% - Accent6 5 3 5 2 2" xfId="12038" xr:uid="{00000000-0005-0000-0000-0000CF2E0000}"/>
    <cellStyle name="40% - Accent6 5 3 5 2 3" xfId="12039" xr:uid="{00000000-0005-0000-0000-0000D02E0000}"/>
    <cellStyle name="40% - Accent6 5 3 5 3" xfId="12040" xr:uid="{00000000-0005-0000-0000-0000D12E0000}"/>
    <cellStyle name="40% - Accent6 5 3 5 4" xfId="12041" xr:uid="{00000000-0005-0000-0000-0000D22E0000}"/>
    <cellStyle name="40% - Accent6 5 3 6" xfId="12042" xr:uid="{00000000-0005-0000-0000-0000D32E0000}"/>
    <cellStyle name="40% - Accent6 5 3 6 2" xfId="12043" xr:uid="{00000000-0005-0000-0000-0000D42E0000}"/>
    <cellStyle name="40% - Accent6 5 3 6 2 2" xfId="12044" xr:uid="{00000000-0005-0000-0000-0000D52E0000}"/>
    <cellStyle name="40% - Accent6 5 3 6 2 3" xfId="12045" xr:uid="{00000000-0005-0000-0000-0000D62E0000}"/>
    <cellStyle name="40% - Accent6 5 3 6 3" xfId="12046" xr:uid="{00000000-0005-0000-0000-0000D72E0000}"/>
    <cellStyle name="40% - Accent6 5 3 6 4" xfId="12047" xr:uid="{00000000-0005-0000-0000-0000D82E0000}"/>
    <cellStyle name="40% - Accent6 5 3 7" xfId="12048" xr:uid="{00000000-0005-0000-0000-0000D92E0000}"/>
    <cellStyle name="40% - Accent6 5 3 7 2" xfId="12049" xr:uid="{00000000-0005-0000-0000-0000DA2E0000}"/>
    <cellStyle name="40% - Accent6 5 3 7 2 2" xfId="12050" xr:uid="{00000000-0005-0000-0000-0000DB2E0000}"/>
    <cellStyle name="40% - Accent6 5 3 7 2 3" xfId="12051" xr:uid="{00000000-0005-0000-0000-0000DC2E0000}"/>
    <cellStyle name="40% - Accent6 5 3 7 3" xfId="12052" xr:uid="{00000000-0005-0000-0000-0000DD2E0000}"/>
    <cellStyle name="40% - Accent6 5 3 7 4" xfId="12053" xr:uid="{00000000-0005-0000-0000-0000DE2E0000}"/>
    <cellStyle name="40% - Accent6 5 3 8" xfId="12054" xr:uid="{00000000-0005-0000-0000-0000DF2E0000}"/>
    <cellStyle name="40% - Accent6 5 3 8 2" xfId="12055" xr:uid="{00000000-0005-0000-0000-0000E02E0000}"/>
    <cellStyle name="40% - Accent6 5 3 8 3" xfId="12056" xr:uid="{00000000-0005-0000-0000-0000E12E0000}"/>
    <cellStyle name="40% - Accent6 5 3 9" xfId="12057" xr:uid="{00000000-0005-0000-0000-0000E22E0000}"/>
    <cellStyle name="40% - Accent6 5 4" xfId="12058" xr:uid="{00000000-0005-0000-0000-0000E32E0000}"/>
    <cellStyle name="40% - Accent6 5 4 2" xfId="12059" xr:uid="{00000000-0005-0000-0000-0000E42E0000}"/>
    <cellStyle name="40% - Accent6 5 4 2 2" xfId="12060" xr:uid="{00000000-0005-0000-0000-0000E52E0000}"/>
    <cellStyle name="40% - Accent6 5 4 2 3" xfId="12061" xr:uid="{00000000-0005-0000-0000-0000E62E0000}"/>
    <cellStyle name="40% - Accent6 5 4 3" xfId="12062" xr:uid="{00000000-0005-0000-0000-0000E72E0000}"/>
    <cellStyle name="40% - Accent6 5 4 4" xfId="12063" xr:uid="{00000000-0005-0000-0000-0000E82E0000}"/>
    <cellStyle name="40% - Accent6 5 5" xfId="12064" xr:uid="{00000000-0005-0000-0000-0000E92E0000}"/>
    <cellStyle name="40% - Accent6 5 5 2" xfId="12065" xr:uid="{00000000-0005-0000-0000-0000EA2E0000}"/>
    <cellStyle name="40% - Accent6 5 5 2 2" xfId="12066" xr:uid="{00000000-0005-0000-0000-0000EB2E0000}"/>
    <cellStyle name="40% - Accent6 5 5 2 3" xfId="12067" xr:uid="{00000000-0005-0000-0000-0000EC2E0000}"/>
    <cellStyle name="40% - Accent6 5 5 3" xfId="12068" xr:uid="{00000000-0005-0000-0000-0000ED2E0000}"/>
    <cellStyle name="40% - Accent6 5 5 4" xfId="12069" xr:uid="{00000000-0005-0000-0000-0000EE2E0000}"/>
    <cellStyle name="40% - Accent6 5 6" xfId="12070" xr:uid="{00000000-0005-0000-0000-0000EF2E0000}"/>
    <cellStyle name="40% - Accent6 5 6 2" xfId="12071" xr:uid="{00000000-0005-0000-0000-0000F02E0000}"/>
    <cellStyle name="40% - Accent6 5 6 2 2" xfId="12072" xr:uid="{00000000-0005-0000-0000-0000F12E0000}"/>
    <cellStyle name="40% - Accent6 5 6 2 3" xfId="12073" xr:uid="{00000000-0005-0000-0000-0000F22E0000}"/>
    <cellStyle name="40% - Accent6 5 6 3" xfId="12074" xr:uid="{00000000-0005-0000-0000-0000F32E0000}"/>
    <cellStyle name="40% - Accent6 5 6 4" xfId="12075" xr:uid="{00000000-0005-0000-0000-0000F42E0000}"/>
    <cellStyle name="40% - Accent6 5 7" xfId="12076" xr:uid="{00000000-0005-0000-0000-0000F52E0000}"/>
    <cellStyle name="40% - Accent6 5 7 2" xfId="12077" xr:uid="{00000000-0005-0000-0000-0000F62E0000}"/>
    <cellStyle name="40% - Accent6 5 7 2 2" xfId="12078" xr:uid="{00000000-0005-0000-0000-0000F72E0000}"/>
    <cellStyle name="40% - Accent6 5 7 2 3" xfId="12079" xr:uid="{00000000-0005-0000-0000-0000F82E0000}"/>
    <cellStyle name="40% - Accent6 5 7 3" xfId="12080" xr:uid="{00000000-0005-0000-0000-0000F92E0000}"/>
    <cellStyle name="40% - Accent6 5 7 4" xfId="12081" xr:uid="{00000000-0005-0000-0000-0000FA2E0000}"/>
    <cellStyle name="40% - Accent6 5 8" xfId="12082" xr:uid="{00000000-0005-0000-0000-0000FB2E0000}"/>
    <cellStyle name="40% - Accent6 5 8 2" xfId="12083" xr:uid="{00000000-0005-0000-0000-0000FC2E0000}"/>
    <cellStyle name="40% - Accent6 5 8 2 2" xfId="12084" xr:uid="{00000000-0005-0000-0000-0000FD2E0000}"/>
    <cellStyle name="40% - Accent6 5 8 2 3" xfId="12085" xr:uid="{00000000-0005-0000-0000-0000FE2E0000}"/>
    <cellStyle name="40% - Accent6 5 8 3" xfId="12086" xr:uid="{00000000-0005-0000-0000-0000FF2E0000}"/>
    <cellStyle name="40% - Accent6 5 8 4" xfId="12087" xr:uid="{00000000-0005-0000-0000-0000002F0000}"/>
    <cellStyle name="40% - Accent6 5 9" xfId="12088" xr:uid="{00000000-0005-0000-0000-0000012F0000}"/>
    <cellStyle name="40% - Accent6 5 9 2" xfId="12089" xr:uid="{00000000-0005-0000-0000-0000022F0000}"/>
    <cellStyle name="40% - Accent6 5 9 2 2" xfId="12090" xr:uid="{00000000-0005-0000-0000-0000032F0000}"/>
    <cellStyle name="40% - Accent6 5 9 2 3" xfId="12091" xr:uid="{00000000-0005-0000-0000-0000042F0000}"/>
    <cellStyle name="40% - Accent6 5 9 3" xfId="12092" xr:uid="{00000000-0005-0000-0000-0000052F0000}"/>
    <cellStyle name="40% - Accent6 5 9 4" xfId="12093" xr:uid="{00000000-0005-0000-0000-0000062F0000}"/>
    <cellStyle name="40% - Accent6 6" xfId="12094" xr:uid="{00000000-0005-0000-0000-0000072F0000}"/>
    <cellStyle name="40% - Accent6 6 10" xfId="12095" xr:uid="{00000000-0005-0000-0000-0000082F0000}"/>
    <cellStyle name="40% - Accent6 6 10 2" xfId="12096" xr:uid="{00000000-0005-0000-0000-0000092F0000}"/>
    <cellStyle name="40% - Accent6 6 10 3" xfId="12097" xr:uid="{00000000-0005-0000-0000-00000A2F0000}"/>
    <cellStyle name="40% - Accent6 6 11" xfId="12098" xr:uid="{00000000-0005-0000-0000-00000B2F0000}"/>
    <cellStyle name="40% - Accent6 6 12" xfId="12099" xr:uid="{00000000-0005-0000-0000-00000C2F0000}"/>
    <cellStyle name="40% - Accent6 6 2" xfId="12100" xr:uid="{00000000-0005-0000-0000-00000D2F0000}"/>
    <cellStyle name="40% - Accent6 6 2 10" xfId="12101" xr:uid="{00000000-0005-0000-0000-00000E2F0000}"/>
    <cellStyle name="40% - Accent6 6 2 2" xfId="12102" xr:uid="{00000000-0005-0000-0000-00000F2F0000}"/>
    <cellStyle name="40% - Accent6 6 2 2 2" xfId="12103" xr:uid="{00000000-0005-0000-0000-0000102F0000}"/>
    <cellStyle name="40% - Accent6 6 2 2 2 2" xfId="12104" xr:uid="{00000000-0005-0000-0000-0000112F0000}"/>
    <cellStyle name="40% - Accent6 6 2 2 2 3" xfId="12105" xr:uid="{00000000-0005-0000-0000-0000122F0000}"/>
    <cellStyle name="40% - Accent6 6 2 2 3" xfId="12106" xr:uid="{00000000-0005-0000-0000-0000132F0000}"/>
    <cellStyle name="40% - Accent6 6 2 2 4" xfId="12107" xr:uid="{00000000-0005-0000-0000-0000142F0000}"/>
    <cellStyle name="40% - Accent6 6 2 3" xfId="12108" xr:uid="{00000000-0005-0000-0000-0000152F0000}"/>
    <cellStyle name="40% - Accent6 6 2 3 2" xfId="12109" xr:uid="{00000000-0005-0000-0000-0000162F0000}"/>
    <cellStyle name="40% - Accent6 6 2 3 2 2" xfId="12110" xr:uid="{00000000-0005-0000-0000-0000172F0000}"/>
    <cellStyle name="40% - Accent6 6 2 3 2 3" xfId="12111" xr:uid="{00000000-0005-0000-0000-0000182F0000}"/>
    <cellStyle name="40% - Accent6 6 2 3 3" xfId="12112" xr:uid="{00000000-0005-0000-0000-0000192F0000}"/>
    <cellStyle name="40% - Accent6 6 2 3 4" xfId="12113" xr:uid="{00000000-0005-0000-0000-00001A2F0000}"/>
    <cellStyle name="40% - Accent6 6 2 4" xfId="12114" xr:uid="{00000000-0005-0000-0000-00001B2F0000}"/>
    <cellStyle name="40% - Accent6 6 2 4 2" xfId="12115" xr:uid="{00000000-0005-0000-0000-00001C2F0000}"/>
    <cellStyle name="40% - Accent6 6 2 4 2 2" xfId="12116" xr:uid="{00000000-0005-0000-0000-00001D2F0000}"/>
    <cellStyle name="40% - Accent6 6 2 4 2 3" xfId="12117" xr:uid="{00000000-0005-0000-0000-00001E2F0000}"/>
    <cellStyle name="40% - Accent6 6 2 4 3" xfId="12118" xr:uid="{00000000-0005-0000-0000-00001F2F0000}"/>
    <cellStyle name="40% - Accent6 6 2 4 4" xfId="12119" xr:uid="{00000000-0005-0000-0000-0000202F0000}"/>
    <cellStyle name="40% - Accent6 6 2 5" xfId="12120" xr:uid="{00000000-0005-0000-0000-0000212F0000}"/>
    <cellStyle name="40% - Accent6 6 2 5 2" xfId="12121" xr:uid="{00000000-0005-0000-0000-0000222F0000}"/>
    <cellStyle name="40% - Accent6 6 2 5 2 2" xfId="12122" xr:uid="{00000000-0005-0000-0000-0000232F0000}"/>
    <cellStyle name="40% - Accent6 6 2 5 2 3" xfId="12123" xr:uid="{00000000-0005-0000-0000-0000242F0000}"/>
    <cellStyle name="40% - Accent6 6 2 5 3" xfId="12124" xr:uid="{00000000-0005-0000-0000-0000252F0000}"/>
    <cellStyle name="40% - Accent6 6 2 5 4" xfId="12125" xr:uid="{00000000-0005-0000-0000-0000262F0000}"/>
    <cellStyle name="40% - Accent6 6 2 6" xfId="12126" xr:uid="{00000000-0005-0000-0000-0000272F0000}"/>
    <cellStyle name="40% - Accent6 6 2 6 2" xfId="12127" xr:uid="{00000000-0005-0000-0000-0000282F0000}"/>
    <cellStyle name="40% - Accent6 6 2 6 2 2" xfId="12128" xr:uid="{00000000-0005-0000-0000-0000292F0000}"/>
    <cellStyle name="40% - Accent6 6 2 6 2 3" xfId="12129" xr:uid="{00000000-0005-0000-0000-00002A2F0000}"/>
    <cellStyle name="40% - Accent6 6 2 6 3" xfId="12130" xr:uid="{00000000-0005-0000-0000-00002B2F0000}"/>
    <cellStyle name="40% - Accent6 6 2 6 4" xfId="12131" xr:uid="{00000000-0005-0000-0000-00002C2F0000}"/>
    <cellStyle name="40% - Accent6 6 2 7" xfId="12132" xr:uid="{00000000-0005-0000-0000-00002D2F0000}"/>
    <cellStyle name="40% - Accent6 6 2 7 2" xfId="12133" xr:uid="{00000000-0005-0000-0000-00002E2F0000}"/>
    <cellStyle name="40% - Accent6 6 2 7 2 2" xfId="12134" xr:uid="{00000000-0005-0000-0000-00002F2F0000}"/>
    <cellStyle name="40% - Accent6 6 2 7 2 3" xfId="12135" xr:uid="{00000000-0005-0000-0000-0000302F0000}"/>
    <cellStyle name="40% - Accent6 6 2 7 3" xfId="12136" xr:uid="{00000000-0005-0000-0000-0000312F0000}"/>
    <cellStyle name="40% - Accent6 6 2 7 4" xfId="12137" xr:uid="{00000000-0005-0000-0000-0000322F0000}"/>
    <cellStyle name="40% - Accent6 6 2 8" xfId="12138" xr:uid="{00000000-0005-0000-0000-0000332F0000}"/>
    <cellStyle name="40% - Accent6 6 2 8 2" xfId="12139" xr:uid="{00000000-0005-0000-0000-0000342F0000}"/>
    <cellStyle name="40% - Accent6 6 2 8 3" xfId="12140" xr:uid="{00000000-0005-0000-0000-0000352F0000}"/>
    <cellStyle name="40% - Accent6 6 2 9" xfId="12141" xr:uid="{00000000-0005-0000-0000-0000362F0000}"/>
    <cellStyle name="40% - Accent6 6 3" xfId="12142" xr:uid="{00000000-0005-0000-0000-0000372F0000}"/>
    <cellStyle name="40% - Accent6 6 3 10" xfId="12143" xr:uid="{00000000-0005-0000-0000-0000382F0000}"/>
    <cellStyle name="40% - Accent6 6 3 2" xfId="12144" xr:uid="{00000000-0005-0000-0000-0000392F0000}"/>
    <cellStyle name="40% - Accent6 6 3 2 2" xfId="12145" xr:uid="{00000000-0005-0000-0000-00003A2F0000}"/>
    <cellStyle name="40% - Accent6 6 3 2 2 2" xfId="12146" xr:uid="{00000000-0005-0000-0000-00003B2F0000}"/>
    <cellStyle name="40% - Accent6 6 3 2 2 3" xfId="12147" xr:uid="{00000000-0005-0000-0000-00003C2F0000}"/>
    <cellStyle name="40% - Accent6 6 3 2 3" xfId="12148" xr:uid="{00000000-0005-0000-0000-00003D2F0000}"/>
    <cellStyle name="40% - Accent6 6 3 2 4" xfId="12149" xr:uid="{00000000-0005-0000-0000-00003E2F0000}"/>
    <cellStyle name="40% - Accent6 6 3 3" xfId="12150" xr:uid="{00000000-0005-0000-0000-00003F2F0000}"/>
    <cellStyle name="40% - Accent6 6 3 3 2" xfId="12151" xr:uid="{00000000-0005-0000-0000-0000402F0000}"/>
    <cellStyle name="40% - Accent6 6 3 3 2 2" xfId="12152" xr:uid="{00000000-0005-0000-0000-0000412F0000}"/>
    <cellStyle name="40% - Accent6 6 3 3 2 3" xfId="12153" xr:uid="{00000000-0005-0000-0000-0000422F0000}"/>
    <cellStyle name="40% - Accent6 6 3 3 3" xfId="12154" xr:uid="{00000000-0005-0000-0000-0000432F0000}"/>
    <cellStyle name="40% - Accent6 6 3 3 4" xfId="12155" xr:uid="{00000000-0005-0000-0000-0000442F0000}"/>
    <cellStyle name="40% - Accent6 6 3 4" xfId="12156" xr:uid="{00000000-0005-0000-0000-0000452F0000}"/>
    <cellStyle name="40% - Accent6 6 3 4 2" xfId="12157" xr:uid="{00000000-0005-0000-0000-0000462F0000}"/>
    <cellStyle name="40% - Accent6 6 3 4 2 2" xfId="12158" xr:uid="{00000000-0005-0000-0000-0000472F0000}"/>
    <cellStyle name="40% - Accent6 6 3 4 2 3" xfId="12159" xr:uid="{00000000-0005-0000-0000-0000482F0000}"/>
    <cellStyle name="40% - Accent6 6 3 4 3" xfId="12160" xr:uid="{00000000-0005-0000-0000-0000492F0000}"/>
    <cellStyle name="40% - Accent6 6 3 4 4" xfId="12161" xr:uid="{00000000-0005-0000-0000-00004A2F0000}"/>
    <cellStyle name="40% - Accent6 6 3 5" xfId="12162" xr:uid="{00000000-0005-0000-0000-00004B2F0000}"/>
    <cellStyle name="40% - Accent6 6 3 5 2" xfId="12163" xr:uid="{00000000-0005-0000-0000-00004C2F0000}"/>
    <cellStyle name="40% - Accent6 6 3 5 2 2" xfId="12164" xr:uid="{00000000-0005-0000-0000-00004D2F0000}"/>
    <cellStyle name="40% - Accent6 6 3 5 2 3" xfId="12165" xr:uid="{00000000-0005-0000-0000-00004E2F0000}"/>
    <cellStyle name="40% - Accent6 6 3 5 3" xfId="12166" xr:uid="{00000000-0005-0000-0000-00004F2F0000}"/>
    <cellStyle name="40% - Accent6 6 3 5 4" xfId="12167" xr:uid="{00000000-0005-0000-0000-0000502F0000}"/>
    <cellStyle name="40% - Accent6 6 3 6" xfId="12168" xr:uid="{00000000-0005-0000-0000-0000512F0000}"/>
    <cellStyle name="40% - Accent6 6 3 6 2" xfId="12169" xr:uid="{00000000-0005-0000-0000-0000522F0000}"/>
    <cellStyle name="40% - Accent6 6 3 6 2 2" xfId="12170" xr:uid="{00000000-0005-0000-0000-0000532F0000}"/>
    <cellStyle name="40% - Accent6 6 3 6 2 3" xfId="12171" xr:uid="{00000000-0005-0000-0000-0000542F0000}"/>
    <cellStyle name="40% - Accent6 6 3 6 3" xfId="12172" xr:uid="{00000000-0005-0000-0000-0000552F0000}"/>
    <cellStyle name="40% - Accent6 6 3 6 4" xfId="12173" xr:uid="{00000000-0005-0000-0000-0000562F0000}"/>
    <cellStyle name="40% - Accent6 6 3 7" xfId="12174" xr:uid="{00000000-0005-0000-0000-0000572F0000}"/>
    <cellStyle name="40% - Accent6 6 3 7 2" xfId="12175" xr:uid="{00000000-0005-0000-0000-0000582F0000}"/>
    <cellStyle name="40% - Accent6 6 3 7 2 2" xfId="12176" xr:uid="{00000000-0005-0000-0000-0000592F0000}"/>
    <cellStyle name="40% - Accent6 6 3 7 2 3" xfId="12177" xr:uid="{00000000-0005-0000-0000-00005A2F0000}"/>
    <cellStyle name="40% - Accent6 6 3 7 3" xfId="12178" xr:uid="{00000000-0005-0000-0000-00005B2F0000}"/>
    <cellStyle name="40% - Accent6 6 3 7 4" xfId="12179" xr:uid="{00000000-0005-0000-0000-00005C2F0000}"/>
    <cellStyle name="40% - Accent6 6 3 8" xfId="12180" xr:uid="{00000000-0005-0000-0000-00005D2F0000}"/>
    <cellStyle name="40% - Accent6 6 3 8 2" xfId="12181" xr:uid="{00000000-0005-0000-0000-00005E2F0000}"/>
    <cellStyle name="40% - Accent6 6 3 8 3" xfId="12182" xr:uid="{00000000-0005-0000-0000-00005F2F0000}"/>
    <cellStyle name="40% - Accent6 6 3 9" xfId="12183" xr:uid="{00000000-0005-0000-0000-0000602F0000}"/>
    <cellStyle name="40% - Accent6 6 4" xfId="12184" xr:uid="{00000000-0005-0000-0000-0000612F0000}"/>
    <cellStyle name="40% - Accent6 6 4 2" xfId="12185" xr:uid="{00000000-0005-0000-0000-0000622F0000}"/>
    <cellStyle name="40% - Accent6 6 4 2 2" xfId="12186" xr:uid="{00000000-0005-0000-0000-0000632F0000}"/>
    <cellStyle name="40% - Accent6 6 4 2 3" xfId="12187" xr:uid="{00000000-0005-0000-0000-0000642F0000}"/>
    <cellStyle name="40% - Accent6 6 4 3" xfId="12188" xr:uid="{00000000-0005-0000-0000-0000652F0000}"/>
    <cellStyle name="40% - Accent6 6 4 4" xfId="12189" xr:uid="{00000000-0005-0000-0000-0000662F0000}"/>
    <cellStyle name="40% - Accent6 6 5" xfId="12190" xr:uid="{00000000-0005-0000-0000-0000672F0000}"/>
    <cellStyle name="40% - Accent6 6 5 2" xfId="12191" xr:uid="{00000000-0005-0000-0000-0000682F0000}"/>
    <cellStyle name="40% - Accent6 6 5 2 2" xfId="12192" xr:uid="{00000000-0005-0000-0000-0000692F0000}"/>
    <cellStyle name="40% - Accent6 6 5 2 3" xfId="12193" xr:uid="{00000000-0005-0000-0000-00006A2F0000}"/>
    <cellStyle name="40% - Accent6 6 5 3" xfId="12194" xr:uid="{00000000-0005-0000-0000-00006B2F0000}"/>
    <cellStyle name="40% - Accent6 6 5 4" xfId="12195" xr:uid="{00000000-0005-0000-0000-00006C2F0000}"/>
    <cellStyle name="40% - Accent6 6 6" xfId="12196" xr:uid="{00000000-0005-0000-0000-00006D2F0000}"/>
    <cellStyle name="40% - Accent6 6 6 2" xfId="12197" xr:uid="{00000000-0005-0000-0000-00006E2F0000}"/>
    <cellStyle name="40% - Accent6 6 6 2 2" xfId="12198" xr:uid="{00000000-0005-0000-0000-00006F2F0000}"/>
    <cellStyle name="40% - Accent6 6 6 2 3" xfId="12199" xr:uid="{00000000-0005-0000-0000-0000702F0000}"/>
    <cellStyle name="40% - Accent6 6 6 3" xfId="12200" xr:uid="{00000000-0005-0000-0000-0000712F0000}"/>
    <cellStyle name="40% - Accent6 6 6 4" xfId="12201" xr:uid="{00000000-0005-0000-0000-0000722F0000}"/>
    <cellStyle name="40% - Accent6 6 7" xfId="12202" xr:uid="{00000000-0005-0000-0000-0000732F0000}"/>
    <cellStyle name="40% - Accent6 6 7 2" xfId="12203" xr:uid="{00000000-0005-0000-0000-0000742F0000}"/>
    <cellStyle name="40% - Accent6 6 7 2 2" xfId="12204" xr:uid="{00000000-0005-0000-0000-0000752F0000}"/>
    <cellStyle name="40% - Accent6 6 7 2 3" xfId="12205" xr:uid="{00000000-0005-0000-0000-0000762F0000}"/>
    <cellStyle name="40% - Accent6 6 7 3" xfId="12206" xr:uid="{00000000-0005-0000-0000-0000772F0000}"/>
    <cellStyle name="40% - Accent6 6 7 4" xfId="12207" xr:uid="{00000000-0005-0000-0000-0000782F0000}"/>
    <cellStyle name="40% - Accent6 6 8" xfId="12208" xr:uid="{00000000-0005-0000-0000-0000792F0000}"/>
    <cellStyle name="40% - Accent6 6 8 2" xfId="12209" xr:uid="{00000000-0005-0000-0000-00007A2F0000}"/>
    <cellStyle name="40% - Accent6 6 8 2 2" xfId="12210" xr:uid="{00000000-0005-0000-0000-00007B2F0000}"/>
    <cellStyle name="40% - Accent6 6 8 2 3" xfId="12211" xr:uid="{00000000-0005-0000-0000-00007C2F0000}"/>
    <cellStyle name="40% - Accent6 6 8 3" xfId="12212" xr:uid="{00000000-0005-0000-0000-00007D2F0000}"/>
    <cellStyle name="40% - Accent6 6 8 4" xfId="12213" xr:uid="{00000000-0005-0000-0000-00007E2F0000}"/>
    <cellStyle name="40% - Accent6 6 9" xfId="12214" xr:uid="{00000000-0005-0000-0000-00007F2F0000}"/>
    <cellStyle name="40% - Accent6 6 9 2" xfId="12215" xr:uid="{00000000-0005-0000-0000-0000802F0000}"/>
    <cellStyle name="40% - Accent6 6 9 2 2" xfId="12216" xr:uid="{00000000-0005-0000-0000-0000812F0000}"/>
    <cellStyle name="40% - Accent6 6 9 2 3" xfId="12217" xr:uid="{00000000-0005-0000-0000-0000822F0000}"/>
    <cellStyle name="40% - Accent6 6 9 3" xfId="12218" xr:uid="{00000000-0005-0000-0000-0000832F0000}"/>
    <cellStyle name="40% - Accent6 6 9 4" xfId="12219" xr:uid="{00000000-0005-0000-0000-0000842F0000}"/>
    <cellStyle name="40% - Accent6 7" xfId="12220" xr:uid="{00000000-0005-0000-0000-0000852F0000}"/>
    <cellStyle name="40% - Accent6 7 10" xfId="12221" xr:uid="{00000000-0005-0000-0000-0000862F0000}"/>
    <cellStyle name="40% - Accent6 7 2" xfId="12222" xr:uid="{00000000-0005-0000-0000-0000872F0000}"/>
    <cellStyle name="40% - Accent6 7 2 2" xfId="12223" xr:uid="{00000000-0005-0000-0000-0000882F0000}"/>
    <cellStyle name="40% - Accent6 7 2 2 2" xfId="12224" xr:uid="{00000000-0005-0000-0000-0000892F0000}"/>
    <cellStyle name="40% - Accent6 7 2 2 3" xfId="12225" xr:uid="{00000000-0005-0000-0000-00008A2F0000}"/>
    <cellStyle name="40% - Accent6 7 2 3" xfId="12226" xr:uid="{00000000-0005-0000-0000-00008B2F0000}"/>
    <cellStyle name="40% - Accent6 7 2 4" xfId="12227" xr:uid="{00000000-0005-0000-0000-00008C2F0000}"/>
    <cellStyle name="40% - Accent6 7 3" xfId="12228" xr:uid="{00000000-0005-0000-0000-00008D2F0000}"/>
    <cellStyle name="40% - Accent6 7 3 2" xfId="12229" xr:uid="{00000000-0005-0000-0000-00008E2F0000}"/>
    <cellStyle name="40% - Accent6 7 3 2 2" xfId="12230" xr:uid="{00000000-0005-0000-0000-00008F2F0000}"/>
    <cellStyle name="40% - Accent6 7 3 2 3" xfId="12231" xr:uid="{00000000-0005-0000-0000-0000902F0000}"/>
    <cellStyle name="40% - Accent6 7 3 3" xfId="12232" xr:uid="{00000000-0005-0000-0000-0000912F0000}"/>
    <cellStyle name="40% - Accent6 7 3 4" xfId="12233" xr:uid="{00000000-0005-0000-0000-0000922F0000}"/>
    <cellStyle name="40% - Accent6 7 4" xfId="12234" xr:uid="{00000000-0005-0000-0000-0000932F0000}"/>
    <cellStyle name="40% - Accent6 7 4 2" xfId="12235" xr:uid="{00000000-0005-0000-0000-0000942F0000}"/>
    <cellStyle name="40% - Accent6 7 4 2 2" xfId="12236" xr:uid="{00000000-0005-0000-0000-0000952F0000}"/>
    <cellStyle name="40% - Accent6 7 4 2 3" xfId="12237" xr:uid="{00000000-0005-0000-0000-0000962F0000}"/>
    <cellStyle name="40% - Accent6 7 4 3" xfId="12238" xr:uid="{00000000-0005-0000-0000-0000972F0000}"/>
    <cellStyle name="40% - Accent6 7 4 4" xfId="12239" xr:uid="{00000000-0005-0000-0000-0000982F0000}"/>
    <cellStyle name="40% - Accent6 7 5" xfId="12240" xr:uid="{00000000-0005-0000-0000-0000992F0000}"/>
    <cellStyle name="40% - Accent6 7 5 2" xfId="12241" xr:uid="{00000000-0005-0000-0000-00009A2F0000}"/>
    <cellStyle name="40% - Accent6 7 5 2 2" xfId="12242" xr:uid="{00000000-0005-0000-0000-00009B2F0000}"/>
    <cellStyle name="40% - Accent6 7 5 2 3" xfId="12243" xr:uid="{00000000-0005-0000-0000-00009C2F0000}"/>
    <cellStyle name="40% - Accent6 7 5 3" xfId="12244" xr:uid="{00000000-0005-0000-0000-00009D2F0000}"/>
    <cellStyle name="40% - Accent6 7 5 4" xfId="12245" xr:uid="{00000000-0005-0000-0000-00009E2F0000}"/>
    <cellStyle name="40% - Accent6 7 6" xfId="12246" xr:uid="{00000000-0005-0000-0000-00009F2F0000}"/>
    <cellStyle name="40% - Accent6 7 6 2" xfId="12247" xr:uid="{00000000-0005-0000-0000-0000A02F0000}"/>
    <cellStyle name="40% - Accent6 7 6 2 2" xfId="12248" xr:uid="{00000000-0005-0000-0000-0000A12F0000}"/>
    <cellStyle name="40% - Accent6 7 6 2 3" xfId="12249" xr:uid="{00000000-0005-0000-0000-0000A22F0000}"/>
    <cellStyle name="40% - Accent6 7 6 3" xfId="12250" xr:uid="{00000000-0005-0000-0000-0000A32F0000}"/>
    <cellStyle name="40% - Accent6 7 6 4" xfId="12251" xr:uid="{00000000-0005-0000-0000-0000A42F0000}"/>
    <cellStyle name="40% - Accent6 7 7" xfId="12252" xr:uid="{00000000-0005-0000-0000-0000A52F0000}"/>
    <cellStyle name="40% - Accent6 7 7 2" xfId="12253" xr:uid="{00000000-0005-0000-0000-0000A62F0000}"/>
    <cellStyle name="40% - Accent6 7 7 2 2" xfId="12254" xr:uid="{00000000-0005-0000-0000-0000A72F0000}"/>
    <cellStyle name="40% - Accent6 7 7 2 3" xfId="12255" xr:uid="{00000000-0005-0000-0000-0000A82F0000}"/>
    <cellStyle name="40% - Accent6 7 7 3" xfId="12256" xr:uid="{00000000-0005-0000-0000-0000A92F0000}"/>
    <cellStyle name="40% - Accent6 7 7 4" xfId="12257" xr:uid="{00000000-0005-0000-0000-0000AA2F0000}"/>
    <cellStyle name="40% - Accent6 7 8" xfId="12258" xr:uid="{00000000-0005-0000-0000-0000AB2F0000}"/>
    <cellStyle name="40% - Accent6 7 8 2" xfId="12259" xr:uid="{00000000-0005-0000-0000-0000AC2F0000}"/>
    <cellStyle name="40% - Accent6 7 8 3" xfId="12260" xr:uid="{00000000-0005-0000-0000-0000AD2F0000}"/>
    <cellStyle name="40% - Accent6 7 9" xfId="12261" xr:uid="{00000000-0005-0000-0000-0000AE2F0000}"/>
    <cellStyle name="40% - Accent6 8" xfId="12262" xr:uid="{00000000-0005-0000-0000-0000AF2F0000}"/>
    <cellStyle name="40% - Accent6 8 10" xfId="12263" xr:uid="{00000000-0005-0000-0000-0000B02F0000}"/>
    <cellStyle name="40% - Accent6 8 2" xfId="12264" xr:uid="{00000000-0005-0000-0000-0000B12F0000}"/>
    <cellStyle name="40% - Accent6 8 2 2" xfId="12265" xr:uid="{00000000-0005-0000-0000-0000B22F0000}"/>
    <cellStyle name="40% - Accent6 8 2 2 2" xfId="12266" xr:uid="{00000000-0005-0000-0000-0000B32F0000}"/>
    <cellStyle name="40% - Accent6 8 2 2 3" xfId="12267" xr:uid="{00000000-0005-0000-0000-0000B42F0000}"/>
    <cellStyle name="40% - Accent6 8 2 3" xfId="12268" xr:uid="{00000000-0005-0000-0000-0000B52F0000}"/>
    <cellStyle name="40% - Accent6 8 2 4" xfId="12269" xr:uid="{00000000-0005-0000-0000-0000B62F0000}"/>
    <cellStyle name="40% - Accent6 8 3" xfId="12270" xr:uid="{00000000-0005-0000-0000-0000B72F0000}"/>
    <cellStyle name="40% - Accent6 8 3 2" xfId="12271" xr:uid="{00000000-0005-0000-0000-0000B82F0000}"/>
    <cellStyle name="40% - Accent6 8 3 2 2" xfId="12272" xr:uid="{00000000-0005-0000-0000-0000B92F0000}"/>
    <cellStyle name="40% - Accent6 8 3 2 3" xfId="12273" xr:uid="{00000000-0005-0000-0000-0000BA2F0000}"/>
    <cellStyle name="40% - Accent6 8 3 3" xfId="12274" xr:uid="{00000000-0005-0000-0000-0000BB2F0000}"/>
    <cellStyle name="40% - Accent6 8 3 4" xfId="12275" xr:uid="{00000000-0005-0000-0000-0000BC2F0000}"/>
    <cellStyle name="40% - Accent6 8 4" xfId="12276" xr:uid="{00000000-0005-0000-0000-0000BD2F0000}"/>
    <cellStyle name="40% - Accent6 8 4 2" xfId="12277" xr:uid="{00000000-0005-0000-0000-0000BE2F0000}"/>
    <cellStyle name="40% - Accent6 8 4 2 2" xfId="12278" xr:uid="{00000000-0005-0000-0000-0000BF2F0000}"/>
    <cellStyle name="40% - Accent6 8 4 2 3" xfId="12279" xr:uid="{00000000-0005-0000-0000-0000C02F0000}"/>
    <cellStyle name="40% - Accent6 8 4 3" xfId="12280" xr:uid="{00000000-0005-0000-0000-0000C12F0000}"/>
    <cellStyle name="40% - Accent6 8 4 4" xfId="12281" xr:uid="{00000000-0005-0000-0000-0000C22F0000}"/>
    <cellStyle name="40% - Accent6 8 5" xfId="12282" xr:uid="{00000000-0005-0000-0000-0000C32F0000}"/>
    <cellStyle name="40% - Accent6 8 5 2" xfId="12283" xr:uid="{00000000-0005-0000-0000-0000C42F0000}"/>
    <cellStyle name="40% - Accent6 8 5 2 2" xfId="12284" xr:uid="{00000000-0005-0000-0000-0000C52F0000}"/>
    <cellStyle name="40% - Accent6 8 5 2 3" xfId="12285" xr:uid="{00000000-0005-0000-0000-0000C62F0000}"/>
    <cellStyle name="40% - Accent6 8 5 3" xfId="12286" xr:uid="{00000000-0005-0000-0000-0000C72F0000}"/>
    <cellStyle name="40% - Accent6 8 5 4" xfId="12287" xr:uid="{00000000-0005-0000-0000-0000C82F0000}"/>
    <cellStyle name="40% - Accent6 8 6" xfId="12288" xr:uid="{00000000-0005-0000-0000-0000C92F0000}"/>
    <cellStyle name="40% - Accent6 8 6 2" xfId="12289" xr:uid="{00000000-0005-0000-0000-0000CA2F0000}"/>
    <cellStyle name="40% - Accent6 8 6 2 2" xfId="12290" xr:uid="{00000000-0005-0000-0000-0000CB2F0000}"/>
    <cellStyle name="40% - Accent6 8 6 2 3" xfId="12291" xr:uid="{00000000-0005-0000-0000-0000CC2F0000}"/>
    <cellStyle name="40% - Accent6 8 6 3" xfId="12292" xr:uid="{00000000-0005-0000-0000-0000CD2F0000}"/>
    <cellStyle name="40% - Accent6 8 6 4" xfId="12293" xr:uid="{00000000-0005-0000-0000-0000CE2F0000}"/>
    <cellStyle name="40% - Accent6 8 7" xfId="12294" xr:uid="{00000000-0005-0000-0000-0000CF2F0000}"/>
    <cellStyle name="40% - Accent6 8 7 2" xfId="12295" xr:uid="{00000000-0005-0000-0000-0000D02F0000}"/>
    <cellStyle name="40% - Accent6 8 7 2 2" xfId="12296" xr:uid="{00000000-0005-0000-0000-0000D12F0000}"/>
    <cellStyle name="40% - Accent6 8 7 2 3" xfId="12297" xr:uid="{00000000-0005-0000-0000-0000D22F0000}"/>
    <cellStyle name="40% - Accent6 8 7 3" xfId="12298" xr:uid="{00000000-0005-0000-0000-0000D32F0000}"/>
    <cellStyle name="40% - Accent6 8 7 4" xfId="12299" xr:uid="{00000000-0005-0000-0000-0000D42F0000}"/>
    <cellStyle name="40% - Accent6 8 8" xfId="12300" xr:uid="{00000000-0005-0000-0000-0000D52F0000}"/>
    <cellStyle name="40% - Accent6 8 8 2" xfId="12301" xr:uid="{00000000-0005-0000-0000-0000D62F0000}"/>
    <cellStyle name="40% - Accent6 8 8 3" xfId="12302" xr:uid="{00000000-0005-0000-0000-0000D72F0000}"/>
    <cellStyle name="40% - Accent6 8 9" xfId="12303" xr:uid="{00000000-0005-0000-0000-0000D82F0000}"/>
    <cellStyle name="40% - Accent6 9" xfId="12304" xr:uid="{00000000-0005-0000-0000-0000D92F0000}"/>
    <cellStyle name="40% - Accent6 9 2" xfId="12305" xr:uid="{00000000-0005-0000-0000-0000DA2F0000}"/>
    <cellStyle name="40% - Accent6 9 2 2" xfId="12306" xr:uid="{00000000-0005-0000-0000-0000DB2F0000}"/>
    <cellStyle name="40% - Accent6 9 2 3" xfId="12307" xr:uid="{00000000-0005-0000-0000-0000DC2F0000}"/>
    <cellStyle name="40% - Accent6 9 3" xfId="12308" xr:uid="{00000000-0005-0000-0000-0000DD2F0000}"/>
    <cellStyle name="40% - Accent6 9 4" xfId="12309" xr:uid="{00000000-0005-0000-0000-0000DE2F0000}"/>
    <cellStyle name="60% - Accent1 2" xfId="12310" xr:uid="{00000000-0005-0000-0000-0000DF2F0000}"/>
    <cellStyle name="60% - Accent1 3" xfId="12311" xr:uid="{00000000-0005-0000-0000-0000E02F0000}"/>
    <cellStyle name="60% - Accent1 4" xfId="12312" xr:uid="{00000000-0005-0000-0000-0000E12F0000}"/>
    <cellStyle name="60% - Accent2 2" xfId="12313" xr:uid="{00000000-0005-0000-0000-0000E22F0000}"/>
    <cellStyle name="60% - Accent2 3" xfId="12314" xr:uid="{00000000-0005-0000-0000-0000E32F0000}"/>
    <cellStyle name="60% - Accent2 4" xfId="12315" xr:uid="{00000000-0005-0000-0000-0000E42F0000}"/>
    <cellStyle name="60% - Accent3 2" xfId="12316" xr:uid="{00000000-0005-0000-0000-0000E52F0000}"/>
    <cellStyle name="60% - Accent3 3" xfId="12317" xr:uid="{00000000-0005-0000-0000-0000E62F0000}"/>
    <cellStyle name="60% - Accent3 4" xfId="12318" xr:uid="{00000000-0005-0000-0000-0000E72F0000}"/>
    <cellStyle name="60% - Accent4 2" xfId="12319" xr:uid="{00000000-0005-0000-0000-0000E82F0000}"/>
    <cellStyle name="60% - Accent4 3" xfId="12320" xr:uid="{00000000-0005-0000-0000-0000E92F0000}"/>
    <cellStyle name="60% - Accent4 4" xfId="12321" xr:uid="{00000000-0005-0000-0000-0000EA2F0000}"/>
    <cellStyle name="60% - Accent5 2" xfId="12322" xr:uid="{00000000-0005-0000-0000-0000EB2F0000}"/>
    <cellStyle name="60% - Accent5 3" xfId="12323" xr:uid="{00000000-0005-0000-0000-0000EC2F0000}"/>
    <cellStyle name="60% - Accent5 4" xfId="12324" xr:uid="{00000000-0005-0000-0000-0000ED2F0000}"/>
    <cellStyle name="60% - Accent6 2" xfId="12325" xr:uid="{00000000-0005-0000-0000-0000EE2F0000}"/>
    <cellStyle name="60% - Accent6 3" xfId="12326" xr:uid="{00000000-0005-0000-0000-0000EF2F0000}"/>
    <cellStyle name="60% - Accent6 4" xfId="12327" xr:uid="{00000000-0005-0000-0000-0000F02F0000}"/>
    <cellStyle name="Accent1 2" xfId="12328" xr:uid="{00000000-0005-0000-0000-0000F12F0000}"/>
    <cellStyle name="Accent1 3" xfId="12329" xr:uid="{00000000-0005-0000-0000-0000F22F0000}"/>
    <cellStyle name="Accent1 4" xfId="12330" xr:uid="{00000000-0005-0000-0000-0000F32F0000}"/>
    <cellStyle name="Accent2 2" xfId="12331" xr:uid="{00000000-0005-0000-0000-0000F42F0000}"/>
    <cellStyle name="Accent2 3" xfId="12332" xr:uid="{00000000-0005-0000-0000-0000F52F0000}"/>
    <cellStyle name="Accent2 4" xfId="12333" xr:uid="{00000000-0005-0000-0000-0000F62F0000}"/>
    <cellStyle name="Accent3 2" xfId="12334" xr:uid="{00000000-0005-0000-0000-0000F72F0000}"/>
    <cellStyle name="Accent3 3" xfId="12335" xr:uid="{00000000-0005-0000-0000-0000F82F0000}"/>
    <cellStyle name="Accent3 4" xfId="12336" xr:uid="{00000000-0005-0000-0000-0000F92F0000}"/>
    <cellStyle name="Accent4 2" xfId="12337" xr:uid="{00000000-0005-0000-0000-0000FA2F0000}"/>
    <cellStyle name="Accent4 3" xfId="12338" xr:uid="{00000000-0005-0000-0000-0000FB2F0000}"/>
    <cellStyle name="Accent4 4" xfId="12339" xr:uid="{00000000-0005-0000-0000-0000FC2F0000}"/>
    <cellStyle name="Accent5 2" xfId="12340" xr:uid="{00000000-0005-0000-0000-0000FD2F0000}"/>
    <cellStyle name="Accent5 3" xfId="12341" xr:uid="{00000000-0005-0000-0000-0000FE2F0000}"/>
    <cellStyle name="Accent5 4" xfId="12342" xr:uid="{00000000-0005-0000-0000-0000FF2F0000}"/>
    <cellStyle name="Accent6 2" xfId="12343" xr:uid="{00000000-0005-0000-0000-000000300000}"/>
    <cellStyle name="Accent6 3" xfId="12344" xr:uid="{00000000-0005-0000-0000-000001300000}"/>
    <cellStyle name="Accent6 4" xfId="12345" xr:uid="{00000000-0005-0000-0000-000002300000}"/>
    <cellStyle name="Bad 2" xfId="12346" xr:uid="{00000000-0005-0000-0000-000003300000}"/>
    <cellStyle name="Bad 3" xfId="12347" xr:uid="{00000000-0005-0000-0000-000004300000}"/>
    <cellStyle name="Bad 4" xfId="12348" xr:uid="{00000000-0005-0000-0000-000005300000}"/>
    <cellStyle name="Calculation 2" xfId="12349" xr:uid="{00000000-0005-0000-0000-000006300000}"/>
    <cellStyle name="Calculation 3" xfId="12350" xr:uid="{00000000-0005-0000-0000-000007300000}"/>
    <cellStyle name="Calculation 4" xfId="12351" xr:uid="{00000000-0005-0000-0000-000008300000}"/>
    <cellStyle name="cells" xfId="12352" xr:uid="{00000000-0005-0000-0000-000009300000}"/>
    <cellStyle name="Check Cell 2" xfId="12353" xr:uid="{00000000-0005-0000-0000-00000A300000}"/>
    <cellStyle name="Check Cell 3" xfId="12354" xr:uid="{00000000-0005-0000-0000-00000B300000}"/>
    <cellStyle name="Check Cell 4" xfId="12355" xr:uid="{00000000-0005-0000-0000-00000C300000}"/>
    <cellStyle name="column field" xfId="12356" xr:uid="{00000000-0005-0000-0000-00000D300000}"/>
    <cellStyle name="Comma" xfId="27907" builtinId="3"/>
    <cellStyle name="Comma 2" xfId="5" xr:uid="{00000000-0005-0000-0000-00000E300000}"/>
    <cellStyle name="Comma 2 2" xfId="6" xr:uid="{00000000-0005-0000-0000-00000F300000}"/>
    <cellStyle name="Comma 2 2 2" xfId="12357" xr:uid="{00000000-0005-0000-0000-000010300000}"/>
    <cellStyle name="Comma 2 2 2 2" xfId="27904" xr:uid="{00000000-0005-0000-0000-000011300000}"/>
    <cellStyle name="Comma 2 2 3" xfId="27899" xr:uid="{00000000-0005-0000-0000-000012300000}"/>
    <cellStyle name="Comma 2 3" xfId="7" xr:uid="{00000000-0005-0000-0000-000013300000}"/>
    <cellStyle name="Comma 2 3 2" xfId="12358" xr:uid="{00000000-0005-0000-0000-000014300000}"/>
    <cellStyle name="Comma 2 3 2 2" xfId="27905" xr:uid="{00000000-0005-0000-0000-000015300000}"/>
    <cellStyle name="Comma 2 3 3" xfId="27900" xr:uid="{00000000-0005-0000-0000-000016300000}"/>
    <cellStyle name="Comma 2 4" xfId="12359" xr:uid="{00000000-0005-0000-0000-000017300000}"/>
    <cellStyle name="Comma 2 4 2" xfId="27906" xr:uid="{00000000-0005-0000-0000-000018300000}"/>
    <cellStyle name="Comma 2 5" xfId="27898" xr:uid="{00000000-0005-0000-0000-000019300000}"/>
    <cellStyle name="Comma 3" xfId="8" xr:uid="{00000000-0005-0000-0000-00001A300000}"/>
    <cellStyle name="Comma 3 2" xfId="27901" xr:uid="{00000000-0005-0000-0000-00001B300000}"/>
    <cellStyle name="Comma 4" xfId="9" xr:uid="{00000000-0005-0000-0000-00001C300000}"/>
    <cellStyle name="Comma 4 2" xfId="27902" xr:uid="{00000000-0005-0000-0000-00001D300000}"/>
    <cellStyle name="Comma 5" xfId="27903" xr:uid="{00000000-0005-0000-0000-00001E300000}"/>
    <cellStyle name="Explanatory Text 2" xfId="12360" xr:uid="{00000000-0005-0000-0000-00001F300000}"/>
    <cellStyle name="Explanatory Text 3" xfId="12361" xr:uid="{00000000-0005-0000-0000-000020300000}"/>
    <cellStyle name="Explanatory Text 4" xfId="12362" xr:uid="{00000000-0005-0000-0000-000021300000}"/>
    <cellStyle name="field" xfId="12363" xr:uid="{00000000-0005-0000-0000-000022300000}"/>
    <cellStyle name="field names" xfId="12364" xr:uid="{00000000-0005-0000-0000-000023300000}"/>
    <cellStyle name="Followed Hyperlink 2" xfId="10" xr:uid="{00000000-0005-0000-0000-000024300000}"/>
    <cellStyle name="footer" xfId="12365" xr:uid="{00000000-0005-0000-0000-000025300000}"/>
    <cellStyle name="Good 2" xfId="12366" xr:uid="{00000000-0005-0000-0000-000026300000}"/>
    <cellStyle name="Good 3" xfId="12367" xr:uid="{00000000-0005-0000-0000-000027300000}"/>
    <cellStyle name="Good 4" xfId="12368" xr:uid="{00000000-0005-0000-0000-000028300000}"/>
    <cellStyle name="Heading" xfId="11" xr:uid="{00000000-0005-0000-0000-000029300000}"/>
    <cellStyle name="Heading 1 2" xfId="12369" xr:uid="{00000000-0005-0000-0000-00002A300000}"/>
    <cellStyle name="Heading 1 3" xfId="12370" xr:uid="{00000000-0005-0000-0000-00002B300000}"/>
    <cellStyle name="Heading 1 4" xfId="12371" xr:uid="{00000000-0005-0000-0000-00002C300000}"/>
    <cellStyle name="Heading 2 2" xfId="12372" xr:uid="{00000000-0005-0000-0000-00002D300000}"/>
    <cellStyle name="Heading 2 3" xfId="12373" xr:uid="{00000000-0005-0000-0000-00002E300000}"/>
    <cellStyle name="Heading 2 4" xfId="12374" xr:uid="{00000000-0005-0000-0000-00002F300000}"/>
    <cellStyle name="Heading 3 2" xfId="12375" xr:uid="{00000000-0005-0000-0000-000030300000}"/>
    <cellStyle name="Heading 3 3" xfId="12376" xr:uid="{00000000-0005-0000-0000-000031300000}"/>
    <cellStyle name="Heading 3 4" xfId="12377" xr:uid="{00000000-0005-0000-0000-000032300000}"/>
    <cellStyle name="Heading 4 2" xfId="12378" xr:uid="{00000000-0005-0000-0000-000033300000}"/>
    <cellStyle name="Heading 4 3" xfId="12379" xr:uid="{00000000-0005-0000-0000-000034300000}"/>
    <cellStyle name="Heading 4 4" xfId="12380" xr:uid="{00000000-0005-0000-0000-000035300000}"/>
    <cellStyle name="Heading 5" xfId="12381" xr:uid="{00000000-0005-0000-0000-000036300000}"/>
    <cellStyle name="heading 6" xfId="12382" xr:uid="{00000000-0005-0000-0000-000037300000}"/>
    <cellStyle name="Heading1" xfId="12" xr:uid="{00000000-0005-0000-0000-000038300000}"/>
    <cellStyle name="Hyperlink" xfId="1" builtinId="8"/>
    <cellStyle name="Hyperlink 2" xfId="13" xr:uid="{00000000-0005-0000-0000-00003A300000}"/>
    <cellStyle name="Hyperlink 2 2" xfId="14" xr:uid="{00000000-0005-0000-0000-00003B300000}"/>
    <cellStyle name="Hyperlink 2 2 2" xfId="12385" xr:uid="{00000000-0005-0000-0000-00003C300000}"/>
    <cellStyle name="Hyperlink 2 2 3" xfId="12384" xr:uid="{00000000-0005-0000-0000-00003D300000}"/>
    <cellStyle name="Hyperlink 2 3" xfId="15" xr:uid="{00000000-0005-0000-0000-00003E300000}"/>
    <cellStyle name="Hyperlink 2 3 2" xfId="16" xr:uid="{00000000-0005-0000-0000-00003F300000}"/>
    <cellStyle name="Hyperlink 2 3 3" xfId="17" xr:uid="{00000000-0005-0000-0000-000040300000}"/>
    <cellStyle name="Hyperlink 2 3 4" xfId="12387" xr:uid="{00000000-0005-0000-0000-000041300000}"/>
    <cellStyle name="Hyperlink 2 3 5" xfId="12386" xr:uid="{00000000-0005-0000-0000-000042300000}"/>
    <cellStyle name="Hyperlink 2 4" xfId="18" xr:uid="{00000000-0005-0000-0000-000043300000}"/>
    <cellStyle name="Hyperlink 2 5" xfId="12383" xr:uid="{00000000-0005-0000-0000-000044300000}"/>
    <cellStyle name="Hyperlink 3" xfId="19" xr:uid="{00000000-0005-0000-0000-000045300000}"/>
    <cellStyle name="Hyperlink 3 2" xfId="20" xr:uid="{00000000-0005-0000-0000-000046300000}"/>
    <cellStyle name="Hyperlink 4" xfId="21" xr:uid="{00000000-0005-0000-0000-000047300000}"/>
    <cellStyle name="Hyperlink 4 2" xfId="12389" xr:uid="{00000000-0005-0000-0000-000048300000}"/>
    <cellStyle name="Hyperlink 4 3" xfId="12388" xr:uid="{00000000-0005-0000-0000-000049300000}"/>
    <cellStyle name="Hyperlink 5" xfId="12390" xr:uid="{00000000-0005-0000-0000-00004A300000}"/>
    <cellStyle name="Hyperlink 6" xfId="12391" xr:uid="{00000000-0005-0000-0000-00004B300000}"/>
    <cellStyle name="Hyperlink 7" xfId="12392" xr:uid="{00000000-0005-0000-0000-00004C300000}"/>
    <cellStyle name="Input 2" xfId="12393" xr:uid="{00000000-0005-0000-0000-00004D300000}"/>
    <cellStyle name="Input 3" xfId="12394" xr:uid="{00000000-0005-0000-0000-00004E300000}"/>
    <cellStyle name="Input 4" xfId="12395" xr:uid="{00000000-0005-0000-0000-00004F300000}"/>
    <cellStyle name="Linked Cell 2" xfId="12396" xr:uid="{00000000-0005-0000-0000-000050300000}"/>
    <cellStyle name="Linked Cell 3" xfId="12397" xr:uid="{00000000-0005-0000-0000-000051300000}"/>
    <cellStyle name="Linked Cell 4" xfId="12398" xr:uid="{00000000-0005-0000-0000-000052300000}"/>
    <cellStyle name="Neutral 2" xfId="12399" xr:uid="{00000000-0005-0000-0000-000053300000}"/>
    <cellStyle name="Neutral 3" xfId="12400" xr:uid="{00000000-0005-0000-0000-000054300000}"/>
    <cellStyle name="Neutral 4" xfId="12401" xr:uid="{00000000-0005-0000-0000-000055300000}"/>
    <cellStyle name="Normal" xfId="0" builtinId="0"/>
    <cellStyle name="Normal 10" xfId="12402" xr:uid="{00000000-0005-0000-0000-000057300000}"/>
    <cellStyle name="Normal 10 2" xfId="12403" xr:uid="{00000000-0005-0000-0000-000058300000}"/>
    <cellStyle name="Normal 10 3" xfId="12404" xr:uid="{00000000-0005-0000-0000-000059300000}"/>
    <cellStyle name="Normal 11" xfId="12405" xr:uid="{00000000-0005-0000-0000-00005A300000}"/>
    <cellStyle name="Normal 12" xfId="12406" xr:uid="{00000000-0005-0000-0000-00005B300000}"/>
    <cellStyle name="Normal 13" xfId="12407" xr:uid="{00000000-0005-0000-0000-00005C300000}"/>
    <cellStyle name="Normal 13 10" xfId="12408" xr:uid="{00000000-0005-0000-0000-00005D300000}"/>
    <cellStyle name="Normal 13 10 2" xfId="12409" xr:uid="{00000000-0005-0000-0000-00005E300000}"/>
    <cellStyle name="Normal 13 10 2 2" xfId="12410" xr:uid="{00000000-0005-0000-0000-00005F300000}"/>
    <cellStyle name="Normal 13 10 2 3" xfId="12411" xr:uid="{00000000-0005-0000-0000-000060300000}"/>
    <cellStyle name="Normal 13 10 3" xfId="12412" xr:uid="{00000000-0005-0000-0000-000061300000}"/>
    <cellStyle name="Normal 13 10 4" xfId="12413" xr:uid="{00000000-0005-0000-0000-000062300000}"/>
    <cellStyle name="Normal 13 11" xfId="12414" xr:uid="{00000000-0005-0000-0000-000063300000}"/>
    <cellStyle name="Normal 13 11 2" xfId="12415" xr:uid="{00000000-0005-0000-0000-000064300000}"/>
    <cellStyle name="Normal 13 11 2 2" xfId="12416" xr:uid="{00000000-0005-0000-0000-000065300000}"/>
    <cellStyle name="Normal 13 11 2 3" xfId="12417" xr:uid="{00000000-0005-0000-0000-000066300000}"/>
    <cellStyle name="Normal 13 11 3" xfId="12418" xr:uid="{00000000-0005-0000-0000-000067300000}"/>
    <cellStyle name="Normal 13 11 4" xfId="12419" xr:uid="{00000000-0005-0000-0000-000068300000}"/>
    <cellStyle name="Normal 13 12" xfId="12420" xr:uid="{00000000-0005-0000-0000-000069300000}"/>
    <cellStyle name="Normal 13 12 2" xfId="12421" xr:uid="{00000000-0005-0000-0000-00006A300000}"/>
    <cellStyle name="Normal 13 12 2 2" xfId="12422" xr:uid="{00000000-0005-0000-0000-00006B300000}"/>
    <cellStyle name="Normal 13 12 2 3" xfId="12423" xr:uid="{00000000-0005-0000-0000-00006C300000}"/>
    <cellStyle name="Normal 13 12 3" xfId="12424" xr:uid="{00000000-0005-0000-0000-00006D300000}"/>
    <cellStyle name="Normal 13 12 4" xfId="12425" xr:uid="{00000000-0005-0000-0000-00006E300000}"/>
    <cellStyle name="Normal 13 13" xfId="12426" xr:uid="{00000000-0005-0000-0000-00006F300000}"/>
    <cellStyle name="Normal 13 13 2" xfId="12427" xr:uid="{00000000-0005-0000-0000-000070300000}"/>
    <cellStyle name="Normal 13 13 2 2" xfId="12428" xr:uid="{00000000-0005-0000-0000-000071300000}"/>
    <cellStyle name="Normal 13 13 2 3" xfId="12429" xr:uid="{00000000-0005-0000-0000-000072300000}"/>
    <cellStyle name="Normal 13 13 3" xfId="12430" xr:uid="{00000000-0005-0000-0000-000073300000}"/>
    <cellStyle name="Normal 13 13 4" xfId="12431" xr:uid="{00000000-0005-0000-0000-000074300000}"/>
    <cellStyle name="Normal 13 14" xfId="12432" xr:uid="{00000000-0005-0000-0000-000075300000}"/>
    <cellStyle name="Normal 13 14 2" xfId="12433" xr:uid="{00000000-0005-0000-0000-000076300000}"/>
    <cellStyle name="Normal 13 14 3" xfId="12434" xr:uid="{00000000-0005-0000-0000-000077300000}"/>
    <cellStyle name="Normal 13 15" xfId="12435" xr:uid="{00000000-0005-0000-0000-000078300000}"/>
    <cellStyle name="Normal 13 16" xfId="12436" xr:uid="{00000000-0005-0000-0000-000079300000}"/>
    <cellStyle name="Normal 13 2" xfId="12437" xr:uid="{00000000-0005-0000-0000-00007A300000}"/>
    <cellStyle name="Normal 13 2 10" xfId="12438" xr:uid="{00000000-0005-0000-0000-00007B300000}"/>
    <cellStyle name="Normal 13 2 10 2" xfId="12439" xr:uid="{00000000-0005-0000-0000-00007C300000}"/>
    <cellStyle name="Normal 13 2 10 3" xfId="12440" xr:uid="{00000000-0005-0000-0000-00007D300000}"/>
    <cellStyle name="Normal 13 2 11" xfId="12441" xr:uid="{00000000-0005-0000-0000-00007E300000}"/>
    <cellStyle name="Normal 13 2 12" xfId="12442" xr:uid="{00000000-0005-0000-0000-00007F300000}"/>
    <cellStyle name="Normal 13 2 2" xfId="12443" xr:uid="{00000000-0005-0000-0000-000080300000}"/>
    <cellStyle name="Normal 13 2 2 10" xfId="12444" xr:uid="{00000000-0005-0000-0000-000081300000}"/>
    <cellStyle name="Normal 13 2 2 2" xfId="12445" xr:uid="{00000000-0005-0000-0000-000082300000}"/>
    <cellStyle name="Normal 13 2 2 2 2" xfId="12446" xr:uid="{00000000-0005-0000-0000-000083300000}"/>
    <cellStyle name="Normal 13 2 2 2 2 2" xfId="12447" xr:uid="{00000000-0005-0000-0000-000084300000}"/>
    <cellStyle name="Normal 13 2 2 2 2 3" xfId="12448" xr:uid="{00000000-0005-0000-0000-000085300000}"/>
    <cellStyle name="Normal 13 2 2 2 3" xfId="12449" xr:uid="{00000000-0005-0000-0000-000086300000}"/>
    <cellStyle name="Normal 13 2 2 2 4" xfId="12450" xr:uid="{00000000-0005-0000-0000-000087300000}"/>
    <cellStyle name="Normal 13 2 2 3" xfId="12451" xr:uid="{00000000-0005-0000-0000-000088300000}"/>
    <cellStyle name="Normal 13 2 2 3 2" xfId="12452" xr:uid="{00000000-0005-0000-0000-000089300000}"/>
    <cellStyle name="Normal 13 2 2 3 2 2" xfId="12453" xr:uid="{00000000-0005-0000-0000-00008A300000}"/>
    <cellStyle name="Normal 13 2 2 3 2 3" xfId="12454" xr:uid="{00000000-0005-0000-0000-00008B300000}"/>
    <cellStyle name="Normal 13 2 2 3 3" xfId="12455" xr:uid="{00000000-0005-0000-0000-00008C300000}"/>
    <cellStyle name="Normal 13 2 2 3 4" xfId="12456" xr:uid="{00000000-0005-0000-0000-00008D300000}"/>
    <cellStyle name="Normal 13 2 2 4" xfId="12457" xr:uid="{00000000-0005-0000-0000-00008E300000}"/>
    <cellStyle name="Normal 13 2 2 4 2" xfId="12458" xr:uid="{00000000-0005-0000-0000-00008F300000}"/>
    <cellStyle name="Normal 13 2 2 4 2 2" xfId="12459" xr:uid="{00000000-0005-0000-0000-000090300000}"/>
    <cellStyle name="Normal 13 2 2 4 2 3" xfId="12460" xr:uid="{00000000-0005-0000-0000-000091300000}"/>
    <cellStyle name="Normal 13 2 2 4 3" xfId="12461" xr:uid="{00000000-0005-0000-0000-000092300000}"/>
    <cellStyle name="Normal 13 2 2 4 4" xfId="12462" xr:uid="{00000000-0005-0000-0000-000093300000}"/>
    <cellStyle name="Normal 13 2 2 5" xfId="12463" xr:uid="{00000000-0005-0000-0000-000094300000}"/>
    <cellStyle name="Normal 13 2 2 5 2" xfId="12464" xr:uid="{00000000-0005-0000-0000-000095300000}"/>
    <cellStyle name="Normal 13 2 2 5 2 2" xfId="12465" xr:uid="{00000000-0005-0000-0000-000096300000}"/>
    <cellStyle name="Normal 13 2 2 5 2 3" xfId="12466" xr:uid="{00000000-0005-0000-0000-000097300000}"/>
    <cellStyle name="Normal 13 2 2 5 3" xfId="12467" xr:uid="{00000000-0005-0000-0000-000098300000}"/>
    <cellStyle name="Normal 13 2 2 5 4" xfId="12468" xr:uid="{00000000-0005-0000-0000-000099300000}"/>
    <cellStyle name="Normal 13 2 2 6" xfId="12469" xr:uid="{00000000-0005-0000-0000-00009A300000}"/>
    <cellStyle name="Normal 13 2 2 6 2" xfId="12470" xr:uid="{00000000-0005-0000-0000-00009B300000}"/>
    <cellStyle name="Normal 13 2 2 6 2 2" xfId="12471" xr:uid="{00000000-0005-0000-0000-00009C300000}"/>
    <cellStyle name="Normal 13 2 2 6 2 3" xfId="12472" xr:uid="{00000000-0005-0000-0000-00009D300000}"/>
    <cellStyle name="Normal 13 2 2 6 3" xfId="12473" xr:uid="{00000000-0005-0000-0000-00009E300000}"/>
    <cellStyle name="Normal 13 2 2 6 4" xfId="12474" xr:uid="{00000000-0005-0000-0000-00009F300000}"/>
    <cellStyle name="Normal 13 2 2 7" xfId="12475" xr:uid="{00000000-0005-0000-0000-0000A0300000}"/>
    <cellStyle name="Normal 13 2 2 7 2" xfId="12476" xr:uid="{00000000-0005-0000-0000-0000A1300000}"/>
    <cellStyle name="Normal 13 2 2 7 2 2" xfId="12477" xr:uid="{00000000-0005-0000-0000-0000A2300000}"/>
    <cellStyle name="Normal 13 2 2 7 2 3" xfId="12478" xr:uid="{00000000-0005-0000-0000-0000A3300000}"/>
    <cellStyle name="Normal 13 2 2 7 3" xfId="12479" xr:uid="{00000000-0005-0000-0000-0000A4300000}"/>
    <cellStyle name="Normal 13 2 2 7 4" xfId="12480" xr:uid="{00000000-0005-0000-0000-0000A5300000}"/>
    <cellStyle name="Normal 13 2 2 8" xfId="12481" xr:uid="{00000000-0005-0000-0000-0000A6300000}"/>
    <cellStyle name="Normal 13 2 2 8 2" xfId="12482" xr:uid="{00000000-0005-0000-0000-0000A7300000}"/>
    <cellStyle name="Normal 13 2 2 8 3" xfId="12483" xr:uid="{00000000-0005-0000-0000-0000A8300000}"/>
    <cellStyle name="Normal 13 2 2 9" xfId="12484" xr:uid="{00000000-0005-0000-0000-0000A9300000}"/>
    <cellStyle name="Normal 13 2 3" xfId="12485" xr:uid="{00000000-0005-0000-0000-0000AA300000}"/>
    <cellStyle name="Normal 13 2 3 10" xfId="12486" xr:uid="{00000000-0005-0000-0000-0000AB300000}"/>
    <cellStyle name="Normal 13 2 3 2" xfId="12487" xr:uid="{00000000-0005-0000-0000-0000AC300000}"/>
    <cellStyle name="Normal 13 2 3 2 2" xfId="12488" xr:uid="{00000000-0005-0000-0000-0000AD300000}"/>
    <cellStyle name="Normal 13 2 3 2 2 2" xfId="12489" xr:uid="{00000000-0005-0000-0000-0000AE300000}"/>
    <cellStyle name="Normal 13 2 3 2 2 3" xfId="12490" xr:uid="{00000000-0005-0000-0000-0000AF300000}"/>
    <cellStyle name="Normal 13 2 3 2 3" xfId="12491" xr:uid="{00000000-0005-0000-0000-0000B0300000}"/>
    <cellStyle name="Normal 13 2 3 2 4" xfId="12492" xr:uid="{00000000-0005-0000-0000-0000B1300000}"/>
    <cellStyle name="Normal 13 2 3 3" xfId="12493" xr:uid="{00000000-0005-0000-0000-0000B2300000}"/>
    <cellStyle name="Normal 13 2 3 3 2" xfId="12494" xr:uid="{00000000-0005-0000-0000-0000B3300000}"/>
    <cellStyle name="Normal 13 2 3 3 2 2" xfId="12495" xr:uid="{00000000-0005-0000-0000-0000B4300000}"/>
    <cellStyle name="Normal 13 2 3 3 2 3" xfId="12496" xr:uid="{00000000-0005-0000-0000-0000B5300000}"/>
    <cellStyle name="Normal 13 2 3 3 3" xfId="12497" xr:uid="{00000000-0005-0000-0000-0000B6300000}"/>
    <cellStyle name="Normal 13 2 3 3 4" xfId="12498" xr:uid="{00000000-0005-0000-0000-0000B7300000}"/>
    <cellStyle name="Normal 13 2 3 4" xfId="12499" xr:uid="{00000000-0005-0000-0000-0000B8300000}"/>
    <cellStyle name="Normal 13 2 3 4 2" xfId="12500" xr:uid="{00000000-0005-0000-0000-0000B9300000}"/>
    <cellStyle name="Normal 13 2 3 4 2 2" xfId="12501" xr:uid="{00000000-0005-0000-0000-0000BA300000}"/>
    <cellStyle name="Normal 13 2 3 4 2 3" xfId="12502" xr:uid="{00000000-0005-0000-0000-0000BB300000}"/>
    <cellStyle name="Normal 13 2 3 4 3" xfId="12503" xr:uid="{00000000-0005-0000-0000-0000BC300000}"/>
    <cellStyle name="Normal 13 2 3 4 4" xfId="12504" xr:uid="{00000000-0005-0000-0000-0000BD300000}"/>
    <cellStyle name="Normal 13 2 3 5" xfId="12505" xr:uid="{00000000-0005-0000-0000-0000BE300000}"/>
    <cellStyle name="Normal 13 2 3 5 2" xfId="12506" xr:uid="{00000000-0005-0000-0000-0000BF300000}"/>
    <cellStyle name="Normal 13 2 3 5 2 2" xfId="12507" xr:uid="{00000000-0005-0000-0000-0000C0300000}"/>
    <cellStyle name="Normal 13 2 3 5 2 3" xfId="12508" xr:uid="{00000000-0005-0000-0000-0000C1300000}"/>
    <cellStyle name="Normal 13 2 3 5 3" xfId="12509" xr:uid="{00000000-0005-0000-0000-0000C2300000}"/>
    <cellStyle name="Normal 13 2 3 5 4" xfId="12510" xr:uid="{00000000-0005-0000-0000-0000C3300000}"/>
    <cellStyle name="Normal 13 2 3 6" xfId="12511" xr:uid="{00000000-0005-0000-0000-0000C4300000}"/>
    <cellStyle name="Normal 13 2 3 6 2" xfId="12512" xr:uid="{00000000-0005-0000-0000-0000C5300000}"/>
    <cellStyle name="Normal 13 2 3 6 2 2" xfId="12513" xr:uid="{00000000-0005-0000-0000-0000C6300000}"/>
    <cellStyle name="Normal 13 2 3 6 2 3" xfId="12514" xr:uid="{00000000-0005-0000-0000-0000C7300000}"/>
    <cellStyle name="Normal 13 2 3 6 3" xfId="12515" xr:uid="{00000000-0005-0000-0000-0000C8300000}"/>
    <cellStyle name="Normal 13 2 3 6 4" xfId="12516" xr:uid="{00000000-0005-0000-0000-0000C9300000}"/>
    <cellStyle name="Normal 13 2 3 7" xfId="12517" xr:uid="{00000000-0005-0000-0000-0000CA300000}"/>
    <cellStyle name="Normal 13 2 3 7 2" xfId="12518" xr:uid="{00000000-0005-0000-0000-0000CB300000}"/>
    <cellStyle name="Normal 13 2 3 7 2 2" xfId="12519" xr:uid="{00000000-0005-0000-0000-0000CC300000}"/>
    <cellStyle name="Normal 13 2 3 7 2 3" xfId="12520" xr:uid="{00000000-0005-0000-0000-0000CD300000}"/>
    <cellStyle name="Normal 13 2 3 7 3" xfId="12521" xr:uid="{00000000-0005-0000-0000-0000CE300000}"/>
    <cellStyle name="Normal 13 2 3 7 4" xfId="12522" xr:uid="{00000000-0005-0000-0000-0000CF300000}"/>
    <cellStyle name="Normal 13 2 3 8" xfId="12523" xr:uid="{00000000-0005-0000-0000-0000D0300000}"/>
    <cellStyle name="Normal 13 2 3 8 2" xfId="12524" xr:uid="{00000000-0005-0000-0000-0000D1300000}"/>
    <cellStyle name="Normal 13 2 3 8 3" xfId="12525" xr:uid="{00000000-0005-0000-0000-0000D2300000}"/>
    <cellStyle name="Normal 13 2 3 9" xfId="12526" xr:uid="{00000000-0005-0000-0000-0000D3300000}"/>
    <cellStyle name="Normal 13 2 4" xfId="12527" xr:uid="{00000000-0005-0000-0000-0000D4300000}"/>
    <cellStyle name="Normal 13 2 4 2" xfId="12528" xr:uid="{00000000-0005-0000-0000-0000D5300000}"/>
    <cellStyle name="Normal 13 2 4 2 2" xfId="12529" xr:uid="{00000000-0005-0000-0000-0000D6300000}"/>
    <cellStyle name="Normal 13 2 4 2 3" xfId="12530" xr:uid="{00000000-0005-0000-0000-0000D7300000}"/>
    <cellStyle name="Normal 13 2 4 3" xfId="12531" xr:uid="{00000000-0005-0000-0000-0000D8300000}"/>
    <cellStyle name="Normal 13 2 4 4" xfId="12532" xr:uid="{00000000-0005-0000-0000-0000D9300000}"/>
    <cellStyle name="Normal 13 2 5" xfId="12533" xr:uid="{00000000-0005-0000-0000-0000DA300000}"/>
    <cellStyle name="Normal 13 2 5 2" xfId="12534" xr:uid="{00000000-0005-0000-0000-0000DB300000}"/>
    <cellStyle name="Normal 13 2 5 2 2" xfId="12535" xr:uid="{00000000-0005-0000-0000-0000DC300000}"/>
    <cellStyle name="Normal 13 2 5 2 3" xfId="12536" xr:uid="{00000000-0005-0000-0000-0000DD300000}"/>
    <cellStyle name="Normal 13 2 5 3" xfId="12537" xr:uid="{00000000-0005-0000-0000-0000DE300000}"/>
    <cellStyle name="Normal 13 2 5 4" xfId="12538" xr:uid="{00000000-0005-0000-0000-0000DF300000}"/>
    <cellStyle name="Normal 13 2 6" xfId="12539" xr:uid="{00000000-0005-0000-0000-0000E0300000}"/>
    <cellStyle name="Normal 13 2 6 2" xfId="12540" xr:uid="{00000000-0005-0000-0000-0000E1300000}"/>
    <cellStyle name="Normal 13 2 6 2 2" xfId="12541" xr:uid="{00000000-0005-0000-0000-0000E2300000}"/>
    <cellStyle name="Normal 13 2 6 2 3" xfId="12542" xr:uid="{00000000-0005-0000-0000-0000E3300000}"/>
    <cellStyle name="Normal 13 2 6 3" xfId="12543" xr:uid="{00000000-0005-0000-0000-0000E4300000}"/>
    <cellStyle name="Normal 13 2 6 4" xfId="12544" xr:uid="{00000000-0005-0000-0000-0000E5300000}"/>
    <cellStyle name="Normal 13 2 7" xfId="12545" xr:uid="{00000000-0005-0000-0000-0000E6300000}"/>
    <cellStyle name="Normal 13 2 7 2" xfId="12546" xr:uid="{00000000-0005-0000-0000-0000E7300000}"/>
    <cellStyle name="Normal 13 2 7 2 2" xfId="12547" xr:uid="{00000000-0005-0000-0000-0000E8300000}"/>
    <cellStyle name="Normal 13 2 7 2 3" xfId="12548" xr:uid="{00000000-0005-0000-0000-0000E9300000}"/>
    <cellStyle name="Normal 13 2 7 3" xfId="12549" xr:uid="{00000000-0005-0000-0000-0000EA300000}"/>
    <cellStyle name="Normal 13 2 7 4" xfId="12550" xr:uid="{00000000-0005-0000-0000-0000EB300000}"/>
    <cellStyle name="Normal 13 2 8" xfId="12551" xr:uid="{00000000-0005-0000-0000-0000EC300000}"/>
    <cellStyle name="Normal 13 2 8 2" xfId="12552" xr:uid="{00000000-0005-0000-0000-0000ED300000}"/>
    <cellStyle name="Normal 13 2 8 2 2" xfId="12553" xr:uid="{00000000-0005-0000-0000-0000EE300000}"/>
    <cellStyle name="Normal 13 2 8 2 3" xfId="12554" xr:uid="{00000000-0005-0000-0000-0000EF300000}"/>
    <cellStyle name="Normal 13 2 8 3" xfId="12555" xr:uid="{00000000-0005-0000-0000-0000F0300000}"/>
    <cellStyle name="Normal 13 2 8 4" xfId="12556" xr:uid="{00000000-0005-0000-0000-0000F1300000}"/>
    <cellStyle name="Normal 13 2 9" xfId="12557" xr:uid="{00000000-0005-0000-0000-0000F2300000}"/>
    <cellStyle name="Normal 13 2 9 2" xfId="12558" xr:uid="{00000000-0005-0000-0000-0000F3300000}"/>
    <cellStyle name="Normal 13 2 9 2 2" xfId="12559" xr:uid="{00000000-0005-0000-0000-0000F4300000}"/>
    <cellStyle name="Normal 13 2 9 2 3" xfId="12560" xr:uid="{00000000-0005-0000-0000-0000F5300000}"/>
    <cellStyle name="Normal 13 2 9 3" xfId="12561" xr:uid="{00000000-0005-0000-0000-0000F6300000}"/>
    <cellStyle name="Normal 13 2 9 4" xfId="12562" xr:uid="{00000000-0005-0000-0000-0000F7300000}"/>
    <cellStyle name="Normal 13 3" xfId="12563" xr:uid="{00000000-0005-0000-0000-0000F8300000}"/>
    <cellStyle name="Normal 13 3 10" xfId="12564" xr:uid="{00000000-0005-0000-0000-0000F9300000}"/>
    <cellStyle name="Normal 13 3 10 2" xfId="12565" xr:uid="{00000000-0005-0000-0000-0000FA300000}"/>
    <cellStyle name="Normal 13 3 10 3" xfId="12566" xr:uid="{00000000-0005-0000-0000-0000FB300000}"/>
    <cellStyle name="Normal 13 3 11" xfId="12567" xr:uid="{00000000-0005-0000-0000-0000FC300000}"/>
    <cellStyle name="Normal 13 3 12" xfId="12568" xr:uid="{00000000-0005-0000-0000-0000FD300000}"/>
    <cellStyle name="Normal 13 3 2" xfId="12569" xr:uid="{00000000-0005-0000-0000-0000FE300000}"/>
    <cellStyle name="Normal 13 3 2 10" xfId="12570" xr:uid="{00000000-0005-0000-0000-0000FF300000}"/>
    <cellStyle name="Normal 13 3 2 2" xfId="12571" xr:uid="{00000000-0005-0000-0000-000000310000}"/>
    <cellStyle name="Normal 13 3 2 2 2" xfId="12572" xr:uid="{00000000-0005-0000-0000-000001310000}"/>
    <cellStyle name="Normal 13 3 2 2 2 2" xfId="12573" xr:uid="{00000000-0005-0000-0000-000002310000}"/>
    <cellStyle name="Normal 13 3 2 2 2 3" xfId="12574" xr:uid="{00000000-0005-0000-0000-000003310000}"/>
    <cellStyle name="Normal 13 3 2 2 3" xfId="12575" xr:uid="{00000000-0005-0000-0000-000004310000}"/>
    <cellStyle name="Normal 13 3 2 2 4" xfId="12576" xr:uid="{00000000-0005-0000-0000-000005310000}"/>
    <cellStyle name="Normal 13 3 2 3" xfId="12577" xr:uid="{00000000-0005-0000-0000-000006310000}"/>
    <cellStyle name="Normal 13 3 2 3 2" xfId="12578" xr:uid="{00000000-0005-0000-0000-000007310000}"/>
    <cellStyle name="Normal 13 3 2 3 2 2" xfId="12579" xr:uid="{00000000-0005-0000-0000-000008310000}"/>
    <cellStyle name="Normal 13 3 2 3 2 3" xfId="12580" xr:uid="{00000000-0005-0000-0000-000009310000}"/>
    <cellStyle name="Normal 13 3 2 3 3" xfId="12581" xr:uid="{00000000-0005-0000-0000-00000A310000}"/>
    <cellStyle name="Normal 13 3 2 3 4" xfId="12582" xr:uid="{00000000-0005-0000-0000-00000B310000}"/>
    <cellStyle name="Normal 13 3 2 4" xfId="12583" xr:uid="{00000000-0005-0000-0000-00000C310000}"/>
    <cellStyle name="Normal 13 3 2 4 2" xfId="12584" xr:uid="{00000000-0005-0000-0000-00000D310000}"/>
    <cellStyle name="Normal 13 3 2 4 2 2" xfId="12585" xr:uid="{00000000-0005-0000-0000-00000E310000}"/>
    <cellStyle name="Normal 13 3 2 4 2 3" xfId="12586" xr:uid="{00000000-0005-0000-0000-00000F310000}"/>
    <cellStyle name="Normal 13 3 2 4 3" xfId="12587" xr:uid="{00000000-0005-0000-0000-000010310000}"/>
    <cellStyle name="Normal 13 3 2 4 4" xfId="12588" xr:uid="{00000000-0005-0000-0000-000011310000}"/>
    <cellStyle name="Normal 13 3 2 5" xfId="12589" xr:uid="{00000000-0005-0000-0000-000012310000}"/>
    <cellStyle name="Normal 13 3 2 5 2" xfId="12590" xr:uid="{00000000-0005-0000-0000-000013310000}"/>
    <cellStyle name="Normal 13 3 2 5 2 2" xfId="12591" xr:uid="{00000000-0005-0000-0000-000014310000}"/>
    <cellStyle name="Normal 13 3 2 5 2 3" xfId="12592" xr:uid="{00000000-0005-0000-0000-000015310000}"/>
    <cellStyle name="Normal 13 3 2 5 3" xfId="12593" xr:uid="{00000000-0005-0000-0000-000016310000}"/>
    <cellStyle name="Normal 13 3 2 5 4" xfId="12594" xr:uid="{00000000-0005-0000-0000-000017310000}"/>
    <cellStyle name="Normal 13 3 2 6" xfId="12595" xr:uid="{00000000-0005-0000-0000-000018310000}"/>
    <cellStyle name="Normal 13 3 2 6 2" xfId="12596" xr:uid="{00000000-0005-0000-0000-000019310000}"/>
    <cellStyle name="Normal 13 3 2 6 2 2" xfId="12597" xr:uid="{00000000-0005-0000-0000-00001A310000}"/>
    <cellStyle name="Normal 13 3 2 6 2 3" xfId="12598" xr:uid="{00000000-0005-0000-0000-00001B310000}"/>
    <cellStyle name="Normal 13 3 2 6 3" xfId="12599" xr:uid="{00000000-0005-0000-0000-00001C310000}"/>
    <cellStyle name="Normal 13 3 2 6 4" xfId="12600" xr:uid="{00000000-0005-0000-0000-00001D310000}"/>
    <cellStyle name="Normal 13 3 2 7" xfId="12601" xr:uid="{00000000-0005-0000-0000-00001E310000}"/>
    <cellStyle name="Normal 13 3 2 7 2" xfId="12602" xr:uid="{00000000-0005-0000-0000-00001F310000}"/>
    <cellStyle name="Normal 13 3 2 7 2 2" xfId="12603" xr:uid="{00000000-0005-0000-0000-000020310000}"/>
    <cellStyle name="Normal 13 3 2 7 2 3" xfId="12604" xr:uid="{00000000-0005-0000-0000-000021310000}"/>
    <cellStyle name="Normal 13 3 2 7 3" xfId="12605" xr:uid="{00000000-0005-0000-0000-000022310000}"/>
    <cellStyle name="Normal 13 3 2 7 4" xfId="12606" xr:uid="{00000000-0005-0000-0000-000023310000}"/>
    <cellStyle name="Normal 13 3 2 8" xfId="12607" xr:uid="{00000000-0005-0000-0000-000024310000}"/>
    <cellStyle name="Normal 13 3 2 8 2" xfId="12608" xr:uid="{00000000-0005-0000-0000-000025310000}"/>
    <cellStyle name="Normal 13 3 2 8 3" xfId="12609" xr:uid="{00000000-0005-0000-0000-000026310000}"/>
    <cellStyle name="Normal 13 3 2 9" xfId="12610" xr:uid="{00000000-0005-0000-0000-000027310000}"/>
    <cellStyle name="Normal 13 3 3" xfId="12611" xr:uid="{00000000-0005-0000-0000-000028310000}"/>
    <cellStyle name="Normal 13 3 3 10" xfId="12612" xr:uid="{00000000-0005-0000-0000-000029310000}"/>
    <cellStyle name="Normal 13 3 3 2" xfId="12613" xr:uid="{00000000-0005-0000-0000-00002A310000}"/>
    <cellStyle name="Normal 13 3 3 2 2" xfId="12614" xr:uid="{00000000-0005-0000-0000-00002B310000}"/>
    <cellStyle name="Normal 13 3 3 2 2 2" xfId="12615" xr:uid="{00000000-0005-0000-0000-00002C310000}"/>
    <cellStyle name="Normal 13 3 3 2 2 3" xfId="12616" xr:uid="{00000000-0005-0000-0000-00002D310000}"/>
    <cellStyle name="Normal 13 3 3 2 3" xfId="12617" xr:uid="{00000000-0005-0000-0000-00002E310000}"/>
    <cellStyle name="Normal 13 3 3 2 4" xfId="12618" xr:uid="{00000000-0005-0000-0000-00002F310000}"/>
    <cellStyle name="Normal 13 3 3 3" xfId="12619" xr:uid="{00000000-0005-0000-0000-000030310000}"/>
    <cellStyle name="Normal 13 3 3 3 2" xfId="12620" xr:uid="{00000000-0005-0000-0000-000031310000}"/>
    <cellStyle name="Normal 13 3 3 3 2 2" xfId="12621" xr:uid="{00000000-0005-0000-0000-000032310000}"/>
    <cellStyle name="Normal 13 3 3 3 2 3" xfId="12622" xr:uid="{00000000-0005-0000-0000-000033310000}"/>
    <cellStyle name="Normal 13 3 3 3 3" xfId="12623" xr:uid="{00000000-0005-0000-0000-000034310000}"/>
    <cellStyle name="Normal 13 3 3 3 4" xfId="12624" xr:uid="{00000000-0005-0000-0000-000035310000}"/>
    <cellStyle name="Normal 13 3 3 4" xfId="12625" xr:uid="{00000000-0005-0000-0000-000036310000}"/>
    <cellStyle name="Normal 13 3 3 4 2" xfId="12626" xr:uid="{00000000-0005-0000-0000-000037310000}"/>
    <cellStyle name="Normal 13 3 3 4 2 2" xfId="12627" xr:uid="{00000000-0005-0000-0000-000038310000}"/>
    <cellStyle name="Normal 13 3 3 4 2 3" xfId="12628" xr:uid="{00000000-0005-0000-0000-000039310000}"/>
    <cellStyle name="Normal 13 3 3 4 3" xfId="12629" xr:uid="{00000000-0005-0000-0000-00003A310000}"/>
    <cellStyle name="Normal 13 3 3 4 4" xfId="12630" xr:uid="{00000000-0005-0000-0000-00003B310000}"/>
    <cellStyle name="Normal 13 3 3 5" xfId="12631" xr:uid="{00000000-0005-0000-0000-00003C310000}"/>
    <cellStyle name="Normal 13 3 3 5 2" xfId="12632" xr:uid="{00000000-0005-0000-0000-00003D310000}"/>
    <cellStyle name="Normal 13 3 3 5 2 2" xfId="12633" xr:uid="{00000000-0005-0000-0000-00003E310000}"/>
    <cellStyle name="Normal 13 3 3 5 2 3" xfId="12634" xr:uid="{00000000-0005-0000-0000-00003F310000}"/>
    <cellStyle name="Normal 13 3 3 5 3" xfId="12635" xr:uid="{00000000-0005-0000-0000-000040310000}"/>
    <cellStyle name="Normal 13 3 3 5 4" xfId="12636" xr:uid="{00000000-0005-0000-0000-000041310000}"/>
    <cellStyle name="Normal 13 3 3 6" xfId="12637" xr:uid="{00000000-0005-0000-0000-000042310000}"/>
    <cellStyle name="Normal 13 3 3 6 2" xfId="12638" xr:uid="{00000000-0005-0000-0000-000043310000}"/>
    <cellStyle name="Normal 13 3 3 6 2 2" xfId="12639" xr:uid="{00000000-0005-0000-0000-000044310000}"/>
    <cellStyle name="Normal 13 3 3 6 2 3" xfId="12640" xr:uid="{00000000-0005-0000-0000-000045310000}"/>
    <cellStyle name="Normal 13 3 3 6 3" xfId="12641" xr:uid="{00000000-0005-0000-0000-000046310000}"/>
    <cellStyle name="Normal 13 3 3 6 4" xfId="12642" xr:uid="{00000000-0005-0000-0000-000047310000}"/>
    <cellStyle name="Normal 13 3 3 7" xfId="12643" xr:uid="{00000000-0005-0000-0000-000048310000}"/>
    <cellStyle name="Normal 13 3 3 7 2" xfId="12644" xr:uid="{00000000-0005-0000-0000-000049310000}"/>
    <cellStyle name="Normal 13 3 3 7 2 2" xfId="12645" xr:uid="{00000000-0005-0000-0000-00004A310000}"/>
    <cellStyle name="Normal 13 3 3 7 2 3" xfId="12646" xr:uid="{00000000-0005-0000-0000-00004B310000}"/>
    <cellStyle name="Normal 13 3 3 7 3" xfId="12647" xr:uid="{00000000-0005-0000-0000-00004C310000}"/>
    <cellStyle name="Normal 13 3 3 7 4" xfId="12648" xr:uid="{00000000-0005-0000-0000-00004D310000}"/>
    <cellStyle name="Normal 13 3 3 8" xfId="12649" xr:uid="{00000000-0005-0000-0000-00004E310000}"/>
    <cellStyle name="Normal 13 3 3 8 2" xfId="12650" xr:uid="{00000000-0005-0000-0000-00004F310000}"/>
    <cellStyle name="Normal 13 3 3 8 3" xfId="12651" xr:uid="{00000000-0005-0000-0000-000050310000}"/>
    <cellStyle name="Normal 13 3 3 9" xfId="12652" xr:uid="{00000000-0005-0000-0000-000051310000}"/>
    <cellStyle name="Normal 13 3 4" xfId="12653" xr:uid="{00000000-0005-0000-0000-000052310000}"/>
    <cellStyle name="Normal 13 3 4 2" xfId="12654" xr:uid="{00000000-0005-0000-0000-000053310000}"/>
    <cellStyle name="Normal 13 3 4 2 2" xfId="12655" xr:uid="{00000000-0005-0000-0000-000054310000}"/>
    <cellStyle name="Normal 13 3 4 2 3" xfId="12656" xr:uid="{00000000-0005-0000-0000-000055310000}"/>
    <cellStyle name="Normal 13 3 4 3" xfId="12657" xr:uid="{00000000-0005-0000-0000-000056310000}"/>
    <cellStyle name="Normal 13 3 4 4" xfId="12658" xr:uid="{00000000-0005-0000-0000-000057310000}"/>
    <cellStyle name="Normal 13 3 5" xfId="12659" xr:uid="{00000000-0005-0000-0000-000058310000}"/>
    <cellStyle name="Normal 13 3 5 2" xfId="12660" xr:uid="{00000000-0005-0000-0000-000059310000}"/>
    <cellStyle name="Normal 13 3 5 2 2" xfId="12661" xr:uid="{00000000-0005-0000-0000-00005A310000}"/>
    <cellStyle name="Normal 13 3 5 2 3" xfId="12662" xr:uid="{00000000-0005-0000-0000-00005B310000}"/>
    <cellStyle name="Normal 13 3 5 3" xfId="12663" xr:uid="{00000000-0005-0000-0000-00005C310000}"/>
    <cellStyle name="Normal 13 3 5 4" xfId="12664" xr:uid="{00000000-0005-0000-0000-00005D310000}"/>
    <cellStyle name="Normal 13 3 6" xfId="12665" xr:uid="{00000000-0005-0000-0000-00005E310000}"/>
    <cellStyle name="Normal 13 3 6 2" xfId="12666" xr:uid="{00000000-0005-0000-0000-00005F310000}"/>
    <cellStyle name="Normal 13 3 6 2 2" xfId="12667" xr:uid="{00000000-0005-0000-0000-000060310000}"/>
    <cellStyle name="Normal 13 3 6 2 3" xfId="12668" xr:uid="{00000000-0005-0000-0000-000061310000}"/>
    <cellStyle name="Normal 13 3 6 3" xfId="12669" xr:uid="{00000000-0005-0000-0000-000062310000}"/>
    <cellStyle name="Normal 13 3 6 4" xfId="12670" xr:uid="{00000000-0005-0000-0000-000063310000}"/>
    <cellStyle name="Normal 13 3 7" xfId="12671" xr:uid="{00000000-0005-0000-0000-000064310000}"/>
    <cellStyle name="Normal 13 3 7 2" xfId="12672" xr:uid="{00000000-0005-0000-0000-000065310000}"/>
    <cellStyle name="Normal 13 3 7 2 2" xfId="12673" xr:uid="{00000000-0005-0000-0000-000066310000}"/>
    <cellStyle name="Normal 13 3 7 2 3" xfId="12674" xr:uid="{00000000-0005-0000-0000-000067310000}"/>
    <cellStyle name="Normal 13 3 7 3" xfId="12675" xr:uid="{00000000-0005-0000-0000-000068310000}"/>
    <cellStyle name="Normal 13 3 7 4" xfId="12676" xr:uid="{00000000-0005-0000-0000-000069310000}"/>
    <cellStyle name="Normal 13 3 8" xfId="12677" xr:uid="{00000000-0005-0000-0000-00006A310000}"/>
    <cellStyle name="Normal 13 3 8 2" xfId="12678" xr:uid="{00000000-0005-0000-0000-00006B310000}"/>
    <cellStyle name="Normal 13 3 8 2 2" xfId="12679" xr:uid="{00000000-0005-0000-0000-00006C310000}"/>
    <cellStyle name="Normal 13 3 8 2 3" xfId="12680" xr:uid="{00000000-0005-0000-0000-00006D310000}"/>
    <cellStyle name="Normal 13 3 8 3" xfId="12681" xr:uid="{00000000-0005-0000-0000-00006E310000}"/>
    <cellStyle name="Normal 13 3 8 4" xfId="12682" xr:uid="{00000000-0005-0000-0000-00006F310000}"/>
    <cellStyle name="Normal 13 3 9" xfId="12683" xr:uid="{00000000-0005-0000-0000-000070310000}"/>
    <cellStyle name="Normal 13 3 9 2" xfId="12684" xr:uid="{00000000-0005-0000-0000-000071310000}"/>
    <cellStyle name="Normal 13 3 9 2 2" xfId="12685" xr:uid="{00000000-0005-0000-0000-000072310000}"/>
    <cellStyle name="Normal 13 3 9 2 3" xfId="12686" xr:uid="{00000000-0005-0000-0000-000073310000}"/>
    <cellStyle name="Normal 13 3 9 3" xfId="12687" xr:uid="{00000000-0005-0000-0000-000074310000}"/>
    <cellStyle name="Normal 13 3 9 4" xfId="12688" xr:uid="{00000000-0005-0000-0000-000075310000}"/>
    <cellStyle name="Normal 13 4" xfId="12689" xr:uid="{00000000-0005-0000-0000-000076310000}"/>
    <cellStyle name="Normal 13 4 10" xfId="12690" xr:uid="{00000000-0005-0000-0000-000077310000}"/>
    <cellStyle name="Normal 13 4 10 2" xfId="12691" xr:uid="{00000000-0005-0000-0000-000078310000}"/>
    <cellStyle name="Normal 13 4 10 3" xfId="12692" xr:uid="{00000000-0005-0000-0000-000079310000}"/>
    <cellStyle name="Normal 13 4 11" xfId="12693" xr:uid="{00000000-0005-0000-0000-00007A310000}"/>
    <cellStyle name="Normal 13 4 12" xfId="12694" xr:uid="{00000000-0005-0000-0000-00007B310000}"/>
    <cellStyle name="Normal 13 4 2" xfId="12695" xr:uid="{00000000-0005-0000-0000-00007C310000}"/>
    <cellStyle name="Normal 13 4 2 10" xfId="12696" xr:uid="{00000000-0005-0000-0000-00007D310000}"/>
    <cellStyle name="Normal 13 4 2 2" xfId="12697" xr:uid="{00000000-0005-0000-0000-00007E310000}"/>
    <cellStyle name="Normal 13 4 2 2 2" xfId="12698" xr:uid="{00000000-0005-0000-0000-00007F310000}"/>
    <cellStyle name="Normal 13 4 2 2 2 2" xfId="12699" xr:uid="{00000000-0005-0000-0000-000080310000}"/>
    <cellStyle name="Normal 13 4 2 2 2 3" xfId="12700" xr:uid="{00000000-0005-0000-0000-000081310000}"/>
    <cellStyle name="Normal 13 4 2 2 3" xfId="12701" xr:uid="{00000000-0005-0000-0000-000082310000}"/>
    <cellStyle name="Normal 13 4 2 2 4" xfId="12702" xr:uid="{00000000-0005-0000-0000-000083310000}"/>
    <cellStyle name="Normal 13 4 2 3" xfId="12703" xr:uid="{00000000-0005-0000-0000-000084310000}"/>
    <cellStyle name="Normal 13 4 2 3 2" xfId="12704" xr:uid="{00000000-0005-0000-0000-000085310000}"/>
    <cellStyle name="Normal 13 4 2 3 2 2" xfId="12705" xr:uid="{00000000-0005-0000-0000-000086310000}"/>
    <cellStyle name="Normal 13 4 2 3 2 3" xfId="12706" xr:uid="{00000000-0005-0000-0000-000087310000}"/>
    <cellStyle name="Normal 13 4 2 3 3" xfId="12707" xr:uid="{00000000-0005-0000-0000-000088310000}"/>
    <cellStyle name="Normal 13 4 2 3 4" xfId="12708" xr:uid="{00000000-0005-0000-0000-000089310000}"/>
    <cellStyle name="Normal 13 4 2 4" xfId="12709" xr:uid="{00000000-0005-0000-0000-00008A310000}"/>
    <cellStyle name="Normal 13 4 2 4 2" xfId="12710" xr:uid="{00000000-0005-0000-0000-00008B310000}"/>
    <cellStyle name="Normal 13 4 2 4 2 2" xfId="12711" xr:uid="{00000000-0005-0000-0000-00008C310000}"/>
    <cellStyle name="Normal 13 4 2 4 2 3" xfId="12712" xr:uid="{00000000-0005-0000-0000-00008D310000}"/>
    <cellStyle name="Normal 13 4 2 4 3" xfId="12713" xr:uid="{00000000-0005-0000-0000-00008E310000}"/>
    <cellStyle name="Normal 13 4 2 4 4" xfId="12714" xr:uid="{00000000-0005-0000-0000-00008F310000}"/>
    <cellStyle name="Normal 13 4 2 5" xfId="12715" xr:uid="{00000000-0005-0000-0000-000090310000}"/>
    <cellStyle name="Normal 13 4 2 5 2" xfId="12716" xr:uid="{00000000-0005-0000-0000-000091310000}"/>
    <cellStyle name="Normal 13 4 2 5 2 2" xfId="12717" xr:uid="{00000000-0005-0000-0000-000092310000}"/>
    <cellStyle name="Normal 13 4 2 5 2 3" xfId="12718" xr:uid="{00000000-0005-0000-0000-000093310000}"/>
    <cellStyle name="Normal 13 4 2 5 3" xfId="12719" xr:uid="{00000000-0005-0000-0000-000094310000}"/>
    <cellStyle name="Normal 13 4 2 5 4" xfId="12720" xr:uid="{00000000-0005-0000-0000-000095310000}"/>
    <cellStyle name="Normal 13 4 2 6" xfId="12721" xr:uid="{00000000-0005-0000-0000-000096310000}"/>
    <cellStyle name="Normal 13 4 2 6 2" xfId="12722" xr:uid="{00000000-0005-0000-0000-000097310000}"/>
    <cellStyle name="Normal 13 4 2 6 2 2" xfId="12723" xr:uid="{00000000-0005-0000-0000-000098310000}"/>
    <cellStyle name="Normal 13 4 2 6 2 3" xfId="12724" xr:uid="{00000000-0005-0000-0000-000099310000}"/>
    <cellStyle name="Normal 13 4 2 6 3" xfId="12725" xr:uid="{00000000-0005-0000-0000-00009A310000}"/>
    <cellStyle name="Normal 13 4 2 6 4" xfId="12726" xr:uid="{00000000-0005-0000-0000-00009B310000}"/>
    <cellStyle name="Normal 13 4 2 7" xfId="12727" xr:uid="{00000000-0005-0000-0000-00009C310000}"/>
    <cellStyle name="Normal 13 4 2 7 2" xfId="12728" xr:uid="{00000000-0005-0000-0000-00009D310000}"/>
    <cellStyle name="Normal 13 4 2 7 2 2" xfId="12729" xr:uid="{00000000-0005-0000-0000-00009E310000}"/>
    <cellStyle name="Normal 13 4 2 7 2 3" xfId="12730" xr:uid="{00000000-0005-0000-0000-00009F310000}"/>
    <cellStyle name="Normal 13 4 2 7 3" xfId="12731" xr:uid="{00000000-0005-0000-0000-0000A0310000}"/>
    <cellStyle name="Normal 13 4 2 7 4" xfId="12732" xr:uid="{00000000-0005-0000-0000-0000A1310000}"/>
    <cellStyle name="Normal 13 4 2 8" xfId="12733" xr:uid="{00000000-0005-0000-0000-0000A2310000}"/>
    <cellStyle name="Normal 13 4 2 8 2" xfId="12734" xr:uid="{00000000-0005-0000-0000-0000A3310000}"/>
    <cellStyle name="Normal 13 4 2 8 3" xfId="12735" xr:uid="{00000000-0005-0000-0000-0000A4310000}"/>
    <cellStyle name="Normal 13 4 2 9" xfId="12736" xr:uid="{00000000-0005-0000-0000-0000A5310000}"/>
    <cellStyle name="Normal 13 4 3" xfId="12737" xr:uid="{00000000-0005-0000-0000-0000A6310000}"/>
    <cellStyle name="Normal 13 4 3 10" xfId="12738" xr:uid="{00000000-0005-0000-0000-0000A7310000}"/>
    <cellStyle name="Normal 13 4 3 2" xfId="12739" xr:uid="{00000000-0005-0000-0000-0000A8310000}"/>
    <cellStyle name="Normal 13 4 3 2 2" xfId="12740" xr:uid="{00000000-0005-0000-0000-0000A9310000}"/>
    <cellStyle name="Normal 13 4 3 2 2 2" xfId="12741" xr:uid="{00000000-0005-0000-0000-0000AA310000}"/>
    <cellStyle name="Normal 13 4 3 2 2 3" xfId="12742" xr:uid="{00000000-0005-0000-0000-0000AB310000}"/>
    <cellStyle name="Normal 13 4 3 2 3" xfId="12743" xr:uid="{00000000-0005-0000-0000-0000AC310000}"/>
    <cellStyle name="Normal 13 4 3 2 4" xfId="12744" xr:uid="{00000000-0005-0000-0000-0000AD310000}"/>
    <cellStyle name="Normal 13 4 3 3" xfId="12745" xr:uid="{00000000-0005-0000-0000-0000AE310000}"/>
    <cellStyle name="Normal 13 4 3 3 2" xfId="12746" xr:uid="{00000000-0005-0000-0000-0000AF310000}"/>
    <cellStyle name="Normal 13 4 3 3 2 2" xfId="12747" xr:uid="{00000000-0005-0000-0000-0000B0310000}"/>
    <cellStyle name="Normal 13 4 3 3 2 3" xfId="12748" xr:uid="{00000000-0005-0000-0000-0000B1310000}"/>
    <cellStyle name="Normal 13 4 3 3 3" xfId="12749" xr:uid="{00000000-0005-0000-0000-0000B2310000}"/>
    <cellStyle name="Normal 13 4 3 3 4" xfId="12750" xr:uid="{00000000-0005-0000-0000-0000B3310000}"/>
    <cellStyle name="Normal 13 4 3 4" xfId="12751" xr:uid="{00000000-0005-0000-0000-0000B4310000}"/>
    <cellStyle name="Normal 13 4 3 4 2" xfId="12752" xr:uid="{00000000-0005-0000-0000-0000B5310000}"/>
    <cellStyle name="Normal 13 4 3 4 2 2" xfId="12753" xr:uid="{00000000-0005-0000-0000-0000B6310000}"/>
    <cellStyle name="Normal 13 4 3 4 2 3" xfId="12754" xr:uid="{00000000-0005-0000-0000-0000B7310000}"/>
    <cellStyle name="Normal 13 4 3 4 3" xfId="12755" xr:uid="{00000000-0005-0000-0000-0000B8310000}"/>
    <cellStyle name="Normal 13 4 3 4 4" xfId="12756" xr:uid="{00000000-0005-0000-0000-0000B9310000}"/>
    <cellStyle name="Normal 13 4 3 5" xfId="12757" xr:uid="{00000000-0005-0000-0000-0000BA310000}"/>
    <cellStyle name="Normal 13 4 3 5 2" xfId="12758" xr:uid="{00000000-0005-0000-0000-0000BB310000}"/>
    <cellStyle name="Normal 13 4 3 5 2 2" xfId="12759" xr:uid="{00000000-0005-0000-0000-0000BC310000}"/>
    <cellStyle name="Normal 13 4 3 5 2 3" xfId="12760" xr:uid="{00000000-0005-0000-0000-0000BD310000}"/>
    <cellStyle name="Normal 13 4 3 5 3" xfId="12761" xr:uid="{00000000-0005-0000-0000-0000BE310000}"/>
    <cellStyle name="Normal 13 4 3 5 4" xfId="12762" xr:uid="{00000000-0005-0000-0000-0000BF310000}"/>
    <cellStyle name="Normal 13 4 3 6" xfId="12763" xr:uid="{00000000-0005-0000-0000-0000C0310000}"/>
    <cellStyle name="Normal 13 4 3 6 2" xfId="12764" xr:uid="{00000000-0005-0000-0000-0000C1310000}"/>
    <cellStyle name="Normal 13 4 3 6 2 2" xfId="12765" xr:uid="{00000000-0005-0000-0000-0000C2310000}"/>
    <cellStyle name="Normal 13 4 3 6 2 3" xfId="12766" xr:uid="{00000000-0005-0000-0000-0000C3310000}"/>
    <cellStyle name="Normal 13 4 3 6 3" xfId="12767" xr:uid="{00000000-0005-0000-0000-0000C4310000}"/>
    <cellStyle name="Normal 13 4 3 6 4" xfId="12768" xr:uid="{00000000-0005-0000-0000-0000C5310000}"/>
    <cellStyle name="Normal 13 4 3 7" xfId="12769" xr:uid="{00000000-0005-0000-0000-0000C6310000}"/>
    <cellStyle name="Normal 13 4 3 7 2" xfId="12770" xr:uid="{00000000-0005-0000-0000-0000C7310000}"/>
    <cellStyle name="Normal 13 4 3 7 2 2" xfId="12771" xr:uid="{00000000-0005-0000-0000-0000C8310000}"/>
    <cellStyle name="Normal 13 4 3 7 2 3" xfId="12772" xr:uid="{00000000-0005-0000-0000-0000C9310000}"/>
    <cellStyle name="Normal 13 4 3 7 3" xfId="12773" xr:uid="{00000000-0005-0000-0000-0000CA310000}"/>
    <cellStyle name="Normal 13 4 3 7 4" xfId="12774" xr:uid="{00000000-0005-0000-0000-0000CB310000}"/>
    <cellStyle name="Normal 13 4 3 8" xfId="12775" xr:uid="{00000000-0005-0000-0000-0000CC310000}"/>
    <cellStyle name="Normal 13 4 3 8 2" xfId="12776" xr:uid="{00000000-0005-0000-0000-0000CD310000}"/>
    <cellStyle name="Normal 13 4 3 8 3" xfId="12777" xr:uid="{00000000-0005-0000-0000-0000CE310000}"/>
    <cellStyle name="Normal 13 4 3 9" xfId="12778" xr:uid="{00000000-0005-0000-0000-0000CF310000}"/>
    <cellStyle name="Normal 13 4 4" xfId="12779" xr:uid="{00000000-0005-0000-0000-0000D0310000}"/>
    <cellStyle name="Normal 13 4 4 2" xfId="12780" xr:uid="{00000000-0005-0000-0000-0000D1310000}"/>
    <cellStyle name="Normal 13 4 4 2 2" xfId="12781" xr:uid="{00000000-0005-0000-0000-0000D2310000}"/>
    <cellStyle name="Normal 13 4 4 2 3" xfId="12782" xr:uid="{00000000-0005-0000-0000-0000D3310000}"/>
    <cellStyle name="Normal 13 4 4 3" xfId="12783" xr:uid="{00000000-0005-0000-0000-0000D4310000}"/>
    <cellStyle name="Normal 13 4 4 4" xfId="12784" xr:uid="{00000000-0005-0000-0000-0000D5310000}"/>
    <cellStyle name="Normal 13 4 5" xfId="12785" xr:uid="{00000000-0005-0000-0000-0000D6310000}"/>
    <cellStyle name="Normal 13 4 5 2" xfId="12786" xr:uid="{00000000-0005-0000-0000-0000D7310000}"/>
    <cellStyle name="Normal 13 4 5 2 2" xfId="12787" xr:uid="{00000000-0005-0000-0000-0000D8310000}"/>
    <cellStyle name="Normal 13 4 5 2 3" xfId="12788" xr:uid="{00000000-0005-0000-0000-0000D9310000}"/>
    <cellStyle name="Normal 13 4 5 3" xfId="12789" xr:uid="{00000000-0005-0000-0000-0000DA310000}"/>
    <cellStyle name="Normal 13 4 5 4" xfId="12790" xr:uid="{00000000-0005-0000-0000-0000DB310000}"/>
    <cellStyle name="Normal 13 4 6" xfId="12791" xr:uid="{00000000-0005-0000-0000-0000DC310000}"/>
    <cellStyle name="Normal 13 4 6 2" xfId="12792" xr:uid="{00000000-0005-0000-0000-0000DD310000}"/>
    <cellStyle name="Normal 13 4 6 2 2" xfId="12793" xr:uid="{00000000-0005-0000-0000-0000DE310000}"/>
    <cellStyle name="Normal 13 4 6 2 3" xfId="12794" xr:uid="{00000000-0005-0000-0000-0000DF310000}"/>
    <cellStyle name="Normal 13 4 6 3" xfId="12795" xr:uid="{00000000-0005-0000-0000-0000E0310000}"/>
    <cellStyle name="Normal 13 4 6 4" xfId="12796" xr:uid="{00000000-0005-0000-0000-0000E1310000}"/>
    <cellStyle name="Normal 13 4 7" xfId="12797" xr:uid="{00000000-0005-0000-0000-0000E2310000}"/>
    <cellStyle name="Normal 13 4 7 2" xfId="12798" xr:uid="{00000000-0005-0000-0000-0000E3310000}"/>
    <cellStyle name="Normal 13 4 7 2 2" xfId="12799" xr:uid="{00000000-0005-0000-0000-0000E4310000}"/>
    <cellStyle name="Normal 13 4 7 2 3" xfId="12800" xr:uid="{00000000-0005-0000-0000-0000E5310000}"/>
    <cellStyle name="Normal 13 4 7 3" xfId="12801" xr:uid="{00000000-0005-0000-0000-0000E6310000}"/>
    <cellStyle name="Normal 13 4 7 4" xfId="12802" xr:uid="{00000000-0005-0000-0000-0000E7310000}"/>
    <cellStyle name="Normal 13 4 8" xfId="12803" xr:uid="{00000000-0005-0000-0000-0000E8310000}"/>
    <cellStyle name="Normal 13 4 8 2" xfId="12804" xr:uid="{00000000-0005-0000-0000-0000E9310000}"/>
    <cellStyle name="Normal 13 4 8 2 2" xfId="12805" xr:uid="{00000000-0005-0000-0000-0000EA310000}"/>
    <cellStyle name="Normal 13 4 8 2 3" xfId="12806" xr:uid="{00000000-0005-0000-0000-0000EB310000}"/>
    <cellStyle name="Normal 13 4 8 3" xfId="12807" xr:uid="{00000000-0005-0000-0000-0000EC310000}"/>
    <cellStyle name="Normal 13 4 8 4" xfId="12808" xr:uid="{00000000-0005-0000-0000-0000ED310000}"/>
    <cellStyle name="Normal 13 4 9" xfId="12809" xr:uid="{00000000-0005-0000-0000-0000EE310000}"/>
    <cellStyle name="Normal 13 4 9 2" xfId="12810" xr:uid="{00000000-0005-0000-0000-0000EF310000}"/>
    <cellStyle name="Normal 13 4 9 2 2" xfId="12811" xr:uid="{00000000-0005-0000-0000-0000F0310000}"/>
    <cellStyle name="Normal 13 4 9 2 3" xfId="12812" xr:uid="{00000000-0005-0000-0000-0000F1310000}"/>
    <cellStyle name="Normal 13 4 9 3" xfId="12813" xr:uid="{00000000-0005-0000-0000-0000F2310000}"/>
    <cellStyle name="Normal 13 4 9 4" xfId="12814" xr:uid="{00000000-0005-0000-0000-0000F3310000}"/>
    <cellStyle name="Normal 13 5" xfId="12815" xr:uid="{00000000-0005-0000-0000-0000F4310000}"/>
    <cellStyle name="Normal 13 5 10" xfId="12816" xr:uid="{00000000-0005-0000-0000-0000F5310000}"/>
    <cellStyle name="Normal 13 5 2" xfId="12817" xr:uid="{00000000-0005-0000-0000-0000F6310000}"/>
    <cellStyle name="Normal 13 5 2 2" xfId="12818" xr:uid="{00000000-0005-0000-0000-0000F7310000}"/>
    <cellStyle name="Normal 13 5 2 2 2" xfId="12819" xr:uid="{00000000-0005-0000-0000-0000F8310000}"/>
    <cellStyle name="Normal 13 5 2 2 3" xfId="12820" xr:uid="{00000000-0005-0000-0000-0000F9310000}"/>
    <cellStyle name="Normal 13 5 2 3" xfId="12821" xr:uid="{00000000-0005-0000-0000-0000FA310000}"/>
    <cellStyle name="Normal 13 5 2 4" xfId="12822" xr:uid="{00000000-0005-0000-0000-0000FB310000}"/>
    <cellStyle name="Normal 13 5 3" xfId="12823" xr:uid="{00000000-0005-0000-0000-0000FC310000}"/>
    <cellStyle name="Normal 13 5 3 2" xfId="12824" xr:uid="{00000000-0005-0000-0000-0000FD310000}"/>
    <cellStyle name="Normal 13 5 3 2 2" xfId="12825" xr:uid="{00000000-0005-0000-0000-0000FE310000}"/>
    <cellStyle name="Normal 13 5 3 2 3" xfId="12826" xr:uid="{00000000-0005-0000-0000-0000FF310000}"/>
    <cellStyle name="Normal 13 5 3 3" xfId="12827" xr:uid="{00000000-0005-0000-0000-000000320000}"/>
    <cellStyle name="Normal 13 5 3 4" xfId="12828" xr:uid="{00000000-0005-0000-0000-000001320000}"/>
    <cellStyle name="Normal 13 5 4" xfId="12829" xr:uid="{00000000-0005-0000-0000-000002320000}"/>
    <cellStyle name="Normal 13 5 4 2" xfId="12830" xr:uid="{00000000-0005-0000-0000-000003320000}"/>
    <cellStyle name="Normal 13 5 4 2 2" xfId="12831" xr:uid="{00000000-0005-0000-0000-000004320000}"/>
    <cellStyle name="Normal 13 5 4 2 3" xfId="12832" xr:uid="{00000000-0005-0000-0000-000005320000}"/>
    <cellStyle name="Normal 13 5 4 3" xfId="12833" xr:uid="{00000000-0005-0000-0000-000006320000}"/>
    <cellStyle name="Normal 13 5 4 4" xfId="12834" xr:uid="{00000000-0005-0000-0000-000007320000}"/>
    <cellStyle name="Normal 13 5 5" xfId="12835" xr:uid="{00000000-0005-0000-0000-000008320000}"/>
    <cellStyle name="Normal 13 5 5 2" xfId="12836" xr:uid="{00000000-0005-0000-0000-000009320000}"/>
    <cellStyle name="Normal 13 5 5 2 2" xfId="12837" xr:uid="{00000000-0005-0000-0000-00000A320000}"/>
    <cellStyle name="Normal 13 5 5 2 3" xfId="12838" xr:uid="{00000000-0005-0000-0000-00000B320000}"/>
    <cellStyle name="Normal 13 5 5 3" xfId="12839" xr:uid="{00000000-0005-0000-0000-00000C320000}"/>
    <cellStyle name="Normal 13 5 5 4" xfId="12840" xr:uid="{00000000-0005-0000-0000-00000D320000}"/>
    <cellStyle name="Normal 13 5 6" xfId="12841" xr:uid="{00000000-0005-0000-0000-00000E320000}"/>
    <cellStyle name="Normal 13 5 6 2" xfId="12842" xr:uid="{00000000-0005-0000-0000-00000F320000}"/>
    <cellStyle name="Normal 13 5 6 2 2" xfId="12843" xr:uid="{00000000-0005-0000-0000-000010320000}"/>
    <cellStyle name="Normal 13 5 6 2 3" xfId="12844" xr:uid="{00000000-0005-0000-0000-000011320000}"/>
    <cellStyle name="Normal 13 5 6 3" xfId="12845" xr:uid="{00000000-0005-0000-0000-000012320000}"/>
    <cellStyle name="Normal 13 5 6 4" xfId="12846" xr:uid="{00000000-0005-0000-0000-000013320000}"/>
    <cellStyle name="Normal 13 5 7" xfId="12847" xr:uid="{00000000-0005-0000-0000-000014320000}"/>
    <cellStyle name="Normal 13 5 7 2" xfId="12848" xr:uid="{00000000-0005-0000-0000-000015320000}"/>
    <cellStyle name="Normal 13 5 7 2 2" xfId="12849" xr:uid="{00000000-0005-0000-0000-000016320000}"/>
    <cellStyle name="Normal 13 5 7 2 3" xfId="12850" xr:uid="{00000000-0005-0000-0000-000017320000}"/>
    <cellStyle name="Normal 13 5 7 3" xfId="12851" xr:uid="{00000000-0005-0000-0000-000018320000}"/>
    <cellStyle name="Normal 13 5 7 4" xfId="12852" xr:uid="{00000000-0005-0000-0000-000019320000}"/>
    <cellStyle name="Normal 13 5 8" xfId="12853" xr:uid="{00000000-0005-0000-0000-00001A320000}"/>
    <cellStyle name="Normal 13 5 8 2" xfId="12854" xr:uid="{00000000-0005-0000-0000-00001B320000}"/>
    <cellStyle name="Normal 13 5 8 3" xfId="12855" xr:uid="{00000000-0005-0000-0000-00001C320000}"/>
    <cellStyle name="Normal 13 5 9" xfId="12856" xr:uid="{00000000-0005-0000-0000-00001D320000}"/>
    <cellStyle name="Normal 13 6" xfId="12857" xr:uid="{00000000-0005-0000-0000-00001E320000}"/>
    <cellStyle name="Normal 13 6 10" xfId="12858" xr:uid="{00000000-0005-0000-0000-00001F320000}"/>
    <cellStyle name="Normal 13 6 2" xfId="12859" xr:uid="{00000000-0005-0000-0000-000020320000}"/>
    <cellStyle name="Normal 13 6 2 2" xfId="12860" xr:uid="{00000000-0005-0000-0000-000021320000}"/>
    <cellStyle name="Normal 13 6 2 2 2" xfId="12861" xr:uid="{00000000-0005-0000-0000-000022320000}"/>
    <cellStyle name="Normal 13 6 2 2 3" xfId="12862" xr:uid="{00000000-0005-0000-0000-000023320000}"/>
    <cellStyle name="Normal 13 6 2 3" xfId="12863" xr:uid="{00000000-0005-0000-0000-000024320000}"/>
    <cellStyle name="Normal 13 6 2 4" xfId="12864" xr:uid="{00000000-0005-0000-0000-000025320000}"/>
    <cellStyle name="Normal 13 6 3" xfId="12865" xr:uid="{00000000-0005-0000-0000-000026320000}"/>
    <cellStyle name="Normal 13 6 3 2" xfId="12866" xr:uid="{00000000-0005-0000-0000-000027320000}"/>
    <cellStyle name="Normal 13 6 3 2 2" xfId="12867" xr:uid="{00000000-0005-0000-0000-000028320000}"/>
    <cellStyle name="Normal 13 6 3 2 3" xfId="12868" xr:uid="{00000000-0005-0000-0000-000029320000}"/>
    <cellStyle name="Normal 13 6 3 3" xfId="12869" xr:uid="{00000000-0005-0000-0000-00002A320000}"/>
    <cellStyle name="Normal 13 6 3 4" xfId="12870" xr:uid="{00000000-0005-0000-0000-00002B320000}"/>
    <cellStyle name="Normal 13 6 4" xfId="12871" xr:uid="{00000000-0005-0000-0000-00002C320000}"/>
    <cellStyle name="Normal 13 6 4 2" xfId="12872" xr:uid="{00000000-0005-0000-0000-00002D320000}"/>
    <cellStyle name="Normal 13 6 4 2 2" xfId="12873" xr:uid="{00000000-0005-0000-0000-00002E320000}"/>
    <cellStyle name="Normal 13 6 4 2 3" xfId="12874" xr:uid="{00000000-0005-0000-0000-00002F320000}"/>
    <cellStyle name="Normal 13 6 4 3" xfId="12875" xr:uid="{00000000-0005-0000-0000-000030320000}"/>
    <cellStyle name="Normal 13 6 4 4" xfId="12876" xr:uid="{00000000-0005-0000-0000-000031320000}"/>
    <cellStyle name="Normal 13 6 5" xfId="12877" xr:uid="{00000000-0005-0000-0000-000032320000}"/>
    <cellStyle name="Normal 13 6 5 2" xfId="12878" xr:uid="{00000000-0005-0000-0000-000033320000}"/>
    <cellStyle name="Normal 13 6 5 2 2" xfId="12879" xr:uid="{00000000-0005-0000-0000-000034320000}"/>
    <cellStyle name="Normal 13 6 5 2 3" xfId="12880" xr:uid="{00000000-0005-0000-0000-000035320000}"/>
    <cellStyle name="Normal 13 6 5 3" xfId="12881" xr:uid="{00000000-0005-0000-0000-000036320000}"/>
    <cellStyle name="Normal 13 6 5 4" xfId="12882" xr:uid="{00000000-0005-0000-0000-000037320000}"/>
    <cellStyle name="Normal 13 6 6" xfId="12883" xr:uid="{00000000-0005-0000-0000-000038320000}"/>
    <cellStyle name="Normal 13 6 6 2" xfId="12884" xr:uid="{00000000-0005-0000-0000-000039320000}"/>
    <cellStyle name="Normal 13 6 6 2 2" xfId="12885" xr:uid="{00000000-0005-0000-0000-00003A320000}"/>
    <cellStyle name="Normal 13 6 6 2 3" xfId="12886" xr:uid="{00000000-0005-0000-0000-00003B320000}"/>
    <cellStyle name="Normal 13 6 6 3" xfId="12887" xr:uid="{00000000-0005-0000-0000-00003C320000}"/>
    <cellStyle name="Normal 13 6 6 4" xfId="12888" xr:uid="{00000000-0005-0000-0000-00003D320000}"/>
    <cellStyle name="Normal 13 6 7" xfId="12889" xr:uid="{00000000-0005-0000-0000-00003E320000}"/>
    <cellStyle name="Normal 13 6 7 2" xfId="12890" xr:uid="{00000000-0005-0000-0000-00003F320000}"/>
    <cellStyle name="Normal 13 6 7 2 2" xfId="12891" xr:uid="{00000000-0005-0000-0000-000040320000}"/>
    <cellStyle name="Normal 13 6 7 2 3" xfId="12892" xr:uid="{00000000-0005-0000-0000-000041320000}"/>
    <cellStyle name="Normal 13 6 7 3" xfId="12893" xr:uid="{00000000-0005-0000-0000-000042320000}"/>
    <cellStyle name="Normal 13 6 7 4" xfId="12894" xr:uid="{00000000-0005-0000-0000-000043320000}"/>
    <cellStyle name="Normal 13 6 8" xfId="12895" xr:uid="{00000000-0005-0000-0000-000044320000}"/>
    <cellStyle name="Normal 13 6 8 2" xfId="12896" xr:uid="{00000000-0005-0000-0000-000045320000}"/>
    <cellStyle name="Normal 13 6 8 3" xfId="12897" xr:uid="{00000000-0005-0000-0000-000046320000}"/>
    <cellStyle name="Normal 13 6 9" xfId="12898" xr:uid="{00000000-0005-0000-0000-000047320000}"/>
    <cellStyle name="Normal 13 7" xfId="12899" xr:uid="{00000000-0005-0000-0000-000048320000}"/>
    <cellStyle name="Normal 13 7 2" xfId="12900" xr:uid="{00000000-0005-0000-0000-000049320000}"/>
    <cellStyle name="Normal 13 7 2 2" xfId="12901" xr:uid="{00000000-0005-0000-0000-00004A320000}"/>
    <cellStyle name="Normal 13 7 2 3" xfId="12902" xr:uid="{00000000-0005-0000-0000-00004B320000}"/>
    <cellStyle name="Normal 13 7 3" xfId="12903" xr:uid="{00000000-0005-0000-0000-00004C320000}"/>
    <cellStyle name="Normal 13 7 4" xfId="12904" xr:uid="{00000000-0005-0000-0000-00004D320000}"/>
    <cellStyle name="Normal 13 8" xfId="12905" xr:uid="{00000000-0005-0000-0000-00004E320000}"/>
    <cellStyle name="Normal 13 8 2" xfId="12906" xr:uid="{00000000-0005-0000-0000-00004F320000}"/>
    <cellStyle name="Normal 13 8 2 2" xfId="12907" xr:uid="{00000000-0005-0000-0000-000050320000}"/>
    <cellStyle name="Normal 13 8 2 3" xfId="12908" xr:uid="{00000000-0005-0000-0000-000051320000}"/>
    <cellStyle name="Normal 13 8 3" xfId="12909" xr:uid="{00000000-0005-0000-0000-000052320000}"/>
    <cellStyle name="Normal 13 8 4" xfId="12910" xr:uid="{00000000-0005-0000-0000-000053320000}"/>
    <cellStyle name="Normal 13 9" xfId="12911" xr:uid="{00000000-0005-0000-0000-000054320000}"/>
    <cellStyle name="Normal 13 9 2" xfId="12912" xr:uid="{00000000-0005-0000-0000-000055320000}"/>
    <cellStyle name="Normal 13 9 2 2" xfId="12913" xr:uid="{00000000-0005-0000-0000-000056320000}"/>
    <cellStyle name="Normal 13 9 2 3" xfId="12914" xr:uid="{00000000-0005-0000-0000-000057320000}"/>
    <cellStyle name="Normal 13 9 3" xfId="12915" xr:uid="{00000000-0005-0000-0000-000058320000}"/>
    <cellStyle name="Normal 13 9 4" xfId="12916" xr:uid="{00000000-0005-0000-0000-000059320000}"/>
    <cellStyle name="Normal 14" xfId="12917" xr:uid="{00000000-0005-0000-0000-00005A320000}"/>
    <cellStyle name="Normal 15" xfId="12918" xr:uid="{00000000-0005-0000-0000-00005B320000}"/>
    <cellStyle name="Normal 15 10" xfId="12919" xr:uid="{00000000-0005-0000-0000-00005C320000}"/>
    <cellStyle name="Normal 15 10 2" xfId="12920" xr:uid="{00000000-0005-0000-0000-00005D320000}"/>
    <cellStyle name="Normal 15 10 2 2" xfId="12921" xr:uid="{00000000-0005-0000-0000-00005E320000}"/>
    <cellStyle name="Normal 15 10 2 3" xfId="12922" xr:uid="{00000000-0005-0000-0000-00005F320000}"/>
    <cellStyle name="Normal 15 10 3" xfId="12923" xr:uid="{00000000-0005-0000-0000-000060320000}"/>
    <cellStyle name="Normal 15 10 4" xfId="12924" xr:uid="{00000000-0005-0000-0000-000061320000}"/>
    <cellStyle name="Normal 15 11" xfId="12925" xr:uid="{00000000-0005-0000-0000-000062320000}"/>
    <cellStyle name="Normal 15 11 2" xfId="12926" xr:uid="{00000000-0005-0000-0000-000063320000}"/>
    <cellStyle name="Normal 15 11 3" xfId="12927" xr:uid="{00000000-0005-0000-0000-000064320000}"/>
    <cellStyle name="Normal 15 12" xfId="12928" xr:uid="{00000000-0005-0000-0000-000065320000}"/>
    <cellStyle name="Normal 15 13" xfId="12929" xr:uid="{00000000-0005-0000-0000-000066320000}"/>
    <cellStyle name="Normal 15 2" xfId="12930" xr:uid="{00000000-0005-0000-0000-000067320000}"/>
    <cellStyle name="Normal 15 2 10" xfId="12931" xr:uid="{00000000-0005-0000-0000-000068320000}"/>
    <cellStyle name="Normal 15 2 10 2" xfId="12932" xr:uid="{00000000-0005-0000-0000-000069320000}"/>
    <cellStyle name="Normal 15 2 10 3" xfId="12933" xr:uid="{00000000-0005-0000-0000-00006A320000}"/>
    <cellStyle name="Normal 15 2 11" xfId="12934" xr:uid="{00000000-0005-0000-0000-00006B320000}"/>
    <cellStyle name="Normal 15 2 12" xfId="12935" xr:uid="{00000000-0005-0000-0000-00006C320000}"/>
    <cellStyle name="Normal 15 2 2" xfId="12936" xr:uid="{00000000-0005-0000-0000-00006D320000}"/>
    <cellStyle name="Normal 15 2 2 10" xfId="12937" xr:uid="{00000000-0005-0000-0000-00006E320000}"/>
    <cellStyle name="Normal 15 2 2 2" xfId="12938" xr:uid="{00000000-0005-0000-0000-00006F320000}"/>
    <cellStyle name="Normal 15 2 2 2 2" xfId="12939" xr:uid="{00000000-0005-0000-0000-000070320000}"/>
    <cellStyle name="Normal 15 2 2 2 2 2" xfId="12940" xr:uid="{00000000-0005-0000-0000-000071320000}"/>
    <cellStyle name="Normal 15 2 2 2 2 3" xfId="12941" xr:uid="{00000000-0005-0000-0000-000072320000}"/>
    <cellStyle name="Normal 15 2 2 2 3" xfId="12942" xr:uid="{00000000-0005-0000-0000-000073320000}"/>
    <cellStyle name="Normal 15 2 2 2 4" xfId="12943" xr:uid="{00000000-0005-0000-0000-000074320000}"/>
    <cellStyle name="Normal 15 2 2 3" xfId="12944" xr:uid="{00000000-0005-0000-0000-000075320000}"/>
    <cellStyle name="Normal 15 2 2 3 2" xfId="12945" xr:uid="{00000000-0005-0000-0000-000076320000}"/>
    <cellStyle name="Normal 15 2 2 3 2 2" xfId="12946" xr:uid="{00000000-0005-0000-0000-000077320000}"/>
    <cellStyle name="Normal 15 2 2 3 2 3" xfId="12947" xr:uid="{00000000-0005-0000-0000-000078320000}"/>
    <cellStyle name="Normal 15 2 2 3 3" xfId="12948" xr:uid="{00000000-0005-0000-0000-000079320000}"/>
    <cellStyle name="Normal 15 2 2 3 4" xfId="12949" xr:uid="{00000000-0005-0000-0000-00007A320000}"/>
    <cellStyle name="Normal 15 2 2 4" xfId="12950" xr:uid="{00000000-0005-0000-0000-00007B320000}"/>
    <cellStyle name="Normal 15 2 2 4 2" xfId="12951" xr:uid="{00000000-0005-0000-0000-00007C320000}"/>
    <cellStyle name="Normal 15 2 2 4 2 2" xfId="12952" xr:uid="{00000000-0005-0000-0000-00007D320000}"/>
    <cellStyle name="Normal 15 2 2 4 2 3" xfId="12953" xr:uid="{00000000-0005-0000-0000-00007E320000}"/>
    <cellStyle name="Normal 15 2 2 4 3" xfId="12954" xr:uid="{00000000-0005-0000-0000-00007F320000}"/>
    <cellStyle name="Normal 15 2 2 4 4" xfId="12955" xr:uid="{00000000-0005-0000-0000-000080320000}"/>
    <cellStyle name="Normal 15 2 2 5" xfId="12956" xr:uid="{00000000-0005-0000-0000-000081320000}"/>
    <cellStyle name="Normal 15 2 2 5 2" xfId="12957" xr:uid="{00000000-0005-0000-0000-000082320000}"/>
    <cellStyle name="Normal 15 2 2 5 2 2" xfId="12958" xr:uid="{00000000-0005-0000-0000-000083320000}"/>
    <cellStyle name="Normal 15 2 2 5 2 3" xfId="12959" xr:uid="{00000000-0005-0000-0000-000084320000}"/>
    <cellStyle name="Normal 15 2 2 5 3" xfId="12960" xr:uid="{00000000-0005-0000-0000-000085320000}"/>
    <cellStyle name="Normal 15 2 2 5 4" xfId="12961" xr:uid="{00000000-0005-0000-0000-000086320000}"/>
    <cellStyle name="Normal 15 2 2 6" xfId="12962" xr:uid="{00000000-0005-0000-0000-000087320000}"/>
    <cellStyle name="Normal 15 2 2 6 2" xfId="12963" xr:uid="{00000000-0005-0000-0000-000088320000}"/>
    <cellStyle name="Normal 15 2 2 6 2 2" xfId="12964" xr:uid="{00000000-0005-0000-0000-000089320000}"/>
    <cellStyle name="Normal 15 2 2 6 2 3" xfId="12965" xr:uid="{00000000-0005-0000-0000-00008A320000}"/>
    <cellStyle name="Normal 15 2 2 6 3" xfId="12966" xr:uid="{00000000-0005-0000-0000-00008B320000}"/>
    <cellStyle name="Normal 15 2 2 6 4" xfId="12967" xr:uid="{00000000-0005-0000-0000-00008C320000}"/>
    <cellStyle name="Normal 15 2 2 7" xfId="12968" xr:uid="{00000000-0005-0000-0000-00008D320000}"/>
    <cellStyle name="Normal 15 2 2 7 2" xfId="12969" xr:uid="{00000000-0005-0000-0000-00008E320000}"/>
    <cellStyle name="Normal 15 2 2 7 2 2" xfId="12970" xr:uid="{00000000-0005-0000-0000-00008F320000}"/>
    <cellStyle name="Normal 15 2 2 7 2 3" xfId="12971" xr:uid="{00000000-0005-0000-0000-000090320000}"/>
    <cellStyle name="Normal 15 2 2 7 3" xfId="12972" xr:uid="{00000000-0005-0000-0000-000091320000}"/>
    <cellStyle name="Normal 15 2 2 7 4" xfId="12973" xr:uid="{00000000-0005-0000-0000-000092320000}"/>
    <cellStyle name="Normal 15 2 2 8" xfId="12974" xr:uid="{00000000-0005-0000-0000-000093320000}"/>
    <cellStyle name="Normal 15 2 2 8 2" xfId="12975" xr:uid="{00000000-0005-0000-0000-000094320000}"/>
    <cellStyle name="Normal 15 2 2 8 3" xfId="12976" xr:uid="{00000000-0005-0000-0000-000095320000}"/>
    <cellStyle name="Normal 15 2 2 9" xfId="12977" xr:uid="{00000000-0005-0000-0000-000096320000}"/>
    <cellStyle name="Normal 15 2 3" xfId="12978" xr:uid="{00000000-0005-0000-0000-000097320000}"/>
    <cellStyle name="Normal 15 2 3 10" xfId="12979" xr:uid="{00000000-0005-0000-0000-000098320000}"/>
    <cellStyle name="Normal 15 2 3 2" xfId="12980" xr:uid="{00000000-0005-0000-0000-000099320000}"/>
    <cellStyle name="Normal 15 2 3 2 2" xfId="12981" xr:uid="{00000000-0005-0000-0000-00009A320000}"/>
    <cellStyle name="Normal 15 2 3 2 2 2" xfId="12982" xr:uid="{00000000-0005-0000-0000-00009B320000}"/>
    <cellStyle name="Normal 15 2 3 2 2 3" xfId="12983" xr:uid="{00000000-0005-0000-0000-00009C320000}"/>
    <cellStyle name="Normal 15 2 3 2 3" xfId="12984" xr:uid="{00000000-0005-0000-0000-00009D320000}"/>
    <cellStyle name="Normal 15 2 3 2 4" xfId="12985" xr:uid="{00000000-0005-0000-0000-00009E320000}"/>
    <cellStyle name="Normal 15 2 3 3" xfId="12986" xr:uid="{00000000-0005-0000-0000-00009F320000}"/>
    <cellStyle name="Normal 15 2 3 3 2" xfId="12987" xr:uid="{00000000-0005-0000-0000-0000A0320000}"/>
    <cellStyle name="Normal 15 2 3 3 2 2" xfId="12988" xr:uid="{00000000-0005-0000-0000-0000A1320000}"/>
    <cellStyle name="Normal 15 2 3 3 2 3" xfId="12989" xr:uid="{00000000-0005-0000-0000-0000A2320000}"/>
    <cellStyle name="Normal 15 2 3 3 3" xfId="12990" xr:uid="{00000000-0005-0000-0000-0000A3320000}"/>
    <cellStyle name="Normal 15 2 3 3 4" xfId="12991" xr:uid="{00000000-0005-0000-0000-0000A4320000}"/>
    <cellStyle name="Normal 15 2 3 4" xfId="12992" xr:uid="{00000000-0005-0000-0000-0000A5320000}"/>
    <cellStyle name="Normal 15 2 3 4 2" xfId="12993" xr:uid="{00000000-0005-0000-0000-0000A6320000}"/>
    <cellStyle name="Normal 15 2 3 4 2 2" xfId="12994" xr:uid="{00000000-0005-0000-0000-0000A7320000}"/>
    <cellStyle name="Normal 15 2 3 4 2 3" xfId="12995" xr:uid="{00000000-0005-0000-0000-0000A8320000}"/>
    <cellStyle name="Normal 15 2 3 4 3" xfId="12996" xr:uid="{00000000-0005-0000-0000-0000A9320000}"/>
    <cellStyle name="Normal 15 2 3 4 4" xfId="12997" xr:uid="{00000000-0005-0000-0000-0000AA320000}"/>
    <cellStyle name="Normal 15 2 3 5" xfId="12998" xr:uid="{00000000-0005-0000-0000-0000AB320000}"/>
    <cellStyle name="Normal 15 2 3 5 2" xfId="12999" xr:uid="{00000000-0005-0000-0000-0000AC320000}"/>
    <cellStyle name="Normal 15 2 3 5 2 2" xfId="13000" xr:uid="{00000000-0005-0000-0000-0000AD320000}"/>
    <cellStyle name="Normal 15 2 3 5 2 3" xfId="13001" xr:uid="{00000000-0005-0000-0000-0000AE320000}"/>
    <cellStyle name="Normal 15 2 3 5 3" xfId="13002" xr:uid="{00000000-0005-0000-0000-0000AF320000}"/>
    <cellStyle name="Normal 15 2 3 5 4" xfId="13003" xr:uid="{00000000-0005-0000-0000-0000B0320000}"/>
    <cellStyle name="Normal 15 2 3 6" xfId="13004" xr:uid="{00000000-0005-0000-0000-0000B1320000}"/>
    <cellStyle name="Normal 15 2 3 6 2" xfId="13005" xr:uid="{00000000-0005-0000-0000-0000B2320000}"/>
    <cellStyle name="Normal 15 2 3 6 2 2" xfId="13006" xr:uid="{00000000-0005-0000-0000-0000B3320000}"/>
    <cellStyle name="Normal 15 2 3 6 2 3" xfId="13007" xr:uid="{00000000-0005-0000-0000-0000B4320000}"/>
    <cellStyle name="Normal 15 2 3 6 3" xfId="13008" xr:uid="{00000000-0005-0000-0000-0000B5320000}"/>
    <cellStyle name="Normal 15 2 3 6 4" xfId="13009" xr:uid="{00000000-0005-0000-0000-0000B6320000}"/>
    <cellStyle name="Normal 15 2 3 7" xfId="13010" xr:uid="{00000000-0005-0000-0000-0000B7320000}"/>
    <cellStyle name="Normal 15 2 3 7 2" xfId="13011" xr:uid="{00000000-0005-0000-0000-0000B8320000}"/>
    <cellStyle name="Normal 15 2 3 7 2 2" xfId="13012" xr:uid="{00000000-0005-0000-0000-0000B9320000}"/>
    <cellStyle name="Normal 15 2 3 7 2 3" xfId="13013" xr:uid="{00000000-0005-0000-0000-0000BA320000}"/>
    <cellStyle name="Normal 15 2 3 7 3" xfId="13014" xr:uid="{00000000-0005-0000-0000-0000BB320000}"/>
    <cellStyle name="Normal 15 2 3 7 4" xfId="13015" xr:uid="{00000000-0005-0000-0000-0000BC320000}"/>
    <cellStyle name="Normal 15 2 3 8" xfId="13016" xr:uid="{00000000-0005-0000-0000-0000BD320000}"/>
    <cellStyle name="Normal 15 2 3 8 2" xfId="13017" xr:uid="{00000000-0005-0000-0000-0000BE320000}"/>
    <cellStyle name="Normal 15 2 3 8 3" xfId="13018" xr:uid="{00000000-0005-0000-0000-0000BF320000}"/>
    <cellStyle name="Normal 15 2 3 9" xfId="13019" xr:uid="{00000000-0005-0000-0000-0000C0320000}"/>
    <cellStyle name="Normal 15 2 4" xfId="13020" xr:uid="{00000000-0005-0000-0000-0000C1320000}"/>
    <cellStyle name="Normal 15 2 4 2" xfId="13021" xr:uid="{00000000-0005-0000-0000-0000C2320000}"/>
    <cellStyle name="Normal 15 2 4 2 2" xfId="13022" xr:uid="{00000000-0005-0000-0000-0000C3320000}"/>
    <cellStyle name="Normal 15 2 4 2 3" xfId="13023" xr:uid="{00000000-0005-0000-0000-0000C4320000}"/>
    <cellStyle name="Normal 15 2 4 3" xfId="13024" xr:uid="{00000000-0005-0000-0000-0000C5320000}"/>
    <cellStyle name="Normal 15 2 4 4" xfId="13025" xr:uid="{00000000-0005-0000-0000-0000C6320000}"/>
    <cellStyle name="Normal 15 2 5" xfId="13026" xr:uid="{00000000-0005-0000-0000-0000C7320000}"/>
    <cellStyle name="Normal 15 2 5 2" xfId="13027" xr:uid="{00000000-0005-0000-0000-0000C8320000}"/>
    <cellStyle name="Normal 15 2 5 2 2" xfId="13028" xr:uid="{00000000-0005-0000-0000-0000C9320000}"/>
    <cellStyle name="Normal 15 2 5 2 3" xfId="13029" xr:uid="{00000000-0005-0000-0000-0000CA320000}"/>
    <cellStyle name="Normal 15 2 5 3" xfId="13030" xr:uid="{00000000-0005-0000-0000-0000CB320000}"/>
    <cellStyle name="Normal 15 2 5 4" xfId="13031" xr:uid="{00000000-0005-0000-0000-0000CC320000}"/>
    <cellStyle name="Normal 15 2 6" xfId="13032" xr:uid="{00000000-0005-0000-0000-0000CD320000}"/>
    <cellStyle name="Normal 15 2 6 2" xfId="13033" xr:uid="{00000000-0005-0000-0000-0000CE320000}"/>
    <cellStyle name="Normal 15 2 6 2 2" xfId="13034" xr:uid="{00000000-0005-0000-0000-0000CF320000}"/>
    <cellStyle name="Normal 15 2 6 2 3" xfId="13035" xr:uid="{00000000-0005-0000-0000-0000D0320000}"/>
    <cellStyle name="Normal 15 2 6 3" xfId="13036" xr:uid="{00000000-0005-0000-0000-0000D1320000}"/>
    <cellStyle name="Normal 15 2 6 4" xfId="13037" xr:uid="{00000000-0005-0000-0000-0000D2320000}"/>
    <cellStyle name="Normal 15 2 7" xfId="13038" xr:uid="{00000000-0005-0000-0000-0000D3320000}"/>
    <cellStyle name="Normal 15 2 7 2" xfId="13039" xr:uid="{00000000-0005-0000-0000-0000D4320000}"/>
    <cellStyle name="Normal 15 2 7 2 2" xfId="13040" xr:uid="{00000000-0005-0000-0000-0000D5320000}"/>
    <cellStyle name="Normal 15 2 7 2 3" xfId="13041" xr:uid="{00000000-0005-0000-0000-0000D6320000}"/>
    <cellStyle name="Normal 15 2 7 3" xfId="13042" xr:uid="{00000000-0005-0000-0000-0000D7320000}"/>
    <cellStyle name="Normal 15 2 7 4" xfId="13043" xr:uid="{00000000-0005-0000-0000-0000D8320000}"/>
    <cellStyle name="Normal 15 2 8" xfId="13044" xr:uid="{00000000-0005-0000-0000-0000D9320000}"/>
    <cellStyle name="Normal 15 2 8 2" xfId="13045" xr:uid="{00000000-0005-0000-0000-0000DA320000}"/>
    <cellStyle name="Normal 15 2 8 2 2" xfId="13046" xr:uid="{00000000-0005-0000-0000-0000DB320000}"/>
    <cellStyle name="Normal 15 2 8 2 3" xfId="13047" xr:uid="{00000000-0005-0000-0000-0000DC320000}"/>
    <cellStyle name="Normal 15 2 8 3" xfId="13048" xr:uid="{00000000-0005-0000-0000-0000DD320000}"/>
    <cellStyle name="Normal 15 2 8 4" xfId="13049" xr:uid="{00000000-0005-0000-0000-0000DE320000}"/>
    <cellStyle name="Normal 15 2 9" xfId="13050" xr:uid="{00000000-0005-0000-0000-0000DF320000}"/>
    <cellStyle name="Normal 15 2 9 2" xfId="13051" xr:uid="{00000000-0005-0000-0000-0000E0320000}"/>
    <cellStyle name="Normal 15 2 9 2 2" xfId="13052" xr:uid="{00000000-0005-0000-0000-0000E1320000}"/>
    <cellStyle name="Normal 15 2 9 2 3" xfId="13053" xr:uid="{00000000-0005-0000-0000-0000E2320000}"/>
    <cellStyle name="Normal 15 2 9 3" xfId="13054" xr:uid="{00000000-0005-0000-0000-0000E3320000}"/>
    <cellStyle name="Normal 15 2 9 4" xfId="13055" xr:uid="{00000000-0005-0000-0000-0000E4320000}"/>
    <cellStyle name="Normal 15 3" xfId="13056" xr:uid="{00000000-0005-0000-0000-0000E5320000}"/>
    <cellStyle name="Normal 15 3 10" xfId="13057" xr:uid="{00000000-0005-0000-0000-0000E6320000}"/>
    <cellStyle name="Normal 15 3 2" xfId="13058" xr:uid="{00000000-0005-0000-0000-0000E7320000}"/>
    <cellStyle name="Normal 15 3 2 2" xfId="13059" xr:uid="{00000000-0005-0000-0000-0000E8320000}"/>
    <cellStyle name="Normal 15 3 2 2 2" xfId="13060" xr:uid="{00000000-0005-0000-0000-0000E9320000}"/>
    <cellStyle name="Normal 15 3 2 2 3" xfId="13061" xr:uid="{00000000-0005-0000-0000-0000EA320000}"/>
    <cellStyle name="Normal 15 3 2 3" xfId="13062" xr:uid="{00000000-0005-0000-0000-0000EB320000}"/>
    <cellStyle name="Normal 15 3 2 4" xfId="13063" xr:uid="{00000000-0005-0000-0000-0000EC320000}"/>
    <cellStyle name="Normal 15 3 3" xfId="13064" xr:uid="{00000000-0005-0000-0000-0000ED320000}"/>
    <cellStyle name="Normal 15 3 3 2" xfId="13065" xr:uid="{00000000-0005-0000-0000-0000EE320000}"/>
    <cellStyle name="Normal 15 3 3 2 2" xfId="13066" xr:uid="{00000000-0005-0000-0000-0000EF320000}"/>
    <cellStyle name="Normal 15 3 3 2 3" xfId="13067" xr:uid="{00000000-0005-0000-0000-0000F0320000}"/>
    <cellStyle name="Normal 15 3 3 3" xfId="13068" xr:uid="{00000000-0005-0000-0000-0000F1320000}"/>
    <cellStyle name="Normal 15 3 3 4" xfId="13069" xr:uid="{00000000-0005-0000-0000-0000F2320000}"/>
    <cellStyle name="Normal 15 3 4" xfId="13070" xr:uid="{00000000-0005-0000-0000-0000F3320000}"/>
    <cellStyle name="Normal 15 3 4 2" xfId="13071" xr:uid="{00000000-0005-0000-0000-0000F4320000}"/>
    <cellStyle name="Normal 15 3 4 2 2" xfId="13072" xr:uid="{00000000-0005-0000-0000-0000F5320000}"/>
    <cellStyle name="Normal 15 3 4 2 3" xfId="13073" xr:uid="{00000000-0005-0000-0000-0000F6320000}"/>
    <cellStyle name="Normal 15 3 4 3" xfId="13074" xr:uid="{00000000-0005-0000-0000-0000F7320000}"/>
    <cellStyle name="Normal 15 3 4 4" xfId="13075" xr:uid="{00000000-0005-0000-0000-0000F8320000}"/>
    <cellStyle name="Normal 15 3 5" xfId="13076" xr:uid="{00000000-0005-0000-0000-0000F9320000}"/>
    <cellStyle name="Normal 15 3 5 2" xfId="13077" xr:uid="{00000000-0005-0000-0000-0000FA320000}"/>
    <cellStyle name="Normal 15 3 5 2 2" xfId="13078" xr:uid="{00000000-0005-0000-0000-0000FB320000}"/>
    <cellStyle name="Normal 15 3 5 2 3" xfId="13079" xr:uid="{00000000-0005-0000-0000-0000FC320000}"/>
    <cellStyle name="Normal 15 3 5 3" xfId="13080" xr:uid="{00000000-0005-0000-0000-0000FD320000}"/>
    <cellStyle name="Normal 15 3 5 4" xfId="13081" xr:uid="{00000000-0005-0000-0000-0000FE320000}"/>
    <cellStyle name="Normal 15 3 6" xfId="13082" xr:uid="{00000000-0005-0000-0000-0000FF320000}"/>
    <cellStyle name="Normal 15 3 6 2" xfId="13083" xr:uid="{00000000-0005-0000-0000-000000330000}"/>
    <cellStyle name="Normal 15 3 6 2 2" xfId="13084" xr:uid="{00000000-0005-0000-0000-000001330000}"/>
    <cellStyle name="Normal 15 3 6 2 3" xfId="13085" xr:uid="{00000000-0005-0000-0000-000002330000}"/>
    <cellStyle name="Normal 15 3 6 3" xfId="13086" xr:uid="{00000000-0005-0000-0000-000003330000}"/>
    <cellStyle name="Normal 15 3 6 4" xfId="13087" xr:uid="{00000000-0005-0000-0000-000004330000}"/>
    <cellStyle name="Normal 15 3 7" xfId="13088" xr:uid="{00000000-0005-0000-0000-000005330000}"/>
    <cellStyle name="Normal 15 3 7 2" xfId="13089" xr:uid="{00000000-0005-0000-0000-000006330000}"/>
    <cellStyle name="Normal 15 3 7 2 2" xfId="13090" xr:uid="{00000000-0005-0000-0000-000007330000}"/>
    <cellStyle name="Normal 15 3 7 2 3" xfId="13091" xr:uid="{00000000-0005-0000-0000-000008330000}"/>
    <cellStyle name="Normal 15 3 7 3" xfId="13092" xr:uid="{00000000-0005-0000-0000-000009330000}"/>
    <cellStyle name="Normal 15 3 7 4" xfId="13093" xr:uid="{00000000-0005-0000-0000-00000A330000}"/>
    <cellStyle name="Normal 15 3 8" xfId="13094" xr:uid="{00000000-0005-0000-0000-00000B330000}"/>
    <cellStyle name="Normal 15 3 8 2" xfId="13095" xr:uid="{00000000-0005-0000-0000-00000C330000}"/>
    <cellStyle name="Normal 15 3 8 3" xfId="13096" xr:uid="{00000000-0005-0000-0000-00000D330000}"/>
    <cellStyle name="Normal 15 3 9" xfId="13097" xr:uid="{00000000-0005-0000-0000-00000E330000}"/>
    <cellStyle name="Normal 15 4" xfId="13098" xr:uid="{00000000-0005-0000-0000-00000F330000}"/>
    <cellStyle name="Normal 15 4 10" xfId="13099" xr:uid="{00000000-0005-0000-0000-000010330000}"/>
    <cellStyle name="Normal 15 4 2" xfId="13100" xr:uid="{00000000-0005-0000-0000-000011330000}"/>
    <cellStyle name="Normal 15 4 2 2" xfId="13101" xr:uid="{00000000-0005-0000-0000-000012330000}"/>
    <cellStyle name="Normal 15 4 2 2 2" xfId="13102" xr:uid="{00000000-0005-0000-0000-000013330000}"/>
    <cellStyle name="Normal 15 4 2 2 3" xfId="13103" xr:uid="{00000000-0005-0000-0000-000014330000}"/>
    <cellStyle name="Normal 15 4 2 3" xfId="13104" xr:uid="{00000000-0005-0000-0000-000015330000}"/>
    <cellStyle name="Normal 15 4 2 4" xfId="13105" xr:uid="{00000000-0005-0000-0000-000016330000}"/>
    <cellStyle name="Normal 15 4 3" xfId="13106" xr:uid="{00000000-0005-0000-0000-000017330000}"/>
    <cellStyle name="Normal 15 4 3 2" xfId="13107" xr:uid="{00000000-0005-0000-0000-000018330000}"/>
    <cellStyle name="Normal 15 4 3 2 2" xfId="13108" xr:uid="{00000000-0005-0000-0000-000019330000}"/>
    <cellStyle name="Normal 15 4 3 2 3" xfId="13109" xr:uid="{00000000-0005-0000-0000-00001A330000}"/>
    <cellStyle name="Normal 15 4 3 3" xfId="13110" xr:uid="{00000000-0005-0000-0000-00001B330000}"/>
    <cellStyle name="Normal 15 4 3 4" xfId="13111" xr:uid="{00000000-0005-0000-0000-00001C330000}"/>
    <cellStyle name="Normal 15 4 4" xfId="13112" xr:uid="{00000000-0005-0000-0000-00001D330000}"/>
    <cellStyle name="Normal 15 4 4 2" xfId="13113" xr:uid="{00000000-0005-0000-0000-00001E330000}"/>
    <cellStyle name="Normal 15 4 4 2 2" xfId="13114" xr:uid="{00000000-0005-0000-0000-00001F330000}"/>
    <cellStyle name="Normal 15 4 4 2 3" xfId="13115" xr:uid="{00000000-0005-0000-0000-000020330000}"/>
    <cellStyle name="Normal 15 4 4 3" xfId="13116" xr:uid="{00000000-0005-0000-0000-000021330000}"/>
    <cellStyle name="Normal 15 4 4 4" xfId="13117" xr:uid="{00000000-0005-0000-0000-000022330000}"/>
    <cellStyle name="Normal 15 4 5" xfId="13118" xr:uid="{00000000-0005-0000-0000-000023330000}"/>
    <cellStyle name="Normal 15 4 5 2" xfId="13119" xr:uid="{00000000-0005-0000-0000-000024330000}"/>
    <cellStyle name="Normal 15 4 5 2 2" xfId="13120" xr:uid="{00000000-0005-0000-0000-000025330000}"/>
    <cellStyle name="Normal 15 4 5 2 3" xfId="13121" xr:uid="{00000000-0005-0000-0000-000026330000}"/>
    <cellStyle name="Normal 15 4 5 3" xfId="13122" xr:uid="{00000000-0005-0000-0000-000027330000}"/>
    <cellStyle name="Normal 15 4 5 4" xfId="13123" xr:uid="{00000000-0005-0000-0000-000028330000}"/>
    <cellStyle name="Normal 15 4 6" xfId="13124" xr:uid="{00000000-0005-0000-0000-000029330000}"/>
    <cellStyle name="Normal 15 4 6 2" xfId="13125" xr:uid="{00000000-0005-0000-0000-00002A330000}"/>
    <cellStyle name="Normal 15 4 6 2 2" xfId="13126" xr:uid="{00000000-0005-0000-0000-00002B330000}"/>
    <cellStyle name="Normal 15 4 6 2 3" xfId="13127" xr:uid="{00000000-0005-0000-0000-00002C330000}"/>
    <cellStyle name="Normal 15 4 6 3" xfId="13128" xr:uid="{00000000-0005-0000-0000-00002D330000}"/>
    <cellStyle name="Normal 15 4 6 4" xfId="13129" xr:uid="{00000000-0005-0000-0000-00002E330000}"/>
    <cellStyle name="Normal 15 4 7" xfId="13130" xr:uid="{00000000-0005-0000-0000-00002F330000}"/>
    <cellStyle name="Normal 15 4 7 2" xfId="13131" xr:uid="{00000000-0005-0000-0000-000030330000}"/>
    <cellStyle name="Normal 15 4 7 2 2" xfId="13132" xr:uid="{00000000-0005-0000-0000-000031330000}"/>
    <cellStyle name="Normal 15 4 7 2 3" xfId="13133" xr:uid="{00000000-0005-0000-0000-000032330000}"/>
    <cellStyle name="Normal 15 4 7 3" xfId="13134" xr:uid="{00000000-0005-0000-0000-000033330000}"/>
    <cellStyle name="Normal 15 4 7 4" xfId="13135" xr:uid="{00000000-0005-0000-0000-000034330000}"/>
    <cellStyle name="Normal 15 4 8" xfId="13136" xr:uid="{00000000-0005-0000-0000-000035330000}"/>
    <cellStyle name="Normal 15 4 8 2" xfId="13137" xr:uid="{00000000-0005-0000-0000-000036330000}"/>
    <cellStyle name="Normal 15 4 8 3" xfId="13138" xr:uid="{00000000-0005-0000-0000-000037330000}"/>
    <cellStyle name="Normal 15 4 9" xfId="13139" xr:uid="{00000000-0005-0000-0000-000038330000}"/>
    <cellStyle name="Normal 15 5" xfId="13140" xr:uid="{00000000-0005-0000-0000-000039330000}"/>
    <cellStyle name="Normal 15 5 2" xfId="13141" xr:uid="{00000000-0005-0000-0000-00003A330000}"/>
    <cellStyle name="Normal 15 5 2 2" xfId="13142" xr:uid="{00000000-0005-0000-0000-00003B330000}"/>
    <cellStyle name="Normal 15 5 2 3" xfId="13143" xr:uid="{00000000-0005-0000-0000-00003C330000}"/>
    <cellStyle name="Normal 15 5 3" xfId="13144" xr:uid="{00000000-0005-0000-0000-00003D330000}"/>
    <cellStyle name="Normal 15 5 4" xfId="13145" xr:uid="{00000000-0005-0000-0000-00003E330000}"/>
    <cellStyle name="Normal 15 6" xfId="13146" xr:uid="{00000000-0005-0000-0000-00003F330000}"/>
    <cellStyle name="Normal 15 6 2" xfId="13147" xr:uid="{00000000-0005-0000-0000-000040330000}"/>
    <cellStyle name="Normal 15 6 2 2" xfId="13148" xr:uid="{00000000-0005-0000-0000-000041330000}"/>
    <cellStyle name="Normal 15 6 2 3" xfId="13149" xr:uid="{00000000-0005-0000-0000-000042330000}"/>
    <cellStyle name="Normal 15 6 3" xfId="13150" xr:uid="{00000000-0005-0000-0000-000043330000}"/>
    <cellStyle name="Normal 15 6 4" xfId="13151" xr:uid="{00000000-0005-0000-0000-000044330000}"/>
    <cellStyle name="Normal 15 7" xfId="13152" xr:uid="{00000000-0005-0000-0000-000045330000}"/>
    <cellStyle name="Normal 15 7 2" xfId="13153" xr:uid="{00000000-0005-0000-0000-000046330000}"/>
    <cellStyle name="Normal 15 7 2 2" xfId="13154" xr:uid="{00000000-0005-0000-0000-000047330000}"/>
    <cellStyle name="Normal 15 7 2 3" xfId="13155" xr:uid="{00000000-0005-0000-0000-000048330000}"/>
    <cellStyle name="Normal 15 7 3" xfId="13156" xr:uid="{00000000-0005-0000-0000-000049330000}"/>
    <cellStyle name="Normal 15 7 4" xfId="13157" xr:uid="{00000000-0005-0000-0000-00004A330000}"/>
    <cellStyle name="Normal 15 8" xfId="13158" xr:uid="{00000000-0005-0000-0000-00004B330000}"/>
    <cellStyle name="Normal 15 8 2" xfId="13159" xr:uid="{00000000-0005-0000-0000-00004C330000}"/>
    <cellStyle name="Normal 15 8 2 2" xfId="13160" xr:uid="{00000000-0005-0000-0000-00004D330000}"/>
    <cellStyle name="Normal 15 8 2 3" xfId="13161" xr:uid="{00000000-0005-0000-0000-00004E330000}"/>
    <cellStyle name="Normal 15 8 3" xfId="13162" xr:uid="{00000000-0005-0000-0000-00004F330000}"/>
    <cellStyle name="Normal 15 8 4" xfId="13163" xr:uid="{00000000-0005-0000-0000-000050330000}"/>
    <cellStyle name="Normal 15 9" xfId="13164" xr:uid="{00000000-0005-0000-0000-000051330000}"/>
    <cellStyle name="Normal 15 9 2" xfId="13165" xr:uid="{00000000-0005-0000-0000-000052330000}"/>
    <cellStyle name="Normal 15 9 2 2" xfId="13166" xr:uid="{00000000-0005-0000-0000-000053330000}"/>
    <cellStyle name="Normal 15 9 2 3" xfId="13167" xr:uid="{00000000-0005-0000-0000-000054330000}"/>
    <cellStyle name="Normal 15 9 3" xfId="13168" xr:uid="{00000000-0005-0000-0000-000055330000}"/>
    <cellStyle name="Normal 15 9 4" xfId="13169" xr:uid="{00000000-0005-0000-0000-000056330000}"/>
    <cellStyle name="Normal 16" xfId="13170" xr:uid="{00000000-0005-0000-0000-000057330000}"/>
    <cellStyle name="Normal 17" xfId="13171" xr:uid="{00000000-0005-0000-0000-000058330000}"/>
    <cellStyle name="Normal 17 10" xfId="13172" xr:uid="{00000000-0005-0000-0000-000059330000}"/>
    <cellStyle name="Normal 17 10 2" xfId="13173" xr:uid="{00000000-0005-0000-0000-00005A330000}"/>
    <cellStyle name="Normal 17 10 3" xfId="13174" xr:uid="{00000000-0005-0000-0000-00005B330000}"/>
    <cellStyle name="Normal 17 11" xfId="13175" xr:uid="{00000000-0005-0000-0000-00005C330000}"/>
    <cellStyle name="Normal 17 12" xfId="13176" xr:uid="{00000000-0005-0000-0000-00005D330000}"/>
    <cellStyle name="Normal 17 2" xfId="13177" xr:uid="{00000000-0005-0000-0000-00005E330000}"/>
    <cellStyle name="Normal 17 2 10" xfId="13178" xr:uid="{00000000-0005-0000-0000-00005F330000}"/>
    <cellStyle name="Normal 17 2 2" xfId="13179" xr:uid="{00000000-0005-0000-0000-000060330000}"/>
    <cellStyle name="Normal 17 2 2 2" xfId="13180" xr:uid="{00000000-0005-0000-0000-000061330000}"/>
    <cellStyle name="Normal 17 2 2 2 2" xfId="13181" xr:uid="{00000000-0005-0000-0000-000062330000}"/>
    <cellStyle name="Normal 17 2 2 2 3" xfId="13182" xr:uid="{00000000-0005-0000-0000-000063330000}"/>
    <cellStyle name="Normal 17 2 2 3" xfId="13183" xr:uid="{00000000-0005-0000-0000-000064330000}"/>
    <cellStyle name="Normal 17 2 2 4" xfId="13184" xr:uid="{00000000-0005-0000-0000-000065330000}"/>
    <cellStyle name="Normal 17 2 3" xfId="13185" xr:uid="{00000000-0005-0000-0000-000066330000}"/>
    <cellStyle name="Normal 17 2 3 2" xfId="13186" xr:uid="{00000000-0005-0000-0000-000067330000}"/>
    <cellStyle name="Normal 17 2 3 2 2" xfId="13187" xr:uid="{00000000-0005-0000-0000-000068330000}"/>
    <cellStyle name="Normal 17 2 3 2 3" xfId="13188" xr:uid="{00000000-0005-0000-0000-000069330000}"/>
    <cellStyle name="Normal 17 2 3 3" xfId="13189" xr:uid="{00000000-0005-0000-0000-00006A330000}"/>
    <cellStyle name="Normal 17 2 3 4" xfId="13190" xr:uid="{00000000-0005-0000-0000-00006B330000}"/>
    <cellStyle name="Normal 17 2 4" xfId="13191" xr:uid="{00000000-0005-0000-0000-00006C330000}"/>
    <cellStyle name="Normal 17 2 4 2" xfId="13192" xr:uid="{00000000-0005-0000-0000-00006D330000}"/>
    <cellStyle name="Normal 17 2 4 2 2" xfId="13193" xr:uid="{00000000-0005-0000-0000-00006E330000}"/>
    <cellStyle name="Normal 17 2 4 2 3" xfId="13194" xr:uid="{00000000-0005-0000-0000-00006F330000}"/>
    <cellStyle name="Normal 17 2 4 3" xfId="13195" xr:uid="{00000000-0005-0000-0000-000070330000}"/>
    <cellStyle name="Normal 17 2 4 4" xfId="13196" xr:uid="{00000000-0005-0000-0000-000071330000}"/>
    <cellStyle name="Normal 17 2 5" xfId="13197" xr:uid="{00000000-0005-0000-0000-000072330000}"/>
    <cellStyle name="Normal 17 2 5 2" xfId="13198" xr:uid="{00000000-0005-0000-0000-000073330000}"/>
    <cellStyle name="Normal 17 2 5 2 2" xfId="13199" xr:uid="{00000000-0005-0000-0000-000074330000}"/>
    <cellStyle name="Normal 17 2 5 2 3" xfId="13200" xr:uid="{00000000-0005-0000-0000-000075330000}"/>
    <cellStyle name="Normal 17 2 5 3" xfId="13201" xr:uid="{00000000-0005-0000-0000-000076330000}"/>
    <cellStyle name="Normal 17 2 5 4" xfId="13202" xr:uid="{00000000-0005-0000-0000-000077330000}"/>
    <cellStyle name="Normal 17 2 6" xfId="13203" xr:uid="{00000000-0005-0000-0000-000078330000}"/>
    <cellStyle name="Normal 17 2 6 2" xfId="13204" xr:uid="{00000000-0005-0000-0000-000079330000}"/>
    <cellStyle name="Normal 17 2 6 2 2" xfId="13205" xr:uid="{00000000-0005-0000-0000-00007A330000}"/>
    <cellStyle name="Normal 17 2 6 2 3" xfId="13206" xr:uid="{00000000-0005-0000-0000-00007B330000}"/>
    <cellStyle name="Normal 17 2 6 3" xfId="13207" xr:uid="{00000000-0005-0000-0000-00007C330000}"/>
    <cellStyle name="Normal 17 2 6 4" xfId="13208" xr:uid="{00000000-0005-0000-0000-00007D330000}"/>
    <cellStyle name="Normal 17 2 7" xfId="13209" xr:uid="{00000000-0005-0000-0000-00007E330000}"/>
    <cellStyle name="Normal 17 2 7 2" xfId="13210" xr:uid="{00000000-0005-0000-0000-00007F330000}"/>
    <cellStyle name="Normal 17 2 7 2 2" xfId="13211" xr:uid="{00000000-0005-0000-0000-000080330000}"/>
    <cellStyle name="Normal 17 2 7 2 3" xfId="13212" xr:uid="{00000000-0005-0000-0000-000081330000}"/>
    <cellStyle name="Normal 17 2 7 3" xfId="13213" xr:uid="{00000000-0005-0000-0000-000082330000}"/>
    <cellStyle name="Normal 17 2 7 4" xfId="13214" xr:uid="{00000000-0005-0000-0000-000083330000}"/>
    <cellStyle name="Normal 17 2 8" xfId="13215" xr:uid="{00000000-0005-0000-0000-000084330000}"/>
    <cellStyle name="Normal 17 2 8 2" xfId="13216" xr:uid="{00000000-0005-0000-0000-000085330000}"/>
    <cellStyle name="Normal 17 2 8 3" xfId="13217" xr:uid="{00000000-0005-0000-0000-000086330000}"/>
    <cellStyle name="Normal 17 2 9" xfId="13218" xr:uid="{00000000-0005-0000-0000-000087330000}"/>
    <cellStyle name="Normal 17 3" xfId="13219" xr:uid="{00000000-0005-0000-0000-000088330000}"/>
    <cellStyle name="Normal 17 3 10" xfId="13220" xr:uid="{00000000-0005-0000-0000-000089330000}"/>
    <cellStyle name="Normal 17 3 2" xfId="13221" xr:uid="{00000000-0005-0000-0000-00008A330000}"/>
    <cellStyle name="Normal 17 3 2 2" xfId="13222" xr:uid="{00000000-0005-0000-0000-00008B330000}"/>
    <cellStyle name="Normal 17 3 2 2 2" xfId="13223" xr:uid="{00000000-0005-0000-0000-00008C330000}"/>
    <cellStyle name="Normal 17 3 2 2 3" xfId="13224" xr:uid="{00000000-0005-0000-0000-00008D330000}"/>
    <cellStyle name="Normal 17 3 2 3" xfId="13225" xr:uid="{00000000-0005-0000-0000-00008E330000}"/>
    <cellStyle name="Normal 17 3 2 4" xfId="13226" xr:uid="{00000000-0005-0000-0000-00008F330000}"/>
    <cellStyle name="Normal 17 3 3" xfId="13227" xr:uid="{00000000-0005-0000-0000-000090330000}"/>
    <cellStyle name="Normal 17 3 3 2" xfId="13228" xr:uid="{00000000-0005-0000-0000-000091330000}"/>
    <cellStyle name="Normal 17 3 3 2 2" xfId="13229" xr:uid="{00000000-0005-0000-0000-000092330000}"/>
    <cellStyle name="Normal 17 3 3 2 3" xfId="13230" xr:uid="{00000000-0005-0000-0000-000093330000}"/>
    <cellStyle name="Normal 17 3 3 3" xfId="13231" xr:uid="{00000000-0005-0000-0000-000094330000}"/>
    <cellStyle name="Normal 17 3 3 4" xfId="13232" xr:uid="{00000000-0005-0000-0000-000095330000}"/>
    <cellStyle name="Normal 17 3 4" xfId="13233" xr:uid="{00000000-0005-0000-0000-000096330000}"/>
    <cellStyle name="Normal 17 3 4 2" xfId="13234" xr:uid="{00000000-0005-0000-0000-000097330000}"/>
    <cellStyle name="Normal 17 3 4 2 2" xfId="13235" xr:uid="{00000000-0005-0000-0000-000098330000}"/>
    <cellStyle name="Normal 17 3 4 2 3" xfId="13236" xr:uid="{00000000-0005-0000-0000-000099330000}"/>
    <cellStyle name="Normal 17 3 4 3" xfId="13237" xr:uid="{00000000-0005-0000-0000-00009A330000}"/>
    <cellStyle name="Normal 17 3 4 4" xfId="13238" xr:uid="{00000000-0005-0000-0000-00009B330000}"/>
    <cellStyle name="Normal 17 3 5" xfId="13239" xr:uid="{00000000-0005-0000-0000-00009C330000}"/>
    <cellStyle name="Normal 17 3 5 2" xfId="13240" xr:uid="{00000000-0005-0000-0000-00009D330000}"/>
    <cellStyle name="Normal 17 3 5 2 2" xfId="13241" xr:uid="{00000000-0005-0000-0000-00009E330000}"/>
    <cellStyle name="Normal 17 3 5 2 3" xfId="13242" xr:uid="{00000000-0005-0000-0000-00009F330000}"/>
    <cellStyle name="Normal 17 3 5 3" xfId="13243" xr:uid="{00000000-0005-0000-0000-0000A0330000}"/>
    <cellStyle name="Normal 17 3 5 4" xfId="13244" xr:uid="{00000000-0005-0000-0000-0000A1330000}"/>
    <cellStyle name="Normal 17 3 6" xfId="13245" xr:uid="{00000000-0005-0000-0000-0000A2330000}"/>
    <cellStyle name="Normal 17 3 6 2" xfId="13246" xr:uid="{00000000-0005-0000-0000-0000A3330000}"/>
    <cellStyle name="Normal 17 3 6 2 2" xfId="13247" xr:uid="{00000000-0005-0000-0000-0000A4330000}"/>
    <cellStyle name="Normal 17 3 6 2 3" xfId="13248" xr:uid="{00000000-0005-0000-0000-0000A5330000}"/>
    <cellStyle name="Normal 17 3 6 3" xfId="13249" xr:uid="{00000000-0005-0000-0000-0000A6330000}"/>
    <cellStyle name="Normal 17 3 6 4" xfId="13250" xr:uid="{00000000-0005-0000-0000-0000A7330000}"/>
    <cellStyle name="Normal 17 3 7" xfId="13251" xr:uid="{00000000-0005-0000-0000-0000A8330000}"/>
    <cellStyle name="Normal 17 3 7 2" xfId="13252" xr:uid="{00000000-0005-0000-0000-0000A9330000}"/>
    <cellStyle name="Normal 17 3 7 2 2" xfId="13253" xr:uid="{00000000-0005-0000-0000-0000AA330000}"/>
    <cellStyle name="Normal 17 3 7 2 3" xfId="13254" xr:uid="{00000000-0005-0000-0000-0000AB330000}"/>
    <cellStyle name="Normal 17 3 7 3" xfId="13255" xr:uid="{00000000-0005-0000-0000-0000AC330000}"/>
    <cellStyle name="Normal 17 3 7 4" xfId="13256" xr:uid="{00000000-0005-0000-0000-0000AD330000}"/>
    <cellStyle name="Normal 17 3 8" xfId="13257" xr:uid="{00000000-0005-0000-0000-0000AE330000}"/>
    <cellStyle name="Normal 17 3 8 2" xfId="13258" xr:uid="{00000000-0005-0000-0000-0000AF330000}"/>
    <cellStyle name="Normal 17 3 8 3" xfId="13259" xr:uid="{00000000-0005-0000-0000-0000B0330000}"/>
    <cellStyle name="Normal 17 3 9" xfId="13260" xr:uid="{00000000-0005-0000-0000-0000B1330000}"/>
    <cellStyle name="Normal 17 4" xfId="13261" xr:uid="{00000000-0005-0000-0000-0000B2330000}"/>
    <cellStyle name="Normal 17 4 2" xfId="13262" xr:uid="{00000000-0005-0000-0000-0000B3330000}"/>
    <cellStyle name="Normal 17 4 2 2" xfId="13263" xr:uid="{00000000-0005-0000-0000-0000B4330000}"/>
    <cellStyle name="Normal 17 4 2 3" xfId="13264" xr:uid="{00000000-0005-0000-0000-0000B5330000}"/>
    <cellStyle name="Normal 17 4 3" xfId="13265" xr:uid="{00000000-0005-0000-0000-0000B6330000}"/>
    <cellStyle name="Normal 17 4 4" xfId="13266" xr:uid="{00000000-0005-0000-0000-0000B7330000}"/>
    <cellStyle name="Normal 17 5" xfId="13267" xr:uid="{00000000-0005-0000-0000-0000B8330000}"/>
    <cellStyle name="Normal 17 5 2" xfId="13268" xr:uid="{00000000-0005-0000-0000-0000B9330000}"/>
    <cellStyle name="Normal 17 5 2 2" xfId="13269" xr:uid="{00000000-0005-0000-0000-0000BA330000}"/>
    <cellStyle name="Normal 17 5 2 3" xfId="13270" xr:uid="{00000000-0005-0000-0000-0000BB330000}"/>
    <cellStyle name="Normal 17 5 3" xfId="13271" xr:uid="{00000000-0005-0000-0000-0000BC330000}"/>
    <cellStyle name="Normal 17 5 4" xfId="13272" xr:uid="{00000000-0005-0000-0000-0000BD330000}"/>
    <cellStyle name="Normal 17 6" xfId="13273" xr:uid="{00000000-0005-0000-0000-0000BE330000}"/>
    <cellStyle name="Normal 17 6 2" xfId="13274" xr:uid="{00000000-0005-0000-0000-0000BF330000}"/>
    <cellStyle name="Normal 17 6 2 2" xfId="13275" xr:uid="{00000000-0005-0000-0000-0000C0330000}"/>
    <cellStyle name="Normal 17 6 2 3" xfId="13276" xr:uid="{00000000-0005-0000-0000-0000C1330000}"/>
    <cellStyle name="Normal 17 6 3" xfId="13277" xr:uid="{00000000-0005-0000-0000-0000C2330000}"/>
    <cellStyle name="Normal 17 6 4" xfId="13278" xr:uid="{00000000-0005-0000-0000-0000C3330000}"/>
    <cellStyle name="Normal 17 7" xfId="13279" xr:uid="{00000000-0005-0000-0000-0000C4330000}"/>
    <cellStyle name="Normal 17 7 2" xfId="13280" xr:uid="{00000000-0005-0000-0000-0000C5330000}"/>
    <cellStyle name="Normal 17 7 2 2" xfId="13281" xr:uid="{00000000-0005-0000-0000-0000C6330000}"/>
    <cellStyle name="Normal 17 7 2 3" xfId="13282" xr:uid="{00000000-0005-0000-0000-0000C7330000}"/>
    <cellStyle name="Normal 17 7 3" xfId="13283" xr:uid="{00000000-0005-0000-0000-0000C8330000}"/>
    <cellStyle name="Normal 17 7 4" xfId="13284" xr:uid="{00000000-0005-0000-0000-0000C9330000}"/>
    <cellStyle name="Normal 17 8" xfId="13285" xr:uid="{00000000-0005-0000-0000-0000CA330000}"/>
    <cellStyle name="Normal 17 8 2" xfId="13286" xr:uid="{00000000-0005-0000-0000-0000CB330000}"/>
    <cellStyle name="Normal 17 8 2 2" xfId="13287" xr:uid="{00000000-0005-0000-0000-0000CC330000}"/>
    <cellStyle name="Normal 17 8 2 3" xfId="13288" xr:uid="{00000000-0005-0000-0000-0000CD330000}"/>
    <cellStyle name="Normal 17 8 3" xfId="13289" xr:uid="{00000000-0005-0000-0000-0000CE330000}"/>
    <cellStyle name="Normal 17 8 4" xfId="13290" xr:uid="{00000000-0005-0000-0000-0000CF330000}"/>
    <cellStyle name="Normal 17 9" xfId="13291" xr:uid="{00000000-0005-0000-0000-0000D0330000}"/>
    <cellStyle name="Normal 17 9 2" xfId="13292" xr:uid="{00000000-0005-0000-0000-0000D1330000}"/>
    <cellStyle name="Normal 17 9 2 2" xfId="13293" xr:uid="{00000000-0005-0000-0000-0000D2330000}"/>
    <cellStyle name="Normal 17 9 2 3" xfId="13294" xr:uid="{00000000-0005-0000-0000-0000D3330000}"/>
    <cellStyle name="Normal 17 9 3" xfId="13295" xr:uid="{00000000-0005-0000-0000-0000D4330000}"/>
    <cellStyle name="Normal 17 9 4" xfId="13296" xr:uid="{00000000-0005-0000-0000-0000D5330000}"/>
    <cellStyle name="Normal 18" xfId="13297" xr:uid="{00000000-0005-0000-0000-0000D6330000}"/>
    <cellStyle name="Normal 18 10" xfId="13298" xr:uid="{00000000-0005-0000-0000-0000D7330000}"/>
    <cellStyle name="Normal 18 10 2" xfId="13299" xr:uid="{00000000-0005-0000-0000-0000D8330000}"/>
    <cellStyle name="Normal 18 10 3" xfId="13300" xr:uid="{00000000-0005-0000-0000-0000D9330000}"/>
    <cellStyle name="Normal 18 11" xfId="13301" xr:uid="{00000000-0005-0000-0000-0000DA330000}"/>
    <cellStyle name="Normal 18 12" xfId="13302" xr:uid="{00000000-0005-0000-0000-0000DB330000}"/>
    <cellStyle name="Normal 18 2" xfId="13303" xr:uid="{00000000-0005-0000-0000-0000DC330000}"/>
    <cellStyle name="Normal 18 2 10" xfId="13304" xr:uid="{00000000-0005-0000-0000-0000DD330000}"/>
    <cellStyle name="Normal 18 2 2" xfId="13305" xr:uid="{00000000-0005-0000-0000-0000DE330000}"/>
    <cellStyle name="Normal 18 2 2 2" xfId="13306" xr:uid="{00000000-0005-0000-0000-0000DF330000}"/>
    <cellStyle name="Normal 18 2 2 2 2" xfId="13307" xr:uid="{00000000-0005-0000-0000-0000E0330000}"/>
    <cellStyle name="Normal 18 2 2 2 3" xfId="13308" xr:uid="{00000000-0005-0000-0000-0000E1330000}"/>
    <cellStyle name="Normal 18 2 2 3" xfId="13309" xr:uid="{00000000-0005-0000-0000-0000E2330000}"/>
    <cellStyle name="Normal 18 2 2 4" xfId="13310" xr:uid="{00000000-0005-0000-0000-0000E3330000}"/>
    <cellStyle name="Normal 18 2 3" xfId="13311" xr:uid="{00000000-0005-0000-0000-0000E4330000}"/>
    <cellStyle name="Normal 18 2 3 2" xfId="13312" xr:uid="{00000000-0005-0000-0000-0000E5330000}"/>
    <cellStyle name="Normal 18 2 3 2 2" xfId="13313" xr:uid="{00000000-0005-0000-0000-0000E6330000}"/>
    <cellStyle name="Normal 18 2 3 2 3" xfId="13314" xr:uid="{00000000-0005-0000-0000-0000E7330000}"/>
    <cellStyle name="Normal 18 2 3 3" xfId="13315" xr:uid="{00000000-0005-0000-0000-0000E8330000}"/>
    <cellStyle name="Normal 18 2 3 4" xfId="13316" xr:uid="{00000000-0005-0000-0000-0000E9330000}"/>
    <cellStyle name="Normal 18 2 4" xfId="13317" xr:uid="{00000000-0005-0000-0000-0000EA330000}"/>
    <cellStyle name="Normal 18 2 4 2" xfId="13318" xr:uid="{00000000-0005-0000-0000-0000EB330000}"/>
    <cellStyle name="Normal 18 2 4 2 2" xfId="13319" xr:uid="{00000000-0005-0000-0000-0000EC330000}"/>
    <cellStyle name="Normal 18 2 4 2 3" xfId="13320" xr:uid="{00000000-0005-0000-0000-0000ED330000}"/>
    <cellStyle name="Normal 18 2 4 3" xfId="13321" xr:uid="{00000000-0005-0000-0000-0000EE330000}"/>
    <cellStyle name="Normal 18 2 4 4" xfId="13322" xr:uid="{00000000-0005-0000-0000-0000EF330000}"/>
    <cellStyle name="Normal 18 2 5" xfId="13323" xr:uid="{00000000-0005-0000-0000-0000F0330000}"/>
    <cellStyle name="Normal 18 2 5 2" xfId="13324" xr:uid="{00000000-0005-0000-0000-0000F1330000}"/>
    <cellStyle name="Normal 18 2 5 2 2" xfId="13325" xr:uid="{00000000-0005-0000-0000-0000F2330000}"/>
    <cellStyle name="Normal 18 2 5 2 3" xfId="13326" xr:uid="{00000000-0005-0000-0000-0000F3330000}"/>
    <cellStyle name="Normal 18 2 5 3" xfId="13327" xr:uid="{00000000-0005-0000-0000-0000F4330000}"/>
    <cellStyle name="Normal 18 2 5 4" xfId="13328" xr:uid="{00000000-0005-0000-0000-0000F5330000}"/>
    <cellStyle name="Normal 18 2 6" xfId="13329" xr:uid="{00000000-0005-0000-0000-0000F6330000}"/>
    <cellStyle name="Normal 18 2 6 2" xfId="13330" xr:uid="{00000000-0005-0000-0000-0000F7330000}"/>
    <cellStyle name="Normal 18 2 6 2 2" xfId="13331" xr:uid="{00000000-0005-0000-0000-0000F8330000}"/>
    <cellStyle name="Normal 18 2 6 2 3" xfId="13332" xr:uid="{00000000-0005-0000-0000-0000F9330000}"/>
    <cellStyle name="Normal 18 2 6 3" xfId="13333" xr:uid="{00000000-0005-0000-0000-0000FA330000}"/>
    <cellStyle name="Normal 18 2 6 4" xfId="13334" xr:uid="{00000000-0005-0000-0000-0000FB330000}"/>
    <cellStyle name="Normal 18 2 7" xfId="13335" xr:uid="{00000000-0005-0000-0000-0000FC330000}"/>
    <cellStyle name="Normal 18 2 7 2" xfId="13336" xr:uid="{00000000-0005-0000-0000-0000FD330000}"/>
    <cellStyle name="Normal 18 2 7 2 2" xfId="13337" xr:uid="{00000000-0005-0000-0000-0000FE330000}"/>
    <cellStyle name="Normal 18 2 7 2 3" xfId="13338" xr:uid="{00000000-0005-0000-0000-0000FF330000}"/>
    <cellStyle name="Normal 18 2 7 3" xfId="13339" xr:uid="{00000000-0005-0000-0000-000000340000}"/>
    <cellStyle name="Normal 18 2 7 4" xfId="13340" xr:uid="{00000000-0005-0000-0000-000001340000}"/>
    <cellStyle name="Normal 18 2 8" xfId="13341" xr:uid="{00000000-0005-0000-0000-000002340000}"/>
    <cellStyle name="Normal 18 2 8 2" xfId="13342" xr:uid="{00000000-0005-0000-0000-000003340000}"/>
    <cellStyle name="Normal 18 2 8 3" xfId="13343" xr:uid="{00000000-0005-0000-0000-000004340000}"/>
    <cellStyle name="Normal 18 2 9" xfId="13344" xr:uid="{00000000-0005-0000-0000-000005340000}"/>
    <cellStyle name="Normal 18 3" xfId="13345" xr:uid="{00000000-0005-0000-0000-000006340000}"/>
    <cellStyle name="Normal 18 3 10" xfId="13346" xr:uid="{00000000-0005-0000-0000-000007340000}"/>
    <cellStyle name="Normal 18 3 2" xfId="13347" xr:uid="{00000000-0005-0000-0000-000008340000}"/>
    <cellStyle name="Normal 18 3 2 2" xfId="13348" xr:uid="{00000000-0005-0000-0000-000009340000}"/>
    <cellStyle name="Normal 18 3 2 2 2" xfId="13349" xr:uid="{00000000-0005-0000-0000-00000A340000}"/>
    <cellStyle name="Normal 18 3 2 2 3" xfId="13350" xr:uid="{00000000-0005-0000-0000-00000B340000}"/>
    <cellStyle name="Normal 18 3 2 3" xfId="13351" xr:uid="{00000000-0005-0000-0000-00000C340000}"/>
    <cellStyle name="Normal 18 3 2 4" xfId="13352" xr:uid="{00000000-0005-0000-0000-00000D340000}"/>
    <cellStyle name="Normal 18 3 3" xfId="13353" xr:uid="{00000000-0005-0000-0000-00000E340000}"/>
    <cellStyle name="Normal 18 3 3 2" xfId="13354" xr:uid="{00000000-0005-0000-0000-00000F340000}"/>
    <cellStyle name="Normal 18 3 3 2 2" xfId="13355" xr:uid="{00000000-0005-0000-0000-000010340000}"/>
    <cellStyle name="Normal 18 3 3 2 3" xfId="13356" xr:uid="{00000000-0005-0000-0000-000011340000}"/>
    <cellStyle name="Normal 18 3 3 3" xfId="13357" xr:uid="{00000000-0005-0000-0000-000012340000}"/>
    <cellStyle name="Normal 18 3 3 4" xfId="13358" xr:uid="{00000000-0005-0000-0000-000013340000}"/>
    <cellStyle name="Normal 18 3 4" xfId="13359" xr:uid="{00000000-0005-0000-0000-000014340000}"/>
    <cellStyle name="Normal 18 3 4 2" xfId="13360" xr:uid="{00000000-0005-0000-0000-000015340000}"/>
    <cellStyle name="Normal 18 3 4 2 2" xfId="13361" xr:uid="{00000000-0005-0000-0000-000016340000}"/>
    <cellStyle name="Normal 18 3 4 2 3" xfId="13362" xr:uid="{00000000-0005-0000-0000-000017340000}"/>
    <cellStyle name="Normal 18 3 4 3" xfId="13363" xr:uid="{00000000-0005-0000-0000-000018340000}"/>
    <cellStyle name="Normal 18 3 4 4" xfId="13364" xr:uid="{00000000-0005-0000-0000-000019340000}"/>
    <cellStyle name="Normal 18 3 5" xfId="13365" xr:uid="{00000000-0005-0000-0000-00001A340000}"/>
    <cellStyle name="Normal 18 3 5 2" xfId="13366" xr:uid="{00000000-0005-0000-0000-00001B340000}"/>
    <cellStyle name="Normal 18 3 5 2 2" xfId="13367" xr:uid="{00000000-0005-0000-0000-00001C340000}"/>
    <cellStyle name="Normal 18 3 5 2 3" xfId="13368" xr:uid="{00000000-0005-0000-0000-00001D340000}"/>
    <cellStyle name="Normal 18 3 5 3" xfId="13369" xr:uid="{00000000-0005-0000-0000-00001E340000}"/>
    <cellStyle name="Normal 18 3 5 4" xfId="13370" xr:uid="{00000000-0005-0000-0000-00001F340000}"/>
    <cellStyle name="Normal 18 3 6" xfId="13371" xr:uid="{00000000-0005-0000-0000-000020340000}"/>
    <cellStyle name="Normal 18 3 6 2" xfId="13372" xr:uid="{00000000-0005-0000-0000-000021340000}"/>
    <cellStyle name="Normal 18 3 6 2 2" xfId="13373" xr:uid="{00000000-0005-0000-0000-000022340000}"/>
    <cellStyle name="Normal 18 3 6 2 3" xfId="13374" xr:uid="{00000000-0005-0000-0000-000023340000}"/>
    <cellStyle name="Normal 18 3 6 3" xfId="13375" xr:uid="{00000000-0005-0000-0000-000024340000}"/>
    <cellStyle name="Normal 18 3 6 4" xfId="13376" xr:uid="{00000000-0005-0000-0000-000025340000}"/>
    <cellStyle name="Normal 18 3 7" xfId="13377" xr:uid="{00000000-0005-0000-0000-000026340000}"/>
    <cellStyle name="Normal 18 3 7 2" xfId="13378" xr:uid="{00000000-0005-0000-0000-000027340000}"/>
    <cellStyle name="Normal 18 3 7 2 2" xfId="13379" xr:uid="{00000000-0005-0000-0000-000028340000}"/>
    <cellStyle name="Normal 18 3 7 2 3" xfId="13380" xr:uid="{00000000-0005-0000-0000-000029340000}"/>
    <cellStyle name="Normal 18 3 7 3" xfId="13381" xr:uid="{00000000-0005-0000-0000-00002A340000}"/>
    <cellStyle name="Normal 18 3 7 4" xfId="13382" xr:uid="{00000000-0005-0000-0000-00002B340000}"/>
    <cellStyle name="Normal 18 3 8" xfId="13383" xr:uid="{00000000-0005-0000-0000-00002C340000}"/>
    <cellStyle name="Normal 18 3 8 2" xfId="13384" xr:uid="{00000000-0005-0000-0000-00002D340000}"/>
    <cellStyle name="Normal 18 3 8 3" xfId="13385" xr:uid="{00000000-0005-0000-0000-00002E340000}"/>
    <cellStyle name="Normal 18 3 9" xfId="13386" xr:uid="{00000000-0005-0000-0000-00002F340000}"/>
    <cellStyle name="Normal 18 4" xfId="13387" xr:uid="{00000000-0005-0000-0000-000030340000}"/>
    <cellStyle name="Normal 18 4 2" xfId="13388" xr:uid="{00000000-0005-0000-0000-000031340000}"/>
    <cellStyle name="Normal 18 4 2 2" xfId="13389" xr:uid="{00000000-0005-0000-0000-000032340000}"/>
    <cellStyle name="Normal 18 4 2 3" xfId="13390" xr:uid="{00000000-0005-0000-0000-000033340000}"/>
    <cellStyle name="Normal 18 4 3" xfId="13391" xr:uid="{00000000-0005-0000-0000-000034340000}"/>
    <cellStyle name="Normal 18 4 4" xfId="13392" xr:uid="{00000000-0005-0000-0000-000035340000}"/>
    <cellStyle name="Normal 18 5" xfId="13393" xr:uid="{00000000-0005-0000-0000-000036340000}"/>
    <cellStyle name="Normal 18 5 2" xfId="13394" xr:uid="{00000000-0005-0000-0000-000037340000}"/>
    <cellStyle name="Normal 18 5 2 2" xfId="13395" xr:uid="{00000000-0005-0000-0000-000038340000}"/>
    <cellStyle name="Normal 18 5 2 3" xfId="13396" xr:uid="{00000000-0005-0000-0000-000039340000}"/>
    <cellStyle name="Normal 18 5 3" xfId="13397" xr:uid="{00000000-0005-0000-0000-00003A340000}"/>
    <cellStyle name="Normal 18 5 4" xfId="13398" xr:uid="{00000000-0005-0000-0000-00003B340000}"/>
    <cellStyle name="Normal 18 6" xfId="13399" xr:uid="{00000000-0005-0000-0000-00003C340000}"/>
    <cellStyle name="Normal 18 6 2" xfId="13400" xr:uid="{00000000-0005-0000-0000-00003D340000}"/>
    <cellStyle name="Normal 18 6 2 2" xfId="13401" xr:uid="{00000000-0005-0000-0000-00003E340000}"/>
    <cellStyle name="Normal 18 6 2 3" xfId="13402" xr:uid="{00000000-0005-0000-0000-00003F340000}"/>
    <cellStyle name="Normal 18 6 3" xfId="13403" xr:uid="{00000000-0005-0000-0000-000040340000}"/>
    <cellStyle name="Normal 18 6 4" xfId="13404" xr:uid="{00000000-0005-0000-0000-000041340000}"/>
    <cellStyle name="Normal 18 7" xfId="13405" xr:uid="{00000000-0005-0000-0000-000042340000}"/>
    <cellStyle name="Normal 18 7 2" xfId="13406" xr:uid="{00000000-0005-0000-0000-000043340000}"/>
    <cellStyle name="Normal 18 7 2 2" xfId="13407" xr:uid="{00000000-0005-0000-0000-000044340000}"/>
    <cellStyle name="Normal 18 7 2 3" xfId="13408" xr:uid="{00000000-0005-0000-0000-000045340000}"/>
    <cellStyle name="Normal 18 7 3" xfId="13409" xr:uid="{00000000-0005-0000-0000-000046340000}"/>
    <cellStyle name="Normal 18 7 4" xfId="13410" xr:uid="{00000000-0005-0000-0000-000047340000}"/>
    <cellStyle name="Normal 18 8" xfId="13411" xr:uid="{00000000-0005-0000-0000-000048340000}"/>
    <cellStyle name="Normal 18 8 2" xfId="13412" xr:uid="{00000000-0005-0000-0000-000049340000}"/>
    <cellStyle name="Normal 18 8 2 2" xfId="13413" xr:uid="{00000000-0005-0000-0000-00004A340000}"/>
    <cellStyle name="Normal 18 8 2 3" xfId="13414" xr:uid="{00000000-0005-0000-0000-00004B340000}"/>
    <cellStyle name="Normal 18 8 3" xfId="13415" xr:uid="{00000000-0005-0000-0000-00004C340000}"/>
    <cellStyle name="Normal 18 8 4" xfId="13416" xr:uid="{00000000-0005-0000-0000-00004D340000}"/>
    <cellStyle name="Normal 18 9" xfId="13417" xr:uid="{00000000-0005-0000-0000-00004E340000}"/>
    <cellStyle name="Normal 18 9 2" xfId="13418" xr:uid="{00000000-0005-0000-0000-00004F340000}"/>
    <cellStyle name="Normal 18 9 2 2" xfId="13419" xr:uid="{00000000-0005-0000-0000-000050340000}"/>
    <cellStyle name="Normal 18 9 2 3" xfId="13420" xr:uid="{00000000-0005-0000-0000-000051340000}"/>
    <cellStyle name="Normal 18 9 3" xfId="13421" xr:uid="{00000000-0005-0000-0000-000052340000}"/>
    <cellStyle name="Normal 18 9 4" xfId="13422" xr:uid="{00000000-0005-0000-0000-000053340000}"/>
    <cellStyle name="Normal 19" xfId="13423" xr:uid="{00000000-0005-0000-0000-000054340000}"/>
    <cellStyle name="Normal 19 2" xfId="13424" xr:uid="{00000000-0005-0000-0000-000055340000}"/>
    <cellStyle name="Normal 19 2 10" xfId="13425" xr:uid="{00000000-0005-0000-0000-000056340000}"/>
    <cellStyle name="Normal 19 2 11" xfId="13426" xr:uid="{00000000-0005-0000-0000-000057340000}"/>
    <cellStyle name="Normal 19 2 2" xfId="13427" xr:uid="{00000000-0005-0000-0000-000058340000}"/>
    <cellStyle name="Normal 19 2 2 10" xfId="13428" xr:uid="{00000000-0005-0000-0000-000059340000}"/>
    <cellStyle name="Normal 19 2 2 2" xfId="13429" xr:uid="{00000000-0005-0000-0000-00005A340000}"/>
    <cellStyle name="Normal 19 2 2 2 2" xfId="13430" xr:uid="{00000000-0005-0000-0000-00005B340000}"/>
    <cellStyle name="Normal 19 2 2 2 2 2" xfId="13431" xr:uid="{00000000-0005-0000-0000-00005C340000}"/>
    <cellStyle name="Normal 19 2 2 2 2 3" xfId="13432" xr:uid="{00000000-0005-0000-0000-00005D340000}"/>
    <cellStyle name="Normal 19 2 2 2 3" xfId="13433" xr:uid="{00000000-0005-0000-0000-00005E340000}"/>
    <cellStyle name="Normal 19 2 2 2 4" xfId="13434" xr:uid="{00000000-0005-0000-0000-00005F340000}"/>
    <cellStyle name="Normal 19 2 2 3" xfId="13435" xr:uid="{00000000-0005-0000-0000-000060340000}"/>
    <cellStyle name="Normal 19 2 2 3 2" xfId="13436" xr:uid="{00000000-0005-0000-0000-000061340000}"/>
    <cellStyle name="Normal 19 2 2 3 2 2" xfId="13437" xr:uid="{00000000-0005-0000-0000-000062340000}"/>
    <cellStyle name="Normal 19 2 2 3 2 3" xfId="13438" xr:uid="{00000000-0005-0000-0000-000063340000}"/>
    <cellStyle name="Normal 19 2 2 3 3" xfId="13439" xr:uid="{00000000-0005-0000-0000-000064340000}"/>
    <cellStyle name="Normal 19 2 2 3 4" xfId="13440" xr:uid="{00000000-0005-0000-0000-000065340000}"/>
    <cellStyle name="Normal 19 2 2 4" xfId="13441" xr:uid="{00000000-0005-0000-0000-000066340000}"/>
    <cellStyle name="Normal 19 2 2 4 2" xfId="13442" xr:uid="{00000000-0005-0000-0000-000067340000}"/>
    <cellStyle name="Normal 19 2 2 4 2 2" xfId="13443" xr:uid="{00000000-0005-0000-0000-000068340000}"/>
    <cellStyle name="Normal 19 2 2 4 2 3" xfId="13444" xr:uid="{00000000-0005-0000-0000-000069340000}"/>
    <cellStyle name="Normal 19 2 2 4 3" xfId="13445" xr:uid="{00000000-0005-0000-0000-00006A340000}"/>
    <cellStyle name="Normal 19 2 2 4 4" xfId="13446" xr:uid="{00000000-0005-0000-0000-00006B340000}"/>
    <cellStyle name="Normal 19 2 2 5" xfId="13447" xr:uid="{00000000-0005-0000-0000-00006C340000}"/>
    <cellStyle name="Normal 19 2 2 5 2" xfId="13448" xr:uid="{00000000-0005-0000-0000-00006D340000}"/>
    <cellStyle name="Normal 19 2 2 5 2 2" xfId="13449" xr:uid="{00000000-0005-0000-0000-00006E340000}"/>
    <cellStyle name="Normal 19 2 2 5 2 3" xfId="13450" xr:uid="{00000000-0005-0000-0000-00006F340000}"/>
    <cellStyle name="Normal 19 2 2 5 3" xfId="13451" xr:uid="{00000000-0005-0000-0000-000070340000}"/>
    <cellStyle name="Normal 19 2 2 5 4" xfId="13452" xr:uid="{00000000-0005-0000-0000-000071340000}"/>
    <cellStyle name="Normal 19 2 2 6" xfId="13453" xr:uid="{00000000-0005-0000-0000-000072340000}"/>
    <cellStyle name="Normal 19 2 2 6 2" xfId="13454" xr:uid="{00000000-0005-0000-0000-000073340000}"/>
    <cellStyle name="Normal 19 2 2 6 2 2" xfId="13455" xr:uid="{00000000-0005-0000-0000-000074340000}"/>
    <cellStyle name="Normal 19 2 2 6 2 3" xfId="13456" xr:uid="{00000000-0005-0000-0000-000075340000}"/>
    <cellStyle name="Normal 19 2 2 6 3" xfId="13457" xr:uid="{00000000-0005-0000-0000-000076340000}"/>
    <cellStyle name="Normal 19 2 2 6 4" xfId="13458" xr:uid="{00000000-0005-0000-0000-000077340000}"/>
    <cellStyle name="Normal 19 2 2 7" xfId="13459" xr:uid="{00000000-0005-0000-0000-000078340000}"/>
    <cellStyle name="Normal 19 2 2 7 2" xfId="13460" xr:uid="{00000000-0005-0000-0000-000079340000}"/>
    <cellStyle name="Normal 19 2 2 7 2 2" xfId="13461" xr:uid="{00000000-0005-0000-0000-00007A340000}"/>
    <cellStyle name="Normal 19 2 2 7 2 3" xfId="13462" xr:uid="{00000000-0005-0000-0000-00007B340000}"/>
    <cellStyle name="Normal 19 2 2 7 3" xfId="13463" xr:uid="{00000000-0005-0000-0000-00007C340000}"/>
    <cellStyle name="Normal 19 2 2 7 4" xfId="13464" xr:uid="{00000000-0005-0000-0000-00007D340000}"/>
    <cellStyle name="Normal 19 2 2 8" xfId="13465" xr:uid="{00000000-0005-0000-0000-00007E340000}"/>
    <cellStyle name="Normal 19 2 2 8 2" xfId="13466" xr:uid="{00000000-0005-0000-0000-00007F340000}"/>
    <cellStyle name="Normal 19 2 2 8 3" xfId="13467" xr:uid="{00000000-0005-0000-0000-000080340000}"/>
    <cellStyle name="Normal 19 2 2 9" xfId="13468" xr:uid="{00000000-0005-0000-0000-000081340000}"/>
    <cellStyle name="Normal 19 2 3" xfId="13469" xr:uid="{00000000-0005-0000-0000-000082340000}"/>
    <cellStyle name="Normal 19 2 3 2" xfId="13470" xr:uid="{00000000-0005-0000-0000-000083340000}"/>
    <cellStyle name="Normal 19 2 3 2 2" xfId="13471" xr:uid="{00000000-0005-0000-0000-000084340000}"/>
    <cellStyle name="Normal 19 2 3 2 3" xfId="13472" xr:uid="{00000000-0005-0000-0000-000085340000}"/>
    <cellStyle name="Normal 19 2 3 3" xfId="13473" xr:uid="{00000000-0005-0000-0000-000086340000}"/>
    <cellStyle name="Normal 19 2 3 4" xfId="13474" xr:uid="{00000000-0005-0000-0000-000087340000}"/>
    <cellStyle name="Normal 19 2 4" xfId="13475" xr:uid="{00000000-0005-0000-0000-000088340000}"/>
    <cellStyle name="Normal 19 2 4 2" xfId="13476" xr:uid="{00000000-0005-0000-0000-000089340000}"/>
    <cellStyle name="Normal 19 2 4 2 2" xfId="13477" xr:uid="{00000000-0005-0000-0000-00008A340000}"/>
    <cellStyle name="Normal 19 2 4 2 3" xfId="13478" xr:uid="{00000000-0005-0000-0000-00008B340000}"/>
    <cellStyle name="Normal 19 2 4 3" xfId="13479" xr:uid="{00000000-0005-0000-0000-00008C340000}"/>
    <cellStyle name="Normal 19 2 4 4" xfId="13480" xr:uid="{00000000-0005-0000-0000-00008D340000}"/>
    <cellStyle name="Normal 19 2 5" xfId="13481" xr:uid="{00000000-0005-0000-0000-00008E340000}"/>
    <cellStyle name="Normal 19 2 5 2" xfId="13482" xr:uid="{00000000-0005-0000-0000-00008F340000}"/>
    <cellStyle name="Normal 19 2 5 2 2" xfId="13483" xr:uid="{00000000-0005-0000-0000-000090340000}"/>
    <cellStyle name="Normal 19 2 5 2 3" xfId="13484" xr:uid="{00000000-0005-0000-0000-000091340000}"/>
    <cellStyle name="Normal 19 2 5 3" xfId="13485" xr:uid="{00000000-0005-0000-0000-000092340000}"/>
    <cellStyle name="Normal 19 2 5 4" xfId="13486" xr:uid="{00000000-0005-0000-0000-000093340000}"/>
    <cellStyle name="Normal 19 2 6" xfId="13487" xr:uid="{00000000-0005-0000-0000-000094340000}"/>
    <cellStyle name="Normal 19 2 6 2" xfId="13488" xr:uid="{00000000-0005-0000-0000-000095340000}"/>
    <cellStyle name="Normal 19 2 6 2 2" xfId="13489" xr:uid="{00000000-0005-0000-0000-000096340000}"/>
    <cellStyle name="Normal 19 2 6 2 3" xfId="13490" xr:uid="{00000000-0005-0000-0000-000097340000}"/>
    <cellStyle name="Normal 19 2 6 3" xfId="13491" xr:uid="{00000000-0005-0000-0000-000098340000}"/>
    <cellStyle name="Normal 19 2 6 4" xfId="13492" xr:uid="{00000000-0005-0000-0000-000099340000}"/>
    <cellStyle name="Normal 19 2 7" xfId="13493" xr:uid="{00000000-0005-0000-0000-00009A340000}"/>
    <cellStyle name="Normal 19 2 7 2" xfId="13494" xr:uid="{00000000-0005-0000-0000-00009B340000}"/>
    <cellStyle name="Normal 19 2 7 2 2" xfId="13495" xr:uid="{00000000-0005-0000-0000-00009C340000}"/>
    <cellStyle name="Normal 19 2 7 2 3" xfId="13496" xr:uid="{00000000-0005-0000-0000-00009D340000}"/>
    <cellStyle name="Normal 19 2 7 3" xfId="13497" xr:uid="{00000000-0005-0000-0000-00009E340000}"/>
    <cellStyle name="Normal 19 2 7 4" xfId="13498" xr:uid="{00000000-0005-0000-0000-00009F340000}"/>
    <cellStyle name="Normal 19 2 8" xfId="13499" xr:uid="{00000000-0005-0000-0000-0000A0340000}"/>
    <cellStyle name="Normal 19 2 8 2" xfId="13500" xr:uid="{00000000-0005-0000-0000-0000A1340000}"/>
    <cellStyle name="Normal 19 2 8 2 2" xfId="13501" xr:uid="{00000000-0005-0000-0000-0000A2340000}"/>
    <cellStyle name="Normal 19 2 8 2 3" xfId="13502" xr:uid="{00000000-0005-0000-0000-0000A3340000}"/>
    <cellStyle name="Normal 19 2 8 3" xfId="13503" xr:uid="{00000000-0005-0000-0000-0000A4340000}"/>
    <cellStyle name="Normal 19 2 8 4" xfId="13504" xr:uid="{00000000-0005-0000-0000-0000A5340000}"/>
    <cellStyle name="Normal 19 2 9" xfId="13505" xr:uid="{00000000-0005-0000-0000-0000A6340000}"/>
    <cellStyle name="Normal 19 2 9 2" xfId="13506" xr:uid="{00000000-0005-0000-0000-0000A7340000}"/>
    <cellStyle name="Normal 19 2 9 3" xfId="13507" xr:uid="{00000000-0005-0000-0000-0000A8340000}"/>
    <cellStyle name="Normal 19 3" xfId="13508" xr:uid="{00000000-0005-0000-0000-0000A9340000}"/>
    <cellStyle name="Normal 2" xfId="2" xr:uid="{00000000-0005-0000-0000-0000AA340000}"/>
    <cellStyle name="Normal 2 10" xfId="13509" xr:uid="{00000000-0005-0000-0000-0000AB340000}"/>
    <cellStyle name="Normal 2 10 2" xfId="13510" xr:uid="{00000000-0005-0000-0000-0000AC340000}"/>
    <cellStyle name="Normal 2 11" xfId="13511" xr:uid="{00000000-0005-0000-0000-0000AD340000}"/>
    <cellStyle name="Normal 2 12" xfId="13512" xr:uid="{00000000-0005-0000-0000-0000AE340000}"/>
    <cellStyle name="Normal 2 13" xfId="13513" xr:uid="{00000000-0005-0000-0000-0000AF340000}"/>
    <cellStyle name="Normal 2 14" xfId="13514" xr:uid="{00000000-0005-0000-0000-0000B0340000}"/>
    <cellStyle name="Normal 2 2" xfId="22" xr:uid="{00000000-0005-0000-0000-0000B1340000}"/>
    <cellStyle name="Normal 2 2 2" xfId="23" xr:uid="{00000000-0005-0000-0000-0000B2340000}"/>
    <cellStyle name="Normal 2 2 2 10" xfId="13517" xr:uid="{00000000-0005-0000-0000-0000B3340000}"/>
    <cellStyle name="Normal 2 2 2 10 2" xfId="13518" xr:uid="{00000000-0005-0000-0000-0000B4340000}"/>
    <cellStyle name="Normal 2 2 2 10 2 2" xfId="13519" xr:uid="{00000000-0005-0000-0000-0000B5340000}"/>
    <cellStyle name="Normal 2 2 2 10 2 3" xfId="13520" xr:uid="{00000000-0005-0000-0000-0000B6340000}"/>
    <cellStyle name="Normal 2 2 2 10 3" xfId="13521" xr:uid="{00000000-0005-0000-0000-0000B7340000}"/>
    <cellStyle name="Normal 2 2 2 10 4" xfId="13522" xr:uid="{00000000-0005-0000-0000-0000B8340000}"/>
    <cellStyle name="Normal 2 2 2 11" xfId="13523" xr:uid="{00000000-0005-0000-0000-0000B9340000}"/>
    <cellStyle name="Normal 2 2 2 11 2" xfId="13524" xr:uid="{00000000-0005-0000-0000-0000BA340000}"/>
    <cellStyle name="Normal 2 2 2 11 2 2" xfId="13525" xr:uid="{00000000-0005-0000-0000-0000BB340000}"/>
    <cellStyle name="Normal 2 2 2 11 2 3" xfId="13526" xr:uid="{00000000-0005-0000-0000-0000BC340000}"/>
    <cellStyle name="Normal 2 2 2 11 3" xfId="13527" xr:uid="{00000000-0005-0000-0000-0000BD340000}"/>
    <cellStyle name="Normal 2 2 2 11 4" xfId="13528" xr:uid="{00000000-0005-0000-0000-0000BE340000}"/>
    <cellStyle name="Normal 2 2 2 12" xfId="13529" xr:uid="{00000000-0005-0000-0000-0000BF340000}"/>
    <cellStyle name="Normal 2 2 2 12 2" xfId="13530" xr:uid="{00000000-0005-0000-0000-0000C0340000}"/>
    <cellStyle name="Normal 2 2 2 12 2 2" xfId="13531" xr:uid="{00000000-0005-0000-0000-0000C1340000}"/>
    <cellStyle name="Normal 2 2 2 12 2 3" xfId="13532" xr:uid="{00000000-0005-0000-0000-0000C2340000}"/>
    <cellStyle name="Normal 2 2 2 12 3" xfId="13533" xr:uid="{00000000-0005-0000-0000-0000C3340000}"/>
    <cellStyle name="Normal 2 2 2 12 4" xfId="13534" xr:uid="{00000000-0005-0000-0000-0000C4340000}"/>
    <cellStyle name="Normal 2 2 2 13" xfId="13535" xr:uid="{00000000-0005-0000-0000-0000C5340000}"/>
    <cellStyle name="Normal 2 2 2 13 2" xfId="13536" xr:uid="{00000000-0005-0000-0000-0000C6340000}"/>
    <cellStyle name="Normal 2 2 2 13 2 2" xfId="13537" xr:uid="{00000000-0005-0000-0000-0000C7340000}"/>
    <cellStyle name="Normal 2 2 2 13 2 3" xfId="13538" xr:uid="{00000000-0005-0000-0000-0000C8340000}"/>
    <cellStyle name="Normal 2 2 2 13 3" xfId="13539" xr:uid="{00000000-0005-0000-0000-0000C9340000}"/>
    <cellStyle name="Normal 2 2 2 13 4" xfId="13540" xr:uid="{00000000-0005-0000-0000-0000CA340000}"/>
    <cellStyle name="Normal 2 2 2 14" xfId="13541" xr:uid="{00000000-0005-0000-0000-0000CB340000}"/>
    <cellStyle name="Normal 2 2 2 14 2" xfId="13542" xr:uid="{00000000-0005-0000-0000-0000CC340000}"/>
    <cellStyle name="Normal 2 2 2 14 3" xfId="13543" xr:uid="{00000000-0005-0000-0000-0000CD340000}"/>
    <cellStyle name="Normal 2 2 2 15" xfId="13544" xr:uid="{00000000-0005-0000-0000-0000CE340000}"/>
    <cellStyle name="Normal 2 2 2 16" xfId="13545" xr:uid="{00000000-0005-0000-0000-0000CF340000}"/>
    <cellStyle name="Normal 2 2 2 17" xfId="13546" xr:uid="{00000000-0005-0000-0000-0000D0340000}"/>
    <cellStyle name="Normal 2 2 2 18" xfId="13516" xr:uid="{00000000-0005-0000-0000-0000D1340000}"/>
    <cellStyle name="Normal 2 2 2 2" xfId="13547" xr:uid="{00000000-0005-0000-0000-0000D2340000}"/>
    <cellStyle name="Normal 2 2 2 2 10" xfId="13548" xr:uid="{00000000-0005-0000-0000-0000D3340000}"/>
    <cellStyle name="Normal 2 2 2 2 10 2" xfId="13549" xr:uid="{00000000-0005-0000-0000-0000D4340000}"/>
    <cellStyle name="Normal 2 2 2 2 10 3" xfId="13550" xr:uid="{00000000-0005-0000-0000-0000D5340000}"/>
    <cellStyle name="Normal 2 2 2 2 11" xfId="13551" xr:uid="{00000000-0005-0000-0000-0000D6340000}"/>
    <cellStyle name="Normal 2 2 2 2 12" xfId="13552" xr:uid="{00000000-0005-0000-0000-0000D7340000}"/>
    <cellStyle name="Normal 2 2 2 2 2" xfId="13553" xr:uid="{00000000-0005-0000-0000-0000D8340000}"/>
    <cellStyle name="Normal 2 2 2 2 2 10" xfId="13554" xr:uid="{00000000-0005-0000-0000-0000D9340000}"/>
    <cellStyle name="Normal 2 2 2 2 2 2" xfId="13555" xr:uid="{00000000-0005-0000-0000-0000DA340000}"/>
    <cellStyle name="Normal 2 2 2 2 2 2 2" xfId="13556" xr:uid="{00000000-0005-0000-0000-0000DB340000}"/>
    <cellStyle name="Normal 2 2 2 2 2 2 2 2" xfId="13557" xr:uid="{00000000-0005-0000-0000-0000DC340000}"/>
    <cellStyle name="Normal 2 2 2 2 2 2 2 3" xfId="13558" xr:uid="{00000000-0005-0000-0000-0000DD340000}"/>
    <cellStyle name="Normal 2 2 2 2 2 2 3" xfId="13559" xr:uid="{00000000-0005-0000-0000-0000DE340000}"/>
    <cellStyle name="Normal 2 2 2 2 2 2 4" xfId="13560" xr:uid="{00000000-0005-0000-0000-0000DF340000}"/>
    <cellStyle name="Normal 2 2 2 2 2 3" xfId="13561" xr:uid="{00000000-0005-0000-0000-0000E0340000}"/>
    <cellStyle name="Normal 2 2 2 2 2 3 2" xfId="13562" xr:uid="{00000000-0005-0000-0000-0000E1340000}"/>
    <cellStyle name="Normal 2 2 2 2 2 3 2 2" xfId="13563" xr:uid="{00000000-0005-0000-0000-0000E2340000}"/>
    <cellStyle name="Normal 2 2 2 2 2 3 2 3" xfId="13564" xr:uid="{00000000-0005-0000-0000-0000E3340000}"/>
    <cellStyle name="Normal 2 2 2 2 2 3 3" xfId="13565" xr:uid="{00000000-0005-0000-0000-0000E4340000}"/>
    <cellStyle name="Normal 2 2 2 2 2 3 4" xfId="13566" xr:uid="{00000000-0005-0000-0000-0000E5340000}"/>
    <cellStyle name="Normal 2 2 2 2 2 4" xfId="13567" xr:uid="{00000000-0005-0000-0000-0000E6340000}"/>
    <cellStyle name="Normal 2 2 2 2 2 4 2" xfId="13568" xr:uid="{00000000-0005-0000-0000-0000E7340000}"/>
    <cellStyle name="Normal 2 2 2 2 2 4 2 2" xfId="13569" xr:uid="{00000000-0005-0000-0000-0000E8340000}"/>
    <cellStyle name="Normal 2 2 2 2 2 4 2 3" xfId="13570" xr:uid="{00000000-0005-0000-0000-0000E9340000}"/>
    <cellStyle name="Normal 2 2 2 2 2 4 3" xfId="13571" xr:uid="{00000000-0005-0000-0000-0000EA340000}"/>
    <cellStyle name="Normal 2 2 2 2 2 4 4" xfId="13572" xr:uid="{00000000-0005-0000-0000-0000EB340000}"/>
    <cellStyle name="Normal 2 2 2 2 2 5" xfId="13573" xr:uid="{00000000-0005-0000-0000-0000EC340000}"/>
    <cellStyle name="Normal 2 2 2 2 2 5 2" xfId="13574" xr:uid="{00000000-0005-0000-0000-0000ED340000}"/>
    <cellStyle name="Normal 2 2 2 2 2 5 2 2" xfId="13575" xr:uid="{00000000-0005-0000-0000-0000EE340000}"/>
    <cellStyle name="Normal 2 2 2 2 2 5 2 3" xfId="13576" xr:uid="{00000000-0005-0000-0000-0000EF340000}"/>
    <cellStyle name="Normal 2 2 2 2 2 5 3" xfId="13577" xr:uid="{00000000-0005-0000-0000-0000F0340000}"/>
    <cellStyle name="Normal 2 2 2 2 2 5 4" xfId="13578" xr:uid="{00000000-0005-0000-0000-0000F1340000}"/>
    <cellStyle name="Normal 2 2 2 2 2 6" xfId="13579" xr:uid="{00000000-0005-0000-0000-0000F2340000}"/>
    <cellStyle name="Normal 2 2 2 2 2 6 2" xfId="13580" xr:uid="{00000000-0005-0000-0000-0000F3340000}"/>
    <cellStyle name="Normal 2 2 2 2 2 6 2 2" xfId="13581" xr:uid="{00000000-0005-0000-0000-0000F4340000}"/>
    <cellStyle name="Normal 2 2 2 2 2 6 2 3" xfId="13582" xr:uid="{00000000-0005-0000-0000-0000F5340000}"/>
    <cellStyle name="Normal 2 2 2 2 2 6 3" xfId="13583" xr:uid="{00000000-0005-0000-0000-0000F6340000}"/>
    <cellStyle name="Normal 2 2 2 2 2 6 4" xfId="13584" xr:uid="{00000000-0005-0000-0000-0000F7340000}"/>
    <cellStyle name="Normal 2 2 2 2 2 7" xfId="13585" xr:uid="{00000000-0005-0000-0000-0000F8340000}"/>
    <cellStyle name="Normal 2 2 2 2 2 7 2" xfId="13586" xr:uid="{00000000-0005-0000-0000-0000F9340000}"/>
    <cellStyle name="Normal 2 2 2 2 2 7 2 2" xfId="13587" xr:uid="{00000000-0005-0000-0000-0000FA340000}"/>
    <cellStyle name="Normal 2 2 2 2 2 7 2 3" xfId="13588" xr:uid="{00000000-0005-0000-0000-0000FB340000}"/>
    <cellStyle name="Normal 2 2 2 2 2 7 3" xfId="13589" xr:uid="{00000000-0005-0000-0000-0000FC340000}"/>
    <cellStyle name="Normal 2 2 2 2 2 7 4" xfId="13590" xr:uid="{00000000-0005-0000-0000-0000FD340000}"/>
    <cellStyle name="Normal 2 2 2 2 2 8" xfId="13591" xr:uid="{00000000-0005-0000-0000-0000FE340000}"/>
    <cellStyle name="Normal 2 2 2 2 2 8 2" xfId="13592" xr:uid="{00000000-0005-0000-0000-0000FF340000}"/>
    <cellStyle name="Normal 2 2 2 2 2 8 3" xfId="13593" xr:uid="{00000000-0005-0000-0000-000000350000}"/>
    <cellStyle name="Normal 2 2 2 2 2 9" xfId="13594" xr:uid="{00000000-0005-0000-0000-000001350000}"/>
    <cellStyle name="Normal 2 2 2 2 3" xfId="13595" xr:uid="{00000000-0005-0000-0000-000002350000}"/>
    <cellStyle name="Normal 2 2 2 2 3 10" xfId="13596" xr:uid="{00000000-0005-0000-0000-000003350000}"/>
    <cellStyle name="Normal 2 2 2 2 3 2" xfId="13597" xr:uid="{00000000-0005-0000-0000-000004350000}"/>
    <cellStyle name="Normal 2 2 2 2 3 2 2" xfId="13598" xr:uid="{00000000-0005-0000-0000-000005350000}"/>
    <cellStyle name="Normal 2 2 2 2 3 2 2 2" xfId="13599" xr:uid="{00000000-0005-0000-0000-000006350000}"/>
    <cellStyle name="Normal 2 2 2 2 3 2 2 3" xfId="13600" xr:uid="{00000000-0005-0000-0000-000007350000}"/>
    <cellStyle name="Normal 2 2 2 2 3 2 3" xfId="13601" xr:uid="{00000000-0005-0000-0000-000008350000}"/>
    <cellStyle name="Normal 2 2 2 2 3 2 4" xfId="13602" xr:uid="{00000000-0005-0000-0000-000009350000}"/>
    <cellStyle name="Normal 2 2 2 2 3 3" xfId="13603" xr:uid="{00000000-0005-0000-0000-00000A350000}"/>
    <cellStyle name="Normal 2 2 2 2 3 3 2" xfId="13604" xr:uid="{00000000-0005-0000-0000-00000B350000}"/>
    <cellStyle name="Normal 2 2 2 2 3 3 2 2" xfId="13605" xr:uid="{00000000-0005-0000-0000-00000C350000}"/>
    <cellStyle name="Normal 2 2 2 2 3 3 2 3" xfId="13606" xr:uid="{00000000-0005-0000-0000-00000D350000}"/>
    <cellStyle name="Normal 2 2 2 2 3 3 3" xfId="13607" xr:uid="{00000000-0005-0000-0000-00000E350000}"/>
    <cellStyle name="Normal 2 2 2 2 3 3 4" xfId="13608" xr:uid="{00000000-0005-0000-0000-00000F350000}"/>
    <cellStyle name="Normal 2 2 2 2 3 4" xfId="13609" xr:uid="{00000000-0005-0000-0000-000010350000}"/>
    <cellStyle name="Normal 2 2 2 2 3 4 2" xfId="13610" xr:uid="{00000000-0005-0000-0000-000011350000}"/>
    <cellStyle name="Normal 2 2 2 2 3 4 2 2" xfId="13611" xr:uid="{00000000-0005-0000-0000-000012350000}"/>
    <cellStyle name="Normal 2 2 2 2 3 4 2 3" xfId="13612" xr:uid="{00000000-0005-0000-0000-000013350000}"/>
    <cellStyle name="Normal 2 2 2 2 3 4 3" xfId="13613" xr:uid="{00000000-0005-0000-0000-000014350000}"/>
    <cellStyle name="Normal 2 2 2 2 3 4 4" xfId="13614" xr:uid="{00000000-0005-0000-0000-000015350000}"/>
    <cellStyle name="Normal 2 2 2 2 3 5" xfId="13615" xr:uid="{00000000-0005-0000-0000-000016350000}"/>
    <cellStyle name="Normal 2 2 2 2 3 5 2" xfId="13616" xr:uid="{00000000-0005-0000-0000-000017350000}"/>
    <cellStyle name="Normal 2 2 2 2 3 5 2 2" xfId="13617" xr:uid="{00000000-0005-0000-0000-000018350000}"/>
    <cellStyle name="Normal 2 2 2 2 3 5 2 3" xfId="13618" xr:uid="{00000000-0005-0000-0000-000019350000}"/>
    <cellStyle name="Normal 2 2 2 2 3 5 3" xfId="13619" xr:uid="{00000000-0005-0000-0000-00001A350000}"/>
    <cellStyle name="Normal 2 2 2 2 3 5 4" xfId="13620" xr:uid="{00000000-0005-0000-0000-00001B350000}"/>
    <cellStyle name="Normal 2 2 2 2 3 6" xfId="13621" xr:uid="{00000000-0005-0000-0000-00001C350000}"/>
    <cellStyle name="Normal 2 2 2 2 3 6 2" xfId="13622" xr:uid="{00000000-0005-0000-0000-00001D350000}"/>
    <cellStyle name="Normal 2 2 2 2 3 6 2 2" xfId="13623" xr:uid="{00000000-0005-0000-0000-00001E350000}"/>
    <cellStyle name="Normal 2 2 2 2 3 6 2 3" xfId="13624" xr:uid="{00000000-0005-0000-0000-00001F350000}"/>
    <cellStyle name="Normal 2 2 2 2 3 6 3" xfId="13625" xr:uid="{00000000-0005-0000-0000-000020350000}"/>
    <cellStyle name="Normal 2 2 2 2 3 6 4" xfId="13626" xr:uid="{00000000-0005-0000-0000-000021350000}"/>
    <cellStyle name="Normal 2 2 2 2 3 7" xfId="13627" xr:uid="{00000000-0005-0000-0000-000022350000}"/>
    <cellStyle name="Normal 2 2 2 2 3 7 2" xfId="13628" xr:uid="{00000000-0005-0000-0000-000023350000}"/>
    <cellStyle name="Normal 2 2 2 2 3 7 2 2" xfId="13629" xr:uid="{00000000-0005-0000-0000-000024350000}"/>
    <cellStyle name="Normal 2 2 2 2 3 7 2 3" xfId="13630" xr:uid="{00000000-0005-0000-0000-000025350000}"/>
    <cellStyle name="Normal 2 2 2 2 3 7 3" xfId="13631" xr:uid="{00000000-0005-0000-0000-000026350000}"/>
    <cellStyle name="Normal 2 2 2 2 3 7 4" xfId="13632" xr:uid="{00000000-0005-0000-0000-000027350000}"/>
    <cellStyle name="Normal 2 2 2 2 3 8" xfId="13633" xr:uid="{00000000-0005-0000-0000-000028350000}"/>
    <cellStyle name="Normal 2 2 2 2 3 8 2" xfId="13634" xr:uid="{00000000-0005-0000-0000-000029350000}"/>
    <cellStyle name="Normal 2 2 2 2 3 8 3" xfId="13635" xr:uid="{00000000-0005-0000-0000-00002A350000}"/>
    <cellStyle name="Normal 2 2 2 2 3 9" xfId="13636" xr:uid="{00000000-0005-0000-0000-00002B350000}"/>
    <cellStyle name="Normal 2 2 2 2 4" xfId="13637" xr:uid="{00000000-0005-0000-0000-00002C350000}"/>
    <cellStyle name="Normal 2 2 2 2 4 2" xfId="13638" xr:uid="{00000000-0005-0000-0000-00002D350000}"/>
    <cellStyle name="Normal 2 2 2 2 4 2 2" xfId="13639" xr:uid="{00000000-0005-0000-0000-00002E350000}"/>
    <cellStyle name="Normal 2 2 2 2 4 2 3" xfId="13640" xr:uid="{00000000-0005-0000-0000-00002F350000}"/>
    <cellStyle name="Normal 2 2 2 2 4 3" xfId="13641" xr:uid="{00000000-0005-0000-0000-000030350000}"/>
    <cellStyle name="Normal 2 2 2 2 4 4" xfId="13642" xr:uid="{00000000-0005-0000-0000-000031350000}"/>
    <cellStyle name="Normal 2 2 2 2 5" xfId="13643" xr:uid="{00000000-0005-0000-0000-000032350000}"/>
    <cellStyle name="Normal 2 2 2 2 5 2" xfId="13644" xr:uid="{00000000-0005-0000-0000-000033350000}"/>
    <cellStyle name="Normal 2 2 2 2 5 2 2" xfId="13645" xr:uid="{00000000-0005-0000-0000-000034350000}"/>
    <cellStyle name="Normal 2 2 2 2 5 2 3" xfId="13646" xr:uid="{00000000-0005-0000-0000-000035350000}"/>
    <cellStyle name="Normal 2 2 2 2 5 3" xfId="13647" xr:uid="{00000000-0005-0000-0000-000036350000}"/>
    <cellStyle name="Normal 2 2 2 2 5 4" xfId="13648" xr:uid="{00000000-0005-0000-0000-000037350000}"/>
    <cellStyle name="Normal 2 2 2 2 6" xfId="13649" xr:uid="{00000000-0005-0000-0000-000038350000}"/>
    <cellStyle name="Normal 2 2 2 2 6 2" xfId="13650" xr:uid="{00000000-0005-0000-0000-000039350000}"/>
    <cellStyle name="Normal 2 2 2 2 6 2 2" xfId="13651" xr:uid="{00000000-0005-0000-0000-00003A350000}"/>
    <cellStyle name="Normal 2 2 2 2 6 2 3" xfId="13652" xr:uid="{00000000-0005-0000-0000-00003B350000}"/>
    <cellStyle name="Normal 2 2 2 2 6 3" xfId="13653" xr:uid="{00000000-0005-0000-0000-00003C350000}"/>
    <cellStyle name="Normal 2 2 2 2 6 4" xfId="13654" xr:uid="{00000000-0005-0000-0000-00003D350000}"/>
    <cellStyle name="Normal 2 2 2 2 7" xfId="13655" xr:uid="{00000000-0005-0000-0000-00003E350000}"/>
    <cellStyle name="Normal 2 2 2 2 7 2" xfId="13656" xr:uid="{00000000-0005-0000-0000-00003F350000}"/>
    <cellStyle name="Normal 2 2 2 2 7 2 2" xfId="13657" xr:uid="{00000000-0005-0000-0000-000040350000}"/>
    <cellStyle name="Normal 2 2 2 2 7 2 3" xfId="13658" xr:uid="{00000000-0005-0000-0000-000041350000}"/>
    <cellStyle name="Normal 2 2 2 2 7 3" xfId="13659" xr:uid="{00000000-0005-0000-0000-000042350000}"/>
    <cellStyle name="Normal 2 2 2 2 7 4" xfId="13660" xr:uid="{00000000-0005-0000-0000-000043350000}"/>
    <cellStyle name="Normal 2 2 2 2 8" xfId="13661" xr:uid="{00000000-0005-0000-0000-000044350000}"/>
    <cellStyle name="Normal 2 2 2 2 8 2" xfId="13662" xr:uid="{00000000-0005-0000-0000-000045350000}"/>
    <cellStyle name="Normal 2 2 2 2 8 2 2" xfId="13663" xr:uid="{00000000-0005-0000-0000-000046350000}"/>
    <cellStyle name="Normal 2 2 2 2 8 2 3" xfId="13664" xr:uid="{00000000-0005-0000-0000-000047350000}"/>
    <cellStyle name="Normal 2 2 2 2 8 3" xfId="13665" xr:uid="{00000000-0005-0000-0000-000048350000}"/>
    <cellStyle name="Normal 2 2 2 2 8 4" xfId="13666" xr:uid="{00000000-0005-0000-0000-000049350000}"/>
    <cellStyle name="Normal 2 2 2 2 9" xfId="13667" xr:uid="{00000000-0005-0000-0000-00004A350000}"/>
    <cellStyle name="Normal 2 2 2 2 9 2" xfId="13668" xr:uid="{00000000-0005-0000-0000-00004B350000}"/>
    <cellStyle name="Normal 2 2 2 2 9 2 2" xfId="13669" xr:uid="{00000000-0005-0000-0000-00004C350000}"/>
    <cellStyle name="Normal 2 2 2 2 9 2 3" xfId="13670" xr:uid="{00000000-0005-0000-0000-00004D350000}"/>
    <cellStyle name="Normal 2 2 2 2 9 3" xfId="13671" xr:uid="{00000000-0005-0000-0000-00004E350000}"/>
    <cellStyle name="Normal 2 2 2 2 9 4" xfId="13672" xr:uid="{00000000-0005-0000-0000-00004F350000}"/>
    <cellStyle name="Normal 2 2 2 3" xfId="13673" xr:uid="{00000000-0005-0000-0000-000050350000}"/>
    <cellStyle name="Normal 2 2 2 3 10" xfId="13674" xr:uid="{00000000-0005-0000-0000-000051350000}"/>
    <cellStyle name="Normal 2 2 2 3 10 2" xfId="13675" xr:uid="{00000000-0005-0000-0000-000052350000}"/>
    <cellStyle name="Normal 2 2 2 3 10 3" xfId="13676" xr:uid="{00000000-0005-0000-0000-000053350000}"/>
    <cellStyle name="Normal 2 2 2 3 11" xfId="13677" xr:uid="{00000000-0005-0000-0000-000054350000}"/>
    <cellStyle name="Normal 2 2 2 3 12" xfId="13678" xr:uid="{00000000-0005-0000-0000-000055350000}"/>
    <cellStyle name="Normal 2 2 2 3 2" xfId="13679" xr:uid="{00000000-0005-0000-0000-000056350000}"/>
    <cellStyle name="Normal 2 2 2 3 2 10" xfId="13680" xr:uid="{00000000-0005-0000-0000-000057350000}"/>
    <cellStyle name="Normal 2 2 2 3 2 2" xfId="13681" xr:uid="{00000000-0005-0000-0000-000058350000}"/>
    <cellStyle name="Normal 2 2 2 3 2 2 2" xfId="13682" xr:uid="{00000000-0005-0000-0000-000059350000}"/>
    <cellStyle name="Normal 2 2 2 3 2 2 2 2" xfId="13683" xr:uid="{00000000-0005-0000-0000-00005A350000}"/>
    <cellStyle name="Normal 2 2 2 3 2 2 2 3" xfId="13684" xr:uid="{00000000-0005-0000-0000-00005B350000}"/>
    <cellStyle name="Normal 2 2 2 3 2 2 3" xfId="13685" xr:uid="{00000000-0005-0000-0000-00005C350000}"/>
    <cellStyle name="Normal 2 2 2 3 2 2 4" xfId="13686" xr:uid="{00000000-0005-0000-0000-00005D350000}"/>
    <cellStyle name="Normal 2 2 2 3 2 3" xfId="13687" xr:uid="{00000000-0005-0000-0000-00005E350000}"/>
    <cellStyle name="Normal 2 2 2 3 2 3 2" xfId="13688" xr:uid="{00000000-0005-0000-0000-00005F350000}"/>
    <cellStyle name="Normal 2 2 2 3 2 3 2 2" xfId="13689" xr:uid="{00000000-0005-0000-0000-000060350000}"/>
    <cellStyle name="Normal 2 2 2 3 2 3 2 3" xfId="13690" xr:uid="{00000000-0005-0000-0000-000061350000}"/>
    <cellStyle name="Normal 2 2 2 3 2 3 3" xfId="13691" xr:uid="{00000000-0005-0000-0000-000062350000}"/>
    <cellStyle name="Normal 2 2 2 3 2 3 4" xfId="13692" xr:uid="{00000000-0005-0000-0000-000063350000}"/>
    <cellStyle name="Normal 2 2 2 3 2 4" xfId="13693" xr:uid="{00000000-0005-0000-0000-000064350000}"/>
    <cellStyle name="Normal 2 2 2 3 2 4 2" xfId="13694" xr:uid="{00000000-0005-0000-0000-000065350000}"/>
    <cellStyle name="Normal 2 2 2 3 2 4 2 2" xfId="13695" xr:uid="{00000000-0005-0000-0000-000066350000}"/>
    <cellStyle name="Normal 2 2 2 3 2 4 2 3" xfId="13696" xr:uid="{00000000-0005-0000-0000-000067350000}"/>
    <cellStyle name="Normal 2 2 2 3 2 4 3" xfId="13697" xr:uid="{00000000-0005-0000-0000-000068350000}"/>
    <cellStyle name="Normal 2 2 2 3 2 4 4" xfId="13698" xr:uid="{00000000-0005-0000-0000-000069350000}"/>
    <cellStyle name="Normal 2 2 2 3 2 5" xfId="13699" xr:uid="{00000000-0005-0000-0000-00006A350000}"/>
    <cellStyle name="Normal 2 2 2 3 2 5 2" xfId="13700" xr:uid="{00000000-0005-0000-0000-00006B350000}"/>
    <cellStyle name="Normal 2 2 2 3 2 5 2 2" xfId="13701" xr:uid="{00000000-0005-0000-0000-00006C350000}"/>
    <cellStyle name="Normal 2 2 2 3 2 5 2 3" xfId="13702" xr:uid="{00000000-0005-0000-0000-00006D350000}"/>
    <cellStyle name="Normal 2 2 2 3 2 5 3" xfId="13703" xr:uid="{00000000-0005-0000-0000-00006E350000}"/>
    <cellStyle name="Normal 2 2 2 3 2 5 4" xfId="13704" xr:uid="{00000000-0005-0000-0000-00006F350000}"/>
    <cellStyle name="Normal 2 2 2 3 2 6" xfId="13705" xr:uid="{00000000-0005-0000-0000-000070350000}"/>
    <cellStyle name="Normal 2 2 2 3 2 6 2" xfId="13706" xr:uid="{00000000-0005-0000-0000-000071350000}"/>
    <cellStyle name="Normal 2 2 2 3 2 6 2 2" xfId="13707" xr:uid="{00000000-0005-0000-0000-000072350000}"/>
    <cellStyle name="Normal 2 2 2 3 2 6 2 3" xfId="13708" xr:uid="{00000000-0005-0000-0000-000073350000}"/>
    <cellStyle name="Normal 2 2 2 3 2 6 3" xfId="13709" xr:uid="{00000000-0005-0000-0000-000074350000}"/>
    <cellStyle name="Normal 2 2 2 3 2 6 4" xfId="13710" xr:uid="{00000000-0005-0000-0000-000075350000}"/>
    <cellStyle name="Normal 2 2 2 3 2 7" xfId="13711" xr:uid="{00000000-0005-0000-0000-000076350000}"/>
    <cellStyle name="Normal 2 2 2 3 2 7 2" xfId="13712" xr:uid="{00000000-0005-0000-0000-000077350000}"/>
    <cellStyle name="Normal 2 2 2 3 2 7 2 2" xfId="13713" xr:uid="{00000000-0005-0000-0000-000078350000}"/>
    <cellStyle name="Normal 2 2 2 3 2 7 2 3" xfId="13714" xr:uid="{00000000-0005-0000-0000-000079350000}"/>
    <cellStyle name="Normal 2 2 2 3 2 7 3" xfId="13715" xr:uid="{00000000-0005-0000-0000-00007A350000}"/>
    <cellStyle name="Normal 2 2 2 3 2 7 4" xfId="13716" xr:uid="{00000000-0005-0000-0000-00007B350000}"/>
    <cellStyle name="Normal 2 2 2 3 2 8" xfId="13717" xr:uid="{00000000-0005-0000-0000-00007C350000}"/>
    <cellStyle name="Normal 2 2 2 3 2 8 2" xfId="13718" xr:uid="{00000000-0005-0000-0000-00007D350000}"/>
    <cellStyle name="Normal 2 2 2 3 2 8 3" xfId="13719" xr:uid="{00000000-0005-0000-0000-00007E350000}"/>
    <cellStyle name="Normal 2 2 2 3 2 9" xfId="13720" xr:uid="{00000000-0005-0000-0000-00007F350000}"/>
    <cellStyle name="Normal 2 2 2 3 3" xfId="13721" xr:uid="{00000000-0005-0000-0000-000080350000}"/>
    <cellStyle name="Normal 2 2 2 3 3 10" xfId="13722" xr:uid="{00000000-0005-0000-0000-000081350000}"/>
    <cellStyle name="Normal 2 2 2 3 3 2" xfId="13723" xr:uid="{00000000-0005-0000-0000-000082350000}"/>
    <cellStyle name="Normal 2 2 2 3 3 2 2" xfId="13724" xr:uid="{00000000-0005-0000-0000-000083350000}"/>
    <cellStyle name="Normal 2 2 2 3 3 2 2 2" xfId="13725" xr:uid="{00000000-0005-0000-0000-000084350000}"/>
    <cellStyle name="Normal 2 2 2 3 3 2 2 3" xfId="13726" xr:uid="{00000000-0005-0000-0000-000085350000}"/>
    <cellStyle name="Normal 2 2 2 3 3 2 3" xfId="13727" xr:uid="{00000000-0005-0000-0000-000086350000}"/>
    <cellStyle name="Normal 2 2 2 3 3 2 4" xfId="13728" xr:uid="{00000000-0005-0000-0000-000087350000}"/>
    <cellStyle name="Normal 2 2 2 3 3 3" xfId="13729" xr:uid="{00000000-0005-0000-0000-000088350000}"/>
    <cellStyle name="Normal 2 2 2 3 3 3 2" xfId="13730" xr:uid="{00000000-0005-0000-0000-000089350000}"/>
    <cellStyle name="Normal 2 2 2 3 3 3 2 2" xfId="13731" xr:uid="{00000000-0005-0000-0000-00008A350000}"/>
    <cellStyle name="Normal 2 2 2 3 3 3 2 3" xfId="13732" xr:uid="{00000000-0005-0000-0000-00008B350000}"/>
    <cellStyle name="Normal 2 2 2 3 3 3 3" xfId="13733" xr:uid="{00000000-0005-0000-0000-00008C350000}"/>
    <cellStyle name="Normal 2 2 2 3 3 3 4" xfId="13734" xr:uid="{00000000-0005-0000-0000-00008D350000}"/>
    <cellStyle name="Normal 2 2 2 3 3 4" xfId="13735" xr:uid="{00000000-0005-0000-0000-00008E350000}"/>
    <cellStyle name="Normal 2 2 2 3 3 4 2" xfId="13736" xr:uid="{00000000-0005-0000-0000-00008F350000}"/>
    <cellStyle name="Normal 2 2 2 3 3 4 2 2" xfId="13737" xr:uid="{00000000-0005-0000-0000-000090350000}"/>
    <cellStyle name="Normal 2 2 2 3 3 4 2 3" xfId="13738" xr:uid="{00000000-0005-0000-0000-000091350000}"/>
    <cellStyle name="Normal 2 2 2 3 3 4 3" xfId="13739" xr:uid="{00000000-0005-0000-0000-000092350000}"/>
    <cellStyle name="Normal 2 2 2 3 3 4 4" xfId="13740" xr:uid="{00000000-0005-0000-0000-000093350000}"/>
    <cellStyle name="Normal 2 2 2 3 3 5" xfId="13741" xr:uid="{00000000-0005-0000-0000-000094350000}"/>
    <cellStyle name="Normal 2 2 2 3 3 5 2" xfId="13742" xr:uid="{00000000-0005-0000-0000-000095350000}"/>
    <cellStyle name="Normal 2 2 2 3 3 5 2 2" xfId="13743" xr:uid="{00000000-0005-0000-0000-000096350000}"/>
    <cellStyle name="Normal 2 2 2 3 3 5 2 3" xfId="13744" xr:uid="{00000000-0005-0000-0000-000097350000}"/>
    <cellStyle name="Normal 2 2 2 3 3 5 3" xfId="13745" xr:uid="{00000000-0005-0000-0000-000098350000}"/>
    <cellStyle name="Normal 2 2 2 3 3 5 4" xfId="13746" xr:uid="{00000000-0005-0000-0000-000099350000}"/>
    <cellStyle name="Normal 2 2 2 3 3 6" xfId="13747" xr:uid="{00000000-0005-0000-0000-00009A350000}"/>
    <cellStyle name="Normal 2 2 2 3 3 6 2" xfId="13748" xr:uid="{00000000-0005-0000-0000-00009B350000}"/>
    <cellStyle name="Normal 2 2 2 3 3 6 2 2" xfId="13749" xr:uid="{00000000-0005-0000-0000-00009C350000}"/>
    <cellStyle name="Normal 2 2 2 3 3 6 2 3" xfId="13750" xr:uid="{00000000-0005-0000-0000-00009D350000}"/>
    <cellStyle name="Normal 2 2 2 3 3 6 3" xfId="13751" xr:uid="{00000000-0005-0000-0000-00009E350000}"/>
    <cellStyle name="Normal 2 2 2 3 3 6 4" xfId="13752" xr:uid="{00000000-0005-0000-0000-00009F350000}"/>
    <cellStyle name="Normal 2 2 2 3 3 7" xfId="13753" xr:uid="{00000000-0005-0000-0000-0000A0350000}"/>
    <cellStyle name="Normal 2 2 2 3 3 7 2" xfId="13754" xr:uid="{00000000-0005-0000-0000-0000A1350000}"/>
    <cellStyle name="Normal 2 2 2 3 3 7 2 2" xfId="13755" xr:uid="{00000000-0005-0000-0000-0000A2350000}"/>
    <cellStyle name="Normal 2 2 2 3 3 7 2 3" xfId="13756" xr:uid="{00000000-0005-0000-0000-0000A3350000}"/>
    <cellStyle name="Normal 2 2 2 3 3 7 3" xfId="13757" xr:uid="{00000000-0005-0000-0000-0000A4350000}"/>
    <cellStyle name="Normal 2 2 2 3 3 7 4" xfId="13758" xr:uid="{00000000-0005-0000-0000-0000A5350000}"/>
    <cellStyle name="Normal 2 2 2 3 3 8" xfId="13759" xr:uid="{00000000-0005-0000-0000-0000A6350000}"/>
    <cellStyle name="Normal 2 2 2 3 3 8 2" xfId="13760" xr:uid="{00000000-0005-0000-0000-0000A7350000}"/>
    <cellStyle name="Normal 2 2 2 3 3 8 3" xfId="13761" xr:uid="{00000000-0005-0000-0000-0000A8350000}"/>
    <cellStyle name="Normal 2 2 2 3 3 9" xfId="13762" xr:uid="{00000000-0005-0000-0000-0000A9350000}"/>
    <cellStyle name="Normal 2 2 2 3 4" xfId="13763" xr:uid="{00000000-0005-0000-0000-0000AA350000}"/>
    <cellStyle name="Normal 2 2 2 3 4 2" xfId="13764" xr:uid="{00000000-0005-0000-0000-0000AB350000}"/>
    <cellStyle name="Normal 2 2 2 3 4 2 2" xfId="13765" xr:uid="{00000000-0005-0000-0000-0000AC350000}"/>
    <cellStyle name="Normal 2 2 2 3 4 2 3" xfId="13766" xr:uid="{00000000-0005-0000-0000-0000AD350000}"/>
    <cellStyle name="Normal 2 2 2 3 4 3" xfId="13767" xr:uid="{00000000-0005-0000-0000-0000AE350000}"/>
    <cellStyle name="Normal 2 2 2 3 4 4" xfId="13768" xr:uid="{00000000-0005-0000-0000-0000AF350000}"/>
    <cellStyle name="Normal 2 2 2 3 5" xfId="13769" xr:uid="{00000000-0005-0000-0000-0000B0350000}"/>
    <cellStyle name="Normal 2 2 2 3 5 2" xfId="13770" xr:uid="{00000000-0005-0000-0000-0000B1350000}"/>
    <cellStyle name="Normal 2 2 2 3 5 2 2" xfId="13771" xr:uid="{00000000-0005-0000-0000-0000B2350000}"/>
    <cellStyle name="Normal 2 2 2 3 5 2 3" xfId="13772" xr:uid="{00000000-0005-0000-0000-0000B3350000}"/>
    <cellStyle name="Normal 2 2 2 3 5 3" xfId="13773" xr:uid="{00000000-0005-0000-0000-0000B4350000}"/>
    <cellStyle name="Normal 2 2 2 3 5 4" xfId="13774" xr:uid="{00000000-0005-0000-0000-0000B5350000}"/>
    <cellStyle name="Normal 2 2 2 3 6" xfId="13775" xr:uid="{00000000-0005-0000-0000-0000B6350000}"/>
    <cellStyle name="Normal 2 2 2 3 6 2" xfId="13776" xr:uid="{00000000-0005-0000-0000-0000B7350000}"/>
    <cellStyle name="Normal 2 2 2 3 6 2 2" xfId="13777" xr:uid="{00000000-0005-0000-0000-0000B8350000}"/>
    <cellStyle name="Normal 2 2 2 3 6 2 3" xfId="13778" xr:uid="{00000000-0005-0000-0000-0000B9350000}"/>
    <cellStyle name="Normal 2 2 2 3 6 3" xfId="13779" xr:uid="{00000000-0005-0000-0000-0000BA350000}"/>
    <cellStyle name="Normal 2 2 2 3 6 4" xfId="13780" xr:uid="{00000000-0005-0000-0000-0000BB350000}"/>
    <cellStyle name="Normal 2 2 2 3 7" xfId="13781" xr:uid="{00000000-0005-0000-0000-0000BC350000}"/>
    <cellStyle name="Normal 2 2 2 3 7 2" xfId="13782" xr:uid="{00000000-0005-0000-0000-0000BD350000}"/>
    <cellStyle name="Normal 2 2 2 3 7 2 2" xfId="13783" xr:uid="{00000000-0005-0000-0000-0000BE350000}"/>
    <cellStyle name="Normal 2 2 2 3 7 2 3" xfId="13784" xr:uid="{00000000-0005-0000-0000-0000BF350000}"/>
    <cellStyle name="Normal 2 2 2 3 7 3" xfId="13785" xr:uid="{00000000-0005-0000-0000-0000C0350000}"/>
    <cellStyle name="Normal 2 2 2 3 7 4" xfId="13786" xr:uid="{00000000-0005-0000-0000-0000C1350000}"/>
    <cellStyle name="Normal 2 2 2 3 8" xfId="13787" xr:uid="{00000000-0005-0000-0000-0000C2350000}"/>
    <cellStyle name="Normal 2 2 2 3 8 2" xfId="13788" xr:uid="{00000000-0005-0000-0000-0000C3350000}"/>
    <cellStyle name="Normal 2 2 2 3 8 2 2" xfId="13789" xr:uid="{00000000-0005-0000-0000-0000C4350000}"/>
    <cellStyle name="Normal 2 2 2 3 8 2 3" xfId="13790" xr:uid="{00000000-0005-0000-0000-0000C5350000}"/>
    <cellStyle name="Normal 2 2 2 3 8 3" xfId="13791" xr:uid="{00000000-0005-0000-0000-0000C6350000}"/>
    <cellStyle name="Normal 2 2 2 3 8 4" xfId="13792" xr:uid="{00000000-0005-0000-0000-0000C7350000}"/>
    <cellStyle name="Normal 2 2 2 3 9" xfId="13793" xr:uid="{00000000-0005-0000-0000-0000C8350000}"/>
    <cellStyle name="Normal 2 2 2 3 9 2" xfId="13794" xr:uid="{00000000-0005-0000-0000-0000C9350000}"/>
    <cellStyle name="Normal 2 2 2 3 9 2 2" xfId="13795" xr:uid="{00000000-0005-0000-0000-0000CA350000}"/>
    <cellStyle name="Normal 2 2 2 3 9 2 3" xfId="13796" xr:uid="{00000000-0005-0000-0000-0000CB350000}"/>
    <cellStyle name="Normal 2 2 2 3 9 3" xfId="13797" xr:uid="{00000000-0005-0000-0000-0000CC350000}"/>
    <cellStyle name="Normal 2 2 2 3 9 4" xfId="13798" xr:uid="{00000000-0005-0000-0000-0000CD350000}"/>
    <cellStyle name="Normal 2 2 2 4" xfId="13799" xr:uid="{00000000-0005-0000-0000-0000CE350000}"/>
    <cellStyle name="Normal 2 2 2 4 10" xfId="13800" xr:uid="{00000000-0005-0000-0000-0000CF350000}"/>
    <cellStyle name="Normal 2 2 2 4 10 2" xfId="13801" xr:uid="{00000000-0005-0000-0000-0000D0350000}"/>
    <cellStyle name="Normal 2 2 2 4 10 3" xfId="13802" xr:uid="{00000000-0005-0000-0000-0000D1350000}"/>
    <cellStyle name="Normal 2 2 2 4 11" xfId="13803" xr:uid="{00000000-0005-0000-0000-0000D2350000}"/>
    <cellStyle name="Normal 2 2 2 4 12" xfId="13804" xr:uid="{00000000-0005-0000-0000-0000D3350000}"/>
    <cellStyle name="Normal 2 2 2 4 2" xfId="13805" xr:uid="{00000000-0005-0000-0000-0000D4350000}"/>
    <cellStyle name="Normal 2 2 2 4 2 10" xfId="13806" xr:uid="{00000000-0005-0000-0000-0000D5350000}"/>
    <cellStyle name="Normal 2 2 2 4 2 2" xfId="13807" xr:uid="{00000000-0005-0000-0000-0000D6350000}"/>
    <cellStyle name="Normal 2 2 2 4 2 2 2" xfId="13808" xr:uid="{00000000-0005-0000-0000-0000D7350000}"/>
    <cellStyle name="Normal 2 2 2 4 2 2 2 2" xfId="13809" xr:uid="{00000000-0005-0000-0000-0000D8350000}"/>
    <cellStyle name="Normal 2 2 2 4 2 2 2 3" xfId="13810" xr:uid="{00000000-0005-0000-0000-0000D9350000}"/>
    <cellStyle name="Normal 2 2 2 4 2 2 3" xfId="13811" xr:uid="{00000000-0005-0000-0000-0000DA350000}"/>
    <cellStyle name="Normal 2 2 2 4 2 2 4" xfId="13812" xr:uid="{00000000-0005-0000-0000-0000DB350000}"/>
    <cellStyle name="Normal 2 2 2 4 2 3" xfId="13813" xr:uid="{00000000-0005-0000-0000-0000DC350000}"/>
    <cellStyle name="Normal 2 2 2 4 2 3 2" xfId="13814" xr:uid="{00000000-0005-0000-0000-0000DD350000}"/>
    <cellStyle name="Normal 2 2 2 4 2 3 2 2" xfId="13815" xr:uid="{00000000-0005-0000-0000-0000DE350000}"/>
    <cellStyle name="Normal 2 2 2 4 2 3 2 3" xfId="13816" xr:uid="{00000000-0005-0000-0000-0000DF350000}"/>
    <cellStyle name="Normal 2 2 2 4 2 3 3" xfId="13817" xr:uid="{00000000-0005-0000-0000-0000E0350000}"/>
    <cellStyle name="Normal 2 2 2 4 2 3 4" xfId="13818" xr:uid="{00000000-0005-0000-0000-0000E1350000}"/>
    <cellStyle name="Normal 2 2 2 4 2 4" xfId="13819" xr:uid="{00000000-0005-0000-0000-0000E2350000}"/>
    <cellStyle name="Normal 2 2 2 4 2 4 2" xfId="13820" xr:uid="{00000000-0005-0000-0000-0000E3350000}"/>
    <cellStyle name="Normal 2 2 2 4 2 4 2 2" xfId="13821" xr:uid="{00000000-0005-0000-0000-0000E4350000}"/>
    <cellStyle name="Normal 2 2 2 4 2 4 2 3" xfId="13822" xr:uid="{00000000-0005-0000-0000-0000E5350000}"/>
    <cellStyle name="Normal 2 2 2 4 2 4 3" xfId="13823" xr:uid="{00000000-0005-0000-0000-0000E6350000}"/>
    <cellStyle name="Normal 2 2 2 4 2 4 4" xfId="13824" xr:uid="{00000000-0005-0000-0000-0000E7350000}"/>
    <cellStyle name="Normal 2 2 2 4 2 5" xfId="13825" xr:uid="{00000000-0005-0000-0000-0000E8350000}"/>
    <cellStyle name="Normal 2 2 2 4 2 5 2" xfId="13826" xr:uid="{00000000-0005-0000-0000-0000E9350000}"/>
    <cellStyle name="Normal 2 2 2 4 2 5 2 2" xfId="13827" xr:uid="{00000000-0005-0000-0000-0000EA350000}"/>
    <cellStyle name="Normal 2 2 2 4 2 5 2 3" xfId="13828" xr:uid="{00000000-0005-0000-0000-0000EB350000}"/>
    <cellStyle name="Normal 2 2 2 4 2 5 3" xfId="13829" xr:uid="{00000000-0005-0000-0000-0000EC350000}"/>
    <cellStyle name="Normal 2 2 2 4 2 5 4" xfId="13830" xr:uid="{00000000-0005-0000-0000-0000ED350000}"/>
    <cellStyle name="Normal 2 2 2 4 2 6" xfId="13831" xr:uid="{00000000-0005-0000-0000-0000EE350000}"/>
    <cellStyle name="Normal 2 2 2 4 2 6 2" xfId="13832" xr:uid="{00000000-0005-0000-0000-0000EF350000}"/>
    <cellStyle name="Normal 2 2 2 4 2 6 2 2" xfId="13833" xr:uid="{00000000-0005-0000-0000-0000F0350000}"/>
    <cellStyle name="Normal 2 2 2 4 2 6 2 3" xfId="13834" xr:uid="{00000000-0005-0000-0000-0000F1350000}"/>
    <cellStyle name="Normal 2 2 2 4 2 6 3" xfId="13835" xr:uid="{00000000-0005-0000-0000-0000F2350000}"/>
    <cellStyle name="Normal 2 2 2 4 2 6 4" xfId="13836" xr:uid="{00000000-0005-0000-0000-0000F3350000}"/>
    <cellStyle name="Normal 2 2 2 4 2 7" xfId="13837" xr:uid="{00000000-0005-0000-0000-0000F4350000}"/>
    <cellStyle name="Normal 2 2 2 4 2 7 2" xfId="13838" xr:uid="{00000000-0005-0000-0000-0000F5350000}"/>
    <cellStyle name="Normal 2 2 2 4 2 7 2 2" xfId="13839" xr:uid="{00000000-0005-0000-0000-0000F6350000}"/>
    <cellStyle name="Normal 2 2 2 4 2 7 2 3" xfId="13840" xr:uid="{00000000-0005-0000-0000-0000F7350000}"/>
    <cellStyle name="Normal 2 2 2 4 2 7 3" xfId="13841" xr:uid="{00000000-0005-0000-0000-0000F8350000}"/>
    <cellStyle name="Normal 2 2 2 4 2 7 4" xfId="13842" xr:uid="{00000000-0005-0000-0000-0000F9350000}"/>
    <cellStyle name="Normal 2 2 2 4 2 8" xfId="13843" xr:uid="{00000000-0005-0000-0000-0000FA350000}"/>
    <cellStyle name="Normal 2 2 2 4 2 8 2" xfId="13844" xr:uid="{00000000-0005-0000-0000-0000FB350000}"/>
    <cellStyle name="Normal 2 2 2 4 2 8 3" xfId="13845" xr:uid="{00000000-0005-0000-0000-0000FC350000}"/>
    <cellStyle name="Normal 2 2 2 4 2 9" xfId="13846" xr:uid="{00000000-0005-0000-0000-0000FD350000}"/>
    <cellStyle name="Normal 2 2 2 4 3" xfId="13847" xr:uid="{00000000-0005-0000-0000-0000FE350000}"/>
    <cellStyle name="Normal 2 2 2 4 3 10" xfId="13848" xr:uid="{00000000-0005-0000-0000-0000FF350000}"/>
    <cellStyle name="Normal 2 2 2 4 3 2" xfId="13849" xr:uid="{00000000-0005-0000-0000-000000360000}"/>
    <cellStyle name="Normal 2 2 2 4 3 2 2" xfId="13850" xr:uid="{00000000-0005-0000-0000-000001360000}"/>
    <cellStyle name="Normal 2 2 2 4 3 2 2 2" xfId="13851" xr:uid="{00000000-0005-0000-0000-000002360000}"/>
    <cellStyle name="Normal 2 2 2 4 3 2 2 3" xfId="13852" xr:uid="{00000000-0005-0000-0000-000003360000}"/>
    <cellStyle name="Normal 2 2 2 4 3 2 3" xfId="13853" xr:uid="{00000000-0005-0000-0000-000004360000}"/>
    <cellStyle name="Normal 2 2 2 4 3 2 4" xfId="13854" xr:uid="{00000000-0005-0000-0000-000005360000}"/>
    <cellStyle name="Normal 2 2 2 4 3 3" xfId="13855" xr:uid="{00000000-0005-0000-0000-000006360000}"/>
    <cellStyle name="Normal 2 2 2 4 3 3 2" xfId="13856" xr:uid="{00000000-0005-0000-0000-000007360000}"/>
    <cellStyle name="Normal 2 2 2 4 3 3 2 2" xfId="13857" xr:uid="{00000000-0005-0000-0000-000008360000}"/>
    <cellStyle name="Normal 2 2 2 4 3 3 2 3" xfId="13858" xr:uid="{00000000-0005-0000-0000-000009360000}"/>
    <cellStyle name="Normal 2 2 2 4 3 3 3" xfId="13859" xr:uid="{00000000-0005-0000-0000-00000A360000}"/>
    <cellStyle name="Normal 2 2 2 4 3 3 4" xfId="13860" xr:uid="{00000000-0005-0000-0000-00000B360000}"/>
    <cellStyle name="Normal 2 2 2 4 3 4" xfId="13861" xr:uid="{00000000-0005-0000-0000-00000C360000}"/>
    <cellStyle name="Normal 2 2 2 4 3 4 2" xfId="13862" xr:uid="{00000000-0005-0000-0000-00000D360000}"/>
    <cellStyle name="Normal 2 2 2 4 3 4 2 2" xfId="13863" xr:uid="{00000000-0005-0000-0000-00000E360000}"/>
    <cellStyle name="Normal 2 2 2 4 3 4 2 3" xfId="13864" xr:uid="{00000000-0005-0000-0000-00000F360000}"/>
    <cellStyle name="Normal 2 2 2 4 3 4 3" xfId="13865" xr:uid="{00000000-0005-0000-0000-000010360000}"/>
    <cellStyle name="Normal 2 2 2 4 3 4 4" xfId="13866" xr:uid="{00000000-0005-0000-0000-000011360000}"/>
    <cellStyle name="Normal 2 2 2 4 3 5" xfId="13867" xr:uid="{00000000-0005-0000-0000-000012360000}"/>
    <cellStyle name="Normal 2 2 2 4 3 5 2" xfId="13868" xr:uid="{00000000-0005-0000-0000-000013360000}"/>
    <cellStyle name="Normal 2 2 2 4 3 5 2 2" xfId="13869" xr:uid="{00000000-0005-0000-0000-000014360000}"/>
    <cellStyle name="Normal 2 2 2 4 3 5 2 3" xfId="13870" xr:uid="{00000000-0005-0000-0000-000015360000}"/>
    <cellStyle name="Normal 2 2 2 4 3 5 3" xfId="13871" xr:uid="{00000000-0005-0000-0000-000016360000}"/>
    <cellStyle name="Normal 2 2 2 4 3 5 4" xfId="13872" xr:uid="{00000000-0005-0000-0000-000017360000}"/>
    <cellStyle name="Normal 2 2 2 4 3 6" xfId="13873" xr:uid="{00000000-0005-0000-0000-000018360000}"/>
    <cellStyle name="Normal 2 2 2 4 3 6 2" xfId="13874" xr:uid="{00000000-0005-0000-0000-000019360000}"/>
    <cellStyle name="Normal 2 2 2 4 3 6 2 2" xfId="13875" xr:uid="{00000000-0005-0000-0000-00001A360000}"/>
    <cellStyle name="Normal 2 2 2 4 3 6 2 3" xfId="13876" xr:uid="{00000000-0005-0000-0000-00001B360000}"/>
    <cellStyle name="Normal 2 2 2 4 3 6 3" xfId="13877" xr:uid="{00000000-0005-0000-0000-00001C360000}"/>
    <cellStyle name="Normal 2 2 2 4 3 6 4" xfId="13878" xr:uid="{00000000-0005-0000-0000-00001D360000}"/>
    <cellStyle name="Normal 2 2 2 4 3 7" xfId="13879" xr:uid="{00000000-0005-0000-0000-00001E360000}"/>
    <cellStyle name="Normal 2 2 2 4 3 7 2" xfId="13880" xr:uid="{00000000-0005-0000-0000-00001F360000}"/>
    <cellStyle name="Normal 2 2 2 4 3 7 2 2" xfId="13881" xr:uid="{00000000-0005-0000-0000-000020360000}"/>
    <cellStyle name="Normal 2 2 2 4 3 7 2 3" xfId="13882" xr:uid="{00000000-0005-0000-0000-000021360000}"/>
    <cellStyle name="Normal 2 2 2 4 3 7 3" xfId="13883" xr:uid="{00000000-0005-0000-0000-000022360000}"/>
    <cellStyle name="Normal 2 2 2 4 3 7 4" xfId="13884" xr:uid="{00000000-0005-0000-0000-000023360000}"/>
    <cellStyle name="Normal 2 2 2 4 3 8" xfId="13885" xr:uid="{00000000-0005-0000-0000-000024360000}"/>
    <cellStyle name="Normal 2 2 2 4 3 8 2" xfId="13886" xr:uid="{00000000-0005-0000-0000-000025360000}"/>
    <cellStyle name="Normal 2 2 2 4 3 8 3" xfId="13887" xr:uid="{00000000-0005-0000-0000-000026360000}"/>
    <cellStyle name="Normal 2 2 2 4 3 9" xfId="13888" xr:uid="{00000000-0005-0000-0000-000027360000}"/>
    <cellStyle name="Normal 2 2 2 4 4" xfId="13889" xr:uid="{00000000-0005-0000-0000-000028360000}"/>
    <cellStyle name="Normal 2 2 2 4 4 2" xfId="13890" xr:uid="{00000000-0005-0000-0000-000029360000}"/>
    <cellStyle name="Normal 2 2 2 4 4 2 2" xfId="13891" xr:uid="{00000000-0005-0000-0000-00002A360000}"/>
    <cellStyle name="Normal 2 2 2 4 4 2 3" xfId="13892" xr:uid="{00000000-0005-0000-0000-00002B360000}"/>
    <cellStyle name="Normal 2 2 2 4 4 3" xfId="13893" xr:uid="{00000000-0005-0000-0000-00002C360000}"/>
    <cellStyle name="Normal 2 2 2 4 4 4" xfId="13894" xr:uid="{00000000-0005-0000-0000-00002D360000}"/>
    <cellStyle name="Normal 2 2 2 4 5" xfId="13895" xr:uid="{00000000-0005-0000-0000-00002E360000}"/>
    <cellStyle name="Normal 2 2 2 4 5 2" xfId="13896" xr:uid="{00000000-0005-0000-0000-00002F360000}"/>
    <cellStyle name="Normal 2 2 2 4 5 2 2" xfId="13897" xr:uid="{00000000-0005-0000-0000-000030360000}"/>
    <cellStyle name="Normal 2 2 2 4 5 2 3" xfId="13898" xr:uid="{00000000-0005-0000-0000-000031360000}"/>
    <cellStyle name="Normal 2 2 2 4 5 3" xfId="13899" xr:uid="{00000000-0005-0000-0000-000032360000}"/>
    <cellStyle name="Normal 2 2 2 4 5 4" xfId="13900" xr:uid="{00000000-0005-0000-0000-000033360000}"/>
    <cellStyle name="Normal 2 2 2 4 6" xfId="13901" xr:uid="{00000000-0005-0000-0000-000034360000}"/>
    <cellStyle name="Normal 2 2 2 4 6 2" xfId="13902" xr:uid="{00000000-0005-0000-0000-000035360000}"/>
    <cellStyle name="Normal 2 2 2 4 6 2 2" xfId="13903" xr:uid="{00000000-0005-0000-0000-000036360000}"/>
    <cellStyle name="Normal 2 2 2 4 6 2 3" xfId="13904" xr:uid="{00000000-0005-0000-0000-000037360000}"/>
    <cellStyle name="Normal 2 2 2 4 6 3" xfId="13905" xr:uid="{00000000-0005-0000-0000-000038360000}"/>
    <cellStyle name="Normal 2 2 2 4 6 4" xfId="13906" xr:uid="{00000000-0005-0000-0000-000039360000}"/>
    <cellStyle name="Normal 2 2 2 4 7" xfId="13907" xr:uid="{00000000-0005-0000-0000-00003A360000}"/>
    <cellStyle name="Normal 2 2 2 4 7 2" xfId="13908" xr:uid="{00000000-0005-0000-0000-00003B360000}"/>
    <cellStyle name="Normal 2 2 2 4 7 2 2" xfId="13909" xr:uid="{00000000-0005-0000-0000-00003C360000}"/>
    <cellStyle name="Normal 2 2 2 4 7 2 3" xfId="13910" xr:uid="{00000000-0005-0000-0000-00003D360000}"/>
    <cellStyle name="Normal 2 2 2 4 7 3" xfId="13911" xr:uid="{00000000-0005-0000-0000-00003E360000}"/>
    <cellStyle name="Normal 2 2 2 4 7 4" xfId="13912" xr:uid="{00000000-0005-0000-0000-00003F360000}"/>
    <cellStyle name="Normal 2 2 2 4 8" xfId="13913" xr:uid="{00000000-0005-0000-0000-000040360000}"/>
    <cellStyle name="Normal 2 2 2 4 8 2" xfId="13914" xr:uid="{00000000-0005-0000-0000-000041360000}"/>
    <cellStyle name="Normal 2 2 2 4 8 2 2" xfId="13915" xr:uid="{00000000-0005-0000-0000-000042360000}"/>
    <cellStyle name="Normal 2 2 2 4 8 2 3" xfId="13916" xr:uid="{00000000-0005-0000-0000-000043360000}"/>
    <cellStyle name="Normal 2 2 2 4 8 3" xfId="13917" xr:uid="{00000000-0005-0000-0000-000044360000}"/>
    <cellStyle name="Normal 2 2 2 4 8 4" xfId="13918" xr:uid="{00000000-0005-0000-0000-000045360000}"/>
    <cellStyle name="Normal 2 2 2 4 9" xfId="13919" xr:uid="{00000000-0005-0000-0000-000046360000}"/>
    <cellStyle name="Normal 2 2 2 4 9 2" xfId="13920" xr:uid="{00000000-0005-0000-0000-000047360000}"/>
    <cellStyle name="Normal 2 2 2 4 9 2 2" xfId="13921" xr:uid="{00000000-0005-0000-0000-000048360000}"/>
    <cellStyle name="Normal 2 2 2 4 9 2 3" xfId="13922" xr:uid="{00000000-0005-0000-0000-000049360000}"/>
    <cellStyle name="Normal 2 2 2 4 9 3" xfId="13923" xr:uid="{00000000-0005-0000-0000-00004A360000}"/>
    <cellStyle name="Normal 2 2 2 4 9 4" xfId="13924" xr:uid="{00000000-0005-0000-0000-00004B360000}"/>
    <cellStyle name="Normal 2 2 2 5" xfId="13925" xr:uid="{00000000-0005-0000-0000-00004C360000}"/>
    <cellStyle name="Normal 2 2 2 5 10" xfId="13926" xr:uid="{00000000-0005-0000-0000-00004D360000}"/>
    <cellStyle name="Normal 2 2 2 5 2" xfId="13927" xr:uid="{00000000-0005-0000-0000-00004E360000}"/>
    <cellStyle name="Normal 2 2 2 5 2 2" xfId="13928" xr:uid="{00000000-0005-0000-0000-00004F360000}"/>
    <cellStyle name="Normal 2 2 2 5 2 2 2" xfId="13929" xr:uid="{00000000-0005-0000-0000-000050360000}"/>
    <cellStyle name="Normal 2 2 2 5 2 2 3" xfId="13930" xr:uid="{00000000-0005-0000-0000-000051360000}"/>
    <cellStyle name="Normal 2 2 2 5 2 3" xfId="13931" xr:uid="{00000000-0005-0000-0000-000052360000}"/>
    <cellStyle name="Normal 2 2 2 5 2 4" xfId="13932" xr:uid="{00000000-0005-0000-0000-000053360000}"/>
    <cellStyle name="Normal 2 2 2 5 3" xfId="13933" xr:uid="{00000000-0005-0000-0000-000054360000}"/>
    <cellStyle name="Normal 2 2 2 5 3 2" xfId="13934" xr:uid="{00000000-0005-0000-0000-000055360000}"/>
    <cellStyle name="Normal 2 2 2 5 3 2 2" xfId="13935" xr:uid="{00000000-0005-0000-0000-000056360000}"/>
    <cellStyle name="Normal 2 2 2 5 3 2 3" xfId="13936" xr:uid="{00000000-0005-0000-0000-000057360000}"/>
    <cellStyle name="Normal 2 2 2 5 3 3" xfId="13937" xr:uid="{00000000-0005-0000-0000-000058360000}"/>
    <cellStyle name="Normal 2 2 2 5 3 4" xfId="13938" xr:uid="{00000000-0005-0000-0000-000059360000}"/>
    <cellStyle name="Normal 2 2 2 5 4" xfId="13939" xr:uid="{00000000-0005-0000-0000-00005A360000}"/>
    <cellStyle name="Normal 2 2 2 5 4 2" xfId="13940" xr:uid="{00000000-0005-0000-0000-00005B360000}"/>
    <cellStyle name="Normal 2 2 2 5 4 2 2" xfId="13941" xr:uid="{00000000-0005-0000-0000-00005C360000}"/>
    <cellStyle name="Normal 2 2 2 5 4 2 3" xfId="13942" xr:uid="{00000000-0005-0000-0000-00005D360000}"/>
    <cellStyle name="Normal 2 2 2 5 4 3" xfId="13943" xr:uid="{00000000-0005-0000-0000-00005E360000}"/>
    <cellStyle name="Normal 2 2 2 5 4 4" xfId="13944" xr:uid="{00000000-0005-0000-0000-00005F360000}"/>
    <cellStyle name="Normal 2 2 2 5 5" xfId="13945" xr:uid="{00000000-0005-0000-0000-000060360000}"/>
    <cellStyle name="Normal 2 2 2 5 5 2" xfId="13946" xr:uid="{00000000-0005-0000-0000-000061360000}"/>
    <cellStyle name="Normal 2 2 2 5 5 2 2" xfId="13947" xr:uid="{00000000-0005-0000-0000-000062360000}"/>
    <cellStyle name="Normal 2 2 2 5 5 2 3" xfId="13948" xr:uid="{00000000-0005-0000-0000-000063360000}"/>
    <cellStyle name="Normal 2 2 2 5 5 3" xfId="13949" xr:uid="{00000000-0005-0000-0000-000064360000}"/>
    <cellStyle name="Normal 2 2 2 5 5 4" xfId="13950" xr:uid="{00000000-0005-0000-0000-000065360000}"/>
    <cellStyle name="Normal 2 2 2 5 6" xfId="13951" xr:uid="{00000000-0005-0000-0000-000066360000}"/>
    <cellStyle name="Normal 2 2 2 5 6 2" xfId="13952" xr:uid="{00000000-0005-0000-0000-000067360000}"/>
    <cellStyle name="Normal 2 2 2 5 6 2 2" xfId="13953" xr:uid="{00000000-0005-0000-0000-000068360000}"/>
    <cellStyle name="Normal 2 2 2 5 6 2 3" xfId="13954" xr:uid="{00000000-0005-0000-0000-000069360000}"/>
    <cellStyle name="Normal 2 2 2 5 6 3" xfId="13955" xr:uid="{00000000-0005-0000-0000-00006A360000}"/>
    <cellStyle name="Normal 2 2 2 5 6 4" xfId="13956" xr:uid="{00000000-0005-0000-0000-00006B360000}"/>
    <cellStyle name="Normal 2 2 2 5 7" xfId="13957" xr:uid="{00000000-0005-0000-0000-00006C360000}"/>
    <cellStyle name="Normal 2 2 2 5 7 2" xfId="13958" xr:uid="{00000000-0005-0000-0000-00006D360000}"/>
    <cellStyle name="Normal 2 2 2 5 7 2 2" xfId="13959" xr:uid="{00000000-0005-0000-0000-00006E360000}"/>
    <cellStyle name="Normal 2 2 2 5 7 2 3" xfId="13960" xr:uid="{00000000-0005-0000-0000-00006F360000}"/>
    <cellStyle name="Normal 2 2 2 5 7 3" xfId="13961" xr:uid="{00000000-0005-0000-0000-000070360000}"/>
    <cellStyle name="Normal 2 2 2 5 7 4" xfId="13962" xr:uid="{00000000-0005-0000-0000-000071360000}"/>
    <cellStyle name="Normal 2 2 2 5 8" xfId="13963" xr:uid="{00000000-0005-0000-0000-000072360000}"/>
    <cellStyle name="Normal 2 2 2 5 8 2" xfId="13964" xr:uid="{00000000-0005-0000-0000-000073360000}"/>
    <cellStyle name="Normal 2 2 2 5 8 3" xfId="13965" xr:uid="{00000000-0005-0000-0000-000074360000}"/>
    <cellStyle name="Normal 2 2 2 5 9" xfId="13966" xr:uid="{00000000-0005-0000-0000-000075360000}"/>
    <cellStyle name="Normal 2 2 2 6" xfId="13967" xr:uid="{00000000-0005-0000-0000-000076360000}"/>
    <cellStyle name="Normal 2 2 2 6 10" xfId="13968" xr:uid="{00000000-0005-0000-0000-000077360000}"/>
    <cellStyle name="Normal 2 2 2 6 2" xfId="13969" xr:uid="{00000000-0005-0000-0000-000078360000}"/>
    <cellStyle name="Normal 2 2 2 6 2 2" xfId="13970" xr:uid="{00000000-0005-0000-0000-000079360000}"/>
    <cellStyle name="Normal 2 2 2 6 2 2 2" xfId="13971" xr:uid="{00000000-0005-0000-0000-00007A360000}"/>
    <cellStyle name="Normal 2 2 2 6 2 2 3" xfId="13972" xr:uid="{00000000-0005-0000-0000-00007B360000}"/>
    <cellStyle name="Normal 2 2 2 6 2 3" xfId="13973" xr:uid="{00000000-0005-0000-0000-00007C360000}"/>
    <cellStyle name="Normal 2 2 2 6 2 4" xfId="13974" xr:uid="{00000000-0005-0000-0000-00007D360000}"/>
    <cellStyle name="Normal 2 2 2 6 3" xfId="13975" xr:uid="{00000000-0005-0000-0000-00007E360000}"/>
    <cellStyle name="Normal 2 2 2 6 3 2" xfId="13976" xr:uid="{00000000-0005-0000-0000-00007F360000}"/>
    <cellStyle name="Normal 2 2 2 6 3 2 2" xfId="13977" xr:uid="{00000000-0005-0000-0000-000080360000}"/>
    <cellStyle name="Normal 2 2 2 6 3 2 3" xfId="13978" xr:uid="{00000000-0005-0000-0000-000081360000}"/>
    <cellStyle name="Normal 2 2 2 6 3 3" xfId="13979" xr:uid="{00000000-0005-0000-0000-000082360000}"/>
    <cellStyle name="Normal 2 2 2 6 3 4" xfId="13980" xr:uid="{00000000-0005-0000-0000-000083360000}"/>
    <cellStyle name="Normal 2 2 2 6 4" xfId="13981" xr:uid="{00000000-0005-0000-0000-000084360000}"/>
    <cellStyle name="Normal 2 2 2 6 4 2" xfId="13982" xr:uid="{00000000-0005-0000-0000-000085360000}"/>
    <cellStyle name="Normal 2 2 2 6 4 2 2" xfId="13983" xr:uid="{00000000-0005-0000-0000-000086360000}"/>
    <cellStyle name="Normal 2 2 2 6 4 2 3" xfId="13984" xr:uid="{00000000-0005-0000-0000-000087360000}"/>
    <cellStyle name="Normal 2 2 2 6 4 3" xfId="13985" xr:uid="{00000000-0005-0000-0000-000088360000}"/>
    <cellStyle name="Normal 2 2 2 6 4 4" xfId="13986" xr:uid="{00000000-0005-0000-0000-000089360000}"/>
    <cellStyle name="Normal 2 2 2 6 5" xfId="13987" xr:uid="{00000000-0005-0000-0000-00008A360000}"/>
    <cellStyle name="Normal 2 2 2 6 5 2" xfId="13988" xr:uid="{00000000-0005-0000-0000-00008B360000}"/>
    <cellStyle name="Normal 2 2 2 6 5 2 2" xfId="13989" xr:uid="{00000000-0005-0000-0000-00008C360000}"/>
    <cellStyle name="Normal 2 2 2 6 5 2 3" xfId="13990" xr:uid="{00000000-0005-0000-0000-00008D360000}"/>
    <cellStyle name="Normal 2 2 2 6 5 3" xfId="13991" xr:uid="{00000000-0005-0000-0000-00008E360000}"/>
    <cellStyle name="Normal 2 2 2 6 5 4" xfId="13992" xr:uid="{00000000-0005-0000-0000-00008F360000}"/>
    <cellStyle name="Normal 2 2 2 6 6" xfId="13993" xr:uid="{00000000-0005-0000-0000-000090360000}"/>
    <cellStyle name="Normal 2 2 2 6 6 2" xfId="13994" xr:uid="{00000000-0005-0000-0000-000091360000}"/>
    <cellStyle name="Normal 2 2 2 6 6 2 2" xfId="13995" xr:uid="{00000000-0005-0000-0000-000092360000}"/>
    <cellStyle name="Normal 2 2 2 6 6 2 3" xfId="13996" xr:uid="{00000000-0005-0000-0000-000093360000}"/>
    <cellStyle name="Normal 2 2 2 6 6 3" xfId="13997" xr:uid="{00000000-0005-0000-0000-000094360000}"/>
    <cellStyle name="Normal 2 2 2 6 6 4" xfId="13998" xr:uid="{00000000-0005-0000-0000-000095360000}"/>
    <cellStyle name="Normal 2 2 2 6 7" xfId="13999" xr:uid="{00000000-0005-0000-0000-000096360000}"/>
    <cellStyle name="Normal 2 2 2 6 7 2" xfId="14000" xr:uid="{00000000-0005-0000-0000-000097360000}"/>
    <cellStyle name="Normal 2 2 2 6 7 2 2" xfId="14001" xr:uid="{00000000-0005-0000-0000-000098360000}"/>
    <cellStyle name="Normal 2 2 2 6 7 2 3" xfId="14002" xr:uid="{00000000-0005-0000-0000-000099360000}"/>
    <cellStyle name="Normal 2 2 2 6 7 3" xfId="14003" xr:uid="{00000000-0005-0000-0000-00009A360000}"/>
    <cellStyle name="Normal 2 2 2 6 7 4" xfId="14004" xr:uid="{00000000-0005-0000-0000-00009B360000}"/>
    <cellStyle name="Normal 2 2 2 6 8" xfId="14005" xr:uid="{00000000-0005-0000-0000-00009C360000}"/>
    <cellStyle name="Normal 2 2 2 6 8 2" xfId="14006" xr:uid="{00000000-0005-0000-0000-00009D360000}"/>
    <cellStyle name="Normal 2 2 2 6 8 3" xfId="14007" xr:uid="{00000000-0005-0000-0000-00009E360000}"/>
    <cellStyle name="Normal 2 2 2 6 9" xfId="14008" xr:uid="{00000000-0005-0000-0000-00009F360000}"/>
    <cellStyle name="Normal 2 2 2 7" xfId="14009" xr:uid="{00000000-0005-0000-0000-0000A0360000}"/>
    <cellStyle name="Normal 2 2 2 7 2" xfId="14010" xr:uid="{00000000-0005-0000-0000-0000A1360000}"/>
    <cellStyle name="Normal 2 2 2 7 2 2" xfId="14011" xr:uid="{00000000-0005-0000-0000-0000A2360000}"/>
    <cellStyle name="Normal 2 2 2 7 2 3" xfId="14012" xr:uid="{00000000-0005-0000-0000-0000A3360000}"/>
    <cellStyle name="Normal 2 2 2 7 3" xfId="14013" xr:uid="{00000000-0005-0000-0000-0000A4360000}"/>
    <cellStyle name="Normal 2 2 2 7 4" xfId="14014" xr:uid="{00000000-0005-0000-0000-0000A5360000}"/>
    <cellStyle name="Normal 2 2 2 8" xfId="14015" xr:uid="{00000000-0005-0000-0000-0000A6360000}"/>
    <cellStyle name="Normal 2 2 2 8 2" xfId="14016" xr:uid="{00000000-0005-0000-0000-0000A7360000}"/>
    <cellStyle name="Normal 2 2 2 8 2 2" xfId="14017" xr:uid="{00000000-0005-0000-0000-0000A8360000}"/>
    <cellStyle name="Normal 2 2 2 8 2 3" xfId="14018" xr:uid="{00000000-0005-0000-0000-0000A9360000}"/>
    <cellStyle name="Normal 2 2 2 8 3" xfId="14019" xr:uid="{00000000-0005-0000-0000-0000AA360000}"/>
    <cellStyle name="Normal 2 2 2 8 4" xfId="14020" xr:uid="{00000000-0005-0000-0000-0000AB360000}"/>
    <cellStyle name="Normal 2 2 2 9" xfId="14021" xr:uid="{00000000-0005-0000-0000-0000AC360000}"/>
    <cellStyle name="Normal 2 2 2 9 2" xfId="14022" xr:uid="{00000000-0005-0000-0000-0000AD360000}"/>
    <cellStyle name="Normal 2 2 2 9 2 2" xfId="14023" xr:uid="{00000000-0005-0000-0000-0000AE360000}"/>
    <cellStyle name="Normal 2 2 2 9 2 3" xfId="14024" xr:uid="{00000000-0005-0000-0000-0000AF360000}"/>
    <cellStyle name="Normal 2 2 2 9 3" xfId="14025" xr:uid="{00000000-0005-0000-0000-0000B0360000}"/>
    <cellStyle name="Normal 2 2 2 9 4" xfId="14026" xr:uid="{00000000-0005-0000-0000-0000B1360000}"/>
    <cellStyle name="Normal 2 2 3" xfId="24" xr:uid="{00000000-0005-0000-0000-0000B2360000}"/>
    <cellStyle name="Normal 2 2 3 2" xfId="14028" xr:uid="{00000000-0005-0000-0000-0000B3360000}"/>
    <cellStyle name="Normal 2 2 3 3" xfId="14027" xr:uid="{00000000-0005-0000-0000-0000B4360000}"/>
    <cellStyle name="Normal 2 2 4" xfId="14029" xr:uid="{00000000-0005-0000-0000-0000B5360000}"/>
    <cellStyle name="Normal 2 2 4 10" xfId="14030" xr:uid="{00000000-0005-0000-0000-0000B6360000}"/>
    <cellStyle name="Normal 2 2 4 10 2" xfId="14031" xr:uid="{00000000-0005-0000-0000-0000B7360000}"/>
    <cellStyle name="Normal 2 2 4 10 2 2" xfId="14032" xr:uid="{00000000-0005-0000-0000-0000B8360000}"/>
    <cellStyle name="Normal 2 2 4 10 2 3" xfId="14033" xr:uid="{00000000-0005-0000-0000-0000B9360000}"/>
    <cellStyle name="Normal 2 2 4 10 3" xfId="14034" xr:uid="{00000000-0005-0000-0000-0000BA360000}"/>
    <cellStyle name="Normal 2 2 4 10 4" xfId="14035" xr:uid="{00000000-0005-0000-0000-0000BB360000}"/>
    <cellStyle name="Normal 2 2 4 11" xfId="14036" xr:uid="{00000000-0005-0000-0000-0000BC360000}"/>
    <cellStyle name="Normal 2 2 4 11 2" xfId="14037" xr:uid="{00000000-0005-0000-0000-0000BD360000}"/>
    <cellStyle name="Normal 2 2 4 11 2 2" xfId="14038" xr:uid="{00000000-0005-0000-0000-0000BE360000}"/>
    <cellStyle name="Normal 2 2 4 11 2 3" xfId="14039" xr:uid="{00000000-0005-0000-0000-0000BF360000}"/>
    <cellStyle name="Normal 2 2 4 11 3" xfId="14040" xr:uid="{00000000-0005-0000-0000-0000C0360000}"/>
    <cellStyle name="Normal 2 2 4 11 4" xfId="14041" xr:uid="{00000000-0005-0000-0000-0000C1360000}"/>
    <cellStyle name="Normal 2 2 4 12" xfId="14042" xr:uid="{00000000-0005-0000-0000-0000C2360000}"/>
    <cellStyle name="Normal 2 2 4 12 2" xfId="14043" xr:uid="{00000000-0005-0000-0000-0000C3360000}"/>
    <cellStyle name="Normal 2 2 4 12 2 2" xfId="14044" xr:uid="{00000000-0005-0000-0000-0000C4360000}"/>
    <cellStyle name="Normal 2 2 4 12 2 3" xfId="14045" xr:uid="{00000000-0005-0000-0000-0000C5360000}"/>
    <cellStyle name="Normal 2 2 4 12 3" xfId="14046" xr:uid="{00000000-0005-0000-0000-0000C6360000}"/>
    <cellStyle name="Normal 2 2 4 12 4" xfId="14047" xr:uid="{00000000-0005-0000-0000-0000C7360000}"/>
    <cellStyle name="Normal 2 2 4 13" xfId="14048" xr:uid="{00000000-0005-0000-0000-0000C8360000}"/>
    <cellStyle name="Normal 2 2 4 13 2" xfId="14049" xr:uid="{00000000-0005-0000-0000-0000C9360000}"/>
    <cellStyle name="Normal 2 2 4 13 2 2" xfId="14050" xr:uid="{00000000-0005-0000-0000-0000CA360000}"/>
    <cellStyle name="Normal 2 2 4 13 2 3" xfId="14051" xr:uid="{00000000-0005-0000-0000-0000CB360000}"/>
    <cellStyle name="Normal 2 2 4 13 3" xfId="14052" xr:uid="{00000000-0005-0000-0000-0000CC360000}"/>
    <cellStyle name="Normal 2 2 4 13 4" xfId="14053" xr:uid="{00000000-0005-0000-0000-0000CD360000}"/>
    <cellStyle name="Normal 2 2 4 14" xfId="14054" xr:uid="{00000000-0005-0000-0000-0000CE360000}"/>
    <cellStyle name="Normal 2 2 4 14 2" xfId="14055" xr:uid="{00000000-0005-0000-0000-0000CF360000}"/>
    <cellStyle name="Normal 2 2 4 14 3" xfId="14056" xr:uid="{00000000-0005-0000-0000-0000D0360000}"/>
    <cellStyle name="Normal 2 2 4 15" xfId="14057" xr:uid="{00000000-0005-0000-0000-0000D1360000}"/>
    <cellStyle name="Normal 2 2 4 16" xfId="14058" xr:uid="{00000000-0005-0000-0000-0000D2360000}"/>
    <cellStyle name="Normal 2 2 4 2" xfId="14059" xr:uid="{00000000-0005-0000-0000-0000D3360000}"/>
    <cellStyle name="Normal 2 2 4 2 10" xfId="14060" xr:uid="{00000000-0005-0000-0000-0000D4360000}"/>
    <cellStyle name="Normal 2 2 4 2 10 2" xfId="14061" xr:uid="{00000000-0005-0000-0000-0000D5360000}"/>
    <cellStyle name="Normal 2 2 4 2 10 3" xfId="14062" xr:uid="{00000000-0005-0000-0000-0000D6360000}"/>
    <cellStyle name="Normal 2 2 4 2 11" xfId="14063" xr:uid="{00000000-0005-0000-0000-0000D7360000}"/>
    <cellStyle name="Normal 2 2 4 2 12" xfId="14064" xr:uid="{00000000-0005-0000-0000-0000D8360000}"/>
    <cellStyle name="Normal 2 2 4 2 2" xfId="14065" xr:uid="{00000000-0005-0000-0000-0000D9360000}"/>
    <cellStyle name="Normal 2 2 4 2 2 10" xfId="14066" xr:uid="{00000000-0005-0000-0000-0000DA360000}"/>
    <cellStyle name="Normal 2 2 4 2 2 2" xfId="14067" xr:uid="{00000000-0005-0000-0000-0000DB360000}"/>
    <cellStyle name="Normal 2 2 4 2 2 2 2" xfId="14068" xr:uid="{00000000-0005-0000-0000-0000DC360000}"/>
    <cellStyle name="Normal 2 2 4 2 2 2 2 2" xfId="14069" xr:uid="{00000000-0005-0000-0000-0000DD360000}"/>
    <cellStyle name="Normal 2 2 4 2 2 2 2 3" xfId="14070" xr:uid="{00000000-0005-0000-0000-0000DE360000}"/>
    <cellStyle name="Normal 2 2 4 2 2 2 3" xfId="14071" xr:uid="{00000000-0005-0000-0000-0000DF360000}"/>
    <cellStyle name="Normal 2 2 4 2 2 2 4" xfId="14072" xr:uid="{00000000-0005-0000-0000-0000E0360000}"/>
    <cellStyle name="Normal 2 2 4 2 2 3" xfId="14073" xr:uid="{00000000-0005-0000-0000-0000E1360000}"/>
    <cellStyle name="Normal 2 2 4 2 2 3 2" xfId="14074" xr:uid="{00000000-0005-0000-0000-0000E2360000}"/>
    <cellStyle name="Normal 2 2 4 2 2 3 2 2" xfId="14075" xr:uid="{00000000-0005-0000-0000-0000E3360000}"/>
    <cellStyle name="Normal 2 2 4 2 2 3 2 3" xfId="14076" xr:uid="{00000000-0005-0000-0000-0000E4360000}"/>
    <cellStyle name="Normal 2 2 4 2 2 3 3" xfId="14077" xr:uid="{00000000-0005-0000-0000-0000E5360000}"/>
    <cellStyle name="Normal 2 2 4 2 2 3 4" xfId="14078" xr:uid="{00000000-0005-0000-0000-0000E6360000}"/>
    <cellStyle name="Normal 2 2 4 2 2 4" xfId="14079" xr:uid="{00000000-0005-0000-0000-0000E7360000}"/>
    <cellStyle name="Normal 2 2 4 2 2 4 2" xfId="14080" xr:uid="{00000000-0005-0000-0000-0000E8360000}"/>
    <cellStyle name="Normal 2 2 4 2 2 4 2 2" xfId="14081" xr:uid="{00000000-0005-0000-0000-0000E9360000}"/>
    <cellStyle name="Normal 2 2 4 2 2 4 2 3" xfId="14082" xr:uid="{00000000-0005-0000-0000-0000EA360000}"/>
    <cellStyle name="Normal 2 2 4 2 2 4 3" xfId="14083" xr:uid="{00000000-0005-0000-0000-0000EB360000}"/>
    <cellStyle name="Normal 2 2 4 2 2 4 4" xfId="14084" xr:uid="{00000000-0005-0000-0000-0000EC360000}"/>
    <cellStyle name="Normal 2 2 4 2 2 5" xfId="14085" xr:uid="{00000000-0005-0000-0000-0000ED360000}"/>
    <cellStyle name="Normal 2 2 4 2 2 5 2" xfId="14086" xr:uid="{00000000-0005-0000-0000-0000EE360000}"/>
    <cellStyle name="Normal 2 2 4 2 2 5 2 2" xfId="14087" xr:uid="{00000000-0005-0000-0000-0000EF360000}"/>
    <cellStyle name="Normal 2 2 4 2 2 5 2 3" xfId="14088" xr:uid="{00000000-0005-0000-0000-0000F0360000}"/>
    <cellStyle name="Normal 2 2 4 2 2 5 3" xfId="14089" xr:uid="{00000000-0005-0000-0000-0000F1360000}"/>
    <cellStyle name="Normal 2 2 4 2 2 5 4" xfId="14090" xr:uid="{00000000-0005-0000-0000-0000F2360000}"/>
    <cellStyle name="Normal 2 2 4 2 2 6" xfId="14091" xr:uid="{00000000-0005-0000-0000-0000F3360000}"/>
    <cellStyle name="Normal 2 2 4 2 2 6 2" xfId="14092" xr:uid="{00000000-0005-0000-0000-0000F4360000}"/>
    <cellStyle name="Normal 2 2 4 2 2 6 2 2" xfId="14093" xr:uid="{00000000-0005-0000-0000-0000F5360000}"/>
    <cellStyle name="Normal 2 2 4 2 2 6 2 3" xfId="14094" xr:uid="{00000000-0005-0000-0000-0000F6360000}"/>
    <cellStyle name="Normal 2 2 4 2 2 6 3" xfId="14095" xr:uid="{00000000-0005-0000-0000-0000F7360000}"/>
    <cellStyle name="Normal 2 2 4 2 2 6 4" xfId="14096" xr:uid="{00000000-0005-0000-0000-0000F8360000}"/>
    <cellStyle name="Normal 2 2 4 2 2 7" xfId="14097" xr:uid="{00000000-0005-0000-0000-0000F9360000}"/>
    <cellStyle name="Normal 2 2 4 2 2 7 2" xfId="14098" xr:uid="{00000000-0005-0000-0000-0000FA360000}"/>
    <cellStyle name="Normal 2 2 4 2 2 7 2 2" xfId="14099" xr:uid="{00000000-0005-0000-0000-0000FB360000}"/>
    <cellStyle name="Normal 2 2 4 2 2 7 2 3" xfId="14100" xr:uid="{00000000-0005-0000-0000-0000FC360000}"/>
    <cellStyle name="Normal 2 2 4 2 2 7 3" xfId="14101" xr:uid="{00000000-0005-0000-0000-0000FD360000}"/>
    <cellStyle name="Normal 2 2 4 2 2 7 4" xfId="14102" xr:uid="{00000000-0005-0000-0000-0000FE360000}"/>
    <cellStyle name="Normal 2 2 4 2 2 8" xfId="14103" xr:uid="{00000000-0005-0000-0000-0000FF360000}"/>
    <cellStyle name="Normal 2 2 4 2 2 8 2" xfId="14104" xr:uid="{00000000-0005-0000-0000-000000370000}"/>
    <cellStyle name="Normal 2 2 4 2 2 8 3" xfId="14105" xr:uid="{00000000-0005-0000-0000-000001370000}"/>
    <cellStyle name="Normal 2 2 4 2 2 9" xfId="14106" xr:uid="{00000000-0005-0000-0000-000002370000}"/>
    <cellStyle name="Normal 2 2 4 2 3" xfId="14107" xr:uid="{00000000-0005-0000-0000-000003370000}"/>
    <cellStyle name="Normal 2 2 4 2 3 10" xfId="14108" xr:uid="{00000000-0005-0000-0000-000004370000}"/>
    <cellStyle name="Normal 2 2 4 2 3 2" xfId="14109" xr:uid="{00000000-0005-0000-0000-000005370000}"/>
    <cellStyle name="Normal 2 2 4 2 3 2 2" xfId="14110" xr:uid="{00000000-0005-0000-0000-000006370000}"/>
    <cellStyle name="Normal 2 2 4 2 3 2 2 2" xfId="14111" xr:uid="{00000000-0005-0000-0000-000007370000}"/>
    <cellStyle name="Normal 2 2 4 2 3 2 2 3" xfId="14112" xr:uid="{00000000-0005-0000-0000-000008370000}"/>
    <cellStyle name="Normal 2 2 4 2 3 2 3" xfId="14113" xr:uid="{00000000-0005-0000-0000-000009370000}"/>
    <cellStyle name="Normal 2 2 4 2 3 2 4" xfId="14114" xr:uid="{00000000-0005-0000-0000-00000A370000}"/>
    <cellStyle name="Normal 2 2 4 2 3 3" xfId="14115" xr:uid="{00000000-0005-0000-0000-00000B370000}"/>
    <cellStyle name="Normal 2 2 4 2 3 3 2" xfId="14116" xr:uid="{00000000-0005-0000-0000-00000C370000}"/>
    <cellStyle name="Normal 2 2 4 2 3 3 2 2" xfId="14117" xr:uid="{00000000-0005-0000-0000-00000D370000}"/>
    <cellStyle name="Normal 2 2 4 2 3 3 2 3" xfId="14118" xr:uid="{00000000-0005-0000-0000-00000E370000}"/>
    <cellStyle name="Normal 2 2 4 2 3 3 3" xfId="14119" xr:uid="{00000000-0005-0000-0000-00000F370000}"/>
    <cellStyle name="Normal 2 2 4 2 3 3 4" xfId="14120" xr:uid="{00000000-0005-0000-0000-000010370000}"/>
    <cellStyle name="Normal 2 2 4 2 3 4" xfId="14121" xr:uid="{00000000-0005-0000-0000-000011370000}"/>
    <cellStyle name="Normal 2 2 4 2 3 4 2" xfId="14122" xr:uid="{00000000-0005-0000-0000-000012370000}"/>
    <cellStyle name="Normal 2 2 4 2 3 4 2 2" xfId="14123" xr:uid="{00000000-0005-0000-0000-000013370000}"/>
    <cellStyle name="Normal 2 2 4 2 3 4 2 3" xfId="14124" xr:uid="{00000000-0005-0000-0000-000014370000}"/>
    <cellStyle name="Normal 2 2 4 2 3 4 3" xfId="14125" xr:uid="{00000000-0005-0000-0000-000015370000}"/>
    <cellStyle name="Normal 2 2 4 2 3 4 4" xfId="14126" xr:uid="{00000000-0005-0000-0000-000016370000}"/>
    <cellStyle name="Normal 2 2 4 2 3 5" xfId="14127" xr:uid="{00000000-0005-0000-0000-000017370000}"/>
    <cellStyle name="Normal 2 2 4 2 3 5 2" xfId="14128" xr:uid="{00000000-0005-0000-0000-000018370000}"/>
    <cellStyle name="Normal 2 2 4 2 3 5 2 2" xfId="14129" xr:uid="{00000000-0005-0000-0000-000019370000}"/>
    <cellStyle name="Normal 2 2 4 2 3 5 2 3" xfId="14130" xr:uid="{00000000-0005-0000-0000-00001A370000}"/>
    <cellStyle name="Normal 2 2 4 2 3 5 3" xfId="14131" xr:uid="{00000000-0005-0000-0000-00001B370000}"/>
    <cellStyle name="Normal 2 2 4 2 3 5 4" xfId="14132" xr:uid="{00000000-0005-0000-0000-00001C370000}"/>
    <cellStyle name="Normal 2 2 4 2 3 6" xfId="14133" xr:uid="{00000000-0005-0000-0000-00001D370000}"/>
    <cellStyle name="Normal 2 2 4 2 3 6 2" xfId="14134" xr:uid="{00000000-0005-0000-0000-00001E370000}"/>
    <cellStyle name="Normal 2 2 4 2 3 6 2 2" xfId="14135" xr:uid="{00000000-0005-0000-0000-00001F370000}"/>
    <cellStyle name="Normal 2 2 4 2 3 6 2 3" xfId="14136" xr:uid="{00000000-0005-0000-0000-000020370000}"/>
    <cellStyle name="Normal 2 2 4 2 3 6 3" xfId="14137" xr:uid="{00000000-0005-0000-0000-000021370000}"/>
    <cellStyle name="Normal 2 2 4 2 3 6 4" xfId="14138" xr:uid="{00000000-0005-0000-0000-000022370000}"/>
    <cellStyle name="Normal 2 2 4 2 3 7" xfId="14139" xr:uid="{00000000-0005-0000-0000-000023370000}"/>
    <cellStyle name="Normal 2 2 4 2 3 7 2" xfId="14140" xr:uid="{00000000-0005-0000-0000-000024370000}"/>
    <cellStyle name="Normal 2 2 4 2 3 7 2 2" xfId="14141" xr:uid="{00000000-0005-0000-0000-000025370000}"/>
    <cellStyle name="Normal 2 2 4 2 3 7 2 3" xfId="14142" xr:uid="{00000000-0005-0000-0000-000026370000}"/>
    <cellStyle name="Normal 2 2 4 2 3 7 3" xfId="14143" xr:uid="{00000000-0005-0000-0000-000027370000}"/>
    <cellStyle name="Normal 2 2 4 2 3 7 4" xfId="14144" xr:uid="{00000000-0005-0000-0000-000028370000}"/>
    <cellStyle name="Normal 2 2 4 2 3 8" xfId="14145" xr:uid="{00000000-0005-0000-0000-000029370000}"/>
    <cellStyle name="Normal 2 2 4 2 3 8 2" xfId="14146" xr:uid="{00000000-0005-0000-0000-00002A370000}"/>
    <cellStyle name="Normal 2 2 4 2 3 8 3" xfId="14147" xr:uid="{00000000-0005-0000-0000-00002B370000}"/>
    <cellStyle name="Normal 2 2 4 2 3 9" xfId="14148" xr:uid="{00000000-0005-0000-0000-00002C370000}"/>
    <cellStyle name="Normal 2 2 4 2 4" xfId="14149" xr:uid="{00000000-0005-0000-0000-00002D370000}"/>
    <cellStyle name="Normal 2 2 4 2 4 2" xfId="14150" xr:uid="{00000000-0005-0000-0000-00002E370000}"/>
    <cellStyle name="Normal 2 2 4 2 4 2 2" xfId="14151" xr:uid="{00000000-0005-0000-0000-00002F370000}"/>
    <cellStyle name="Normal 2 2 4 2 4 2 3" xfId="14152" xr:uid="{00000000-0005-0000-0000-000030370000}"/>
    <cellStyle name="Normal 2 2 4 2 4 3" xfId="14153" xr:uid="{00000000-0005-0000-0000-000031370000}"/>
    <cellStyle name="Normal 2 2 4 2 4 4" xfId="14154" xr:uid="{00000000-0005-0000-0000-000032370000}"/>
    <cellStyle name="Normal 2 2 4 2 5" xfId="14155" xr:uid="{00000000-0005-0000-0000-000033370000}"/>
    <cellStyle name="Normal 2 2 4 2 5 2" xfId="14156" xr:uid="{00000000-0005-0000-0000-000034370000}"/>
    <cellStyle name="Normal 2 2 4 2 5 2 2" xfId="14157" xr:uid="{00000000-0005-0000-0000-000035370000}"/>
    <cellStyle name="Normal 2 2 4 2 5 2 3" xfId="14158" xr:uid="{00000000-0005-0000-0000-000036370000}"/>
    <cellStyle name="Normal 2 2 4 2 5 3" xfId="14159" xr:uid="{00000000-0005-0000-0000-000037370000}"/>
    <cellStyle name="Normal 2 2 4 2 5 4" xfId="14160" xr:uid="{00000000-0005-0000-0000-000038370000}"/>
    <cellStyle name="Normal 2 2 4 2 6" xfId="14161" xr:uid="{00000000-0005-0000-0000-000039370000}"/>
    <cellStyle name="Normal 2 2 4 2 6 2" xfId="14162" xr:uid="{00000000-0005-0000-0000-00003A370000}"/>
    <cellStyle name="Normal 2 2 4 2 6 2 2" xfId="14163" xr:uid="{00000000-0005-0000-0000-00003B370000}"/>
    <cellStyle name="Normal 2 2 4 2 6 2 3" xfId="14164" xr:uid="{00000000-0005-0000-0000-00003C370000}"/>
    <cellStyle name="Normal 2 2 4 2 6 3" xfId="14165" xr:uid="{00000000-0005-0000-0000-00003D370000}"/>
    <cellStyle name="Normal 2 2 4 2 6 4" xfId="14166" xr:uid="{00000000-0005-0000-0000-00003E370000}"/>
    <cellStyle name="Normal 2 2 4 2 7" xfId="14167" xr:uid="{00000000-0005-0000-0000-00003F370000}"/>
    <cellStyle name="Normal 2 2 4 2 7 2" xfId="14168" xr:uid="{00000000-0005-0000-0000-000040370000}"/>
    <cellStyle name="Normal 2 2 4 2 7 2 2" xfId="14169" xr:uid="{00000000-0005-0000-0000-000041370000}"/>
    <cellStyle name="Normal 2 2 4 2 7 2 3" xfId="14170" xr:uid="{00000000-0005-0000-0000-000042370000}"/>
    <cellStyle name="Normal 2 2 4 2 7 3" xfId="14171" xr:uid="{00000000-0005-0000-0000-000043370000}"/>
    <cellStyle name="Normal 2 2 4 2 7 4" xfId="14172" xr:uid="{00000000-0005-0000-0000-000044370000}"/>
    <cellStyle name="Normal 2 2 4 2 8" xfId="14173" xr:uid="{00000000-0005-0000-0000-000045370000}"/>
    <cellStyle name="Normal 2 2 4 2 8 2" xfId="14174" xr:uid="{00000000-0005-0000-0000-000046370000}"/>
    <cellStyle name="Normal 2 2 4 2 8 2 2" xfId="14175" xr:uid="{00000000-0005-0000-0000-000047370000}"/>
    <cellStyle name="Normal 2 2 4 2 8 2 3" xfId="14176" xr:uid="{00000000-0005-0000-0000-000048370000}"/>
    <cellStyle name="Normal 2 2 4 2 8 3" xfId="14177" xr:uid="{00000000-0005-0000-0000-000049370000}"/>
    <cellStyle name="Normal 2 2 4 2 8 4" xfId="14178" xr:uid="{00000000-0005-0000-0000-00004A370000}"/>
    <cellStyle name="Normal 2 2 4 2 9" xfId="14179" xr:uid="{00000000-0005-0000-0000-00004B370000}"/>
    <cellStyle name="Normal 2 2 4 2 9 2" xfId="14180" xr:uid="{00000000-0005-0000-0000-00004C370000}"/>
    <cellStyle name="Normal 2 2 4 2 9 2 2" xfId="14181" xr:uid="{00000000-0005-0000-0000-00004D370000}"/>
    <cellStyle name="Normal 2 2 4 2 9 2 3" xfId="14182" xr:uid="{00000000-0005-0000-0000-00004E370000}"/>
    <cellStyle name="Normal 2 2 4 2 9 3" xfId="14183" xr:uid="{00000000-0005-0000-0000-00004F370000}"/>
    <cellStyle name="Normal 2 2 4 2 9 4" xfId="14184" xr:uid="{00000000-0005-0000-0000-000050370000}"/>
    <cellStyle name="Normal 2 2 4 3" xfId="14185" xr:uid="{00000000-0005-0000-0000-000051370000}"/>
    <cellStyle name="Normal 2 2 4 3 10" xfId="14186" xr:uid="{00000000-0005-0000-0000-000052370000}"/>
    <cellStyle name="Normal 2 2 4 3 10 2" xfId="14187" xr:uid="{00000000-0005-0000-0000-000053370000}"/>
    <cellStyle name="Normal 2 2 4 3 10 3" xfId="14188" xr:uid="{00000000-0005-0000-0000-000054370000}"/>
    <cellStyle name="Normal 2 2 4 3 11" xfId="14189" xr:uid="{00000000-0005-0000-0000-000055370000}"/>
    <cellStyle name="Normal 2 2 4 3 12" xfId="14190" xr:uid="{00000000-0005-0000-0000-000056370000}"/>
    <cellStyle name="Normal 2 2 4 3 2" xfId="14191" xr:uid="{00000000-0005-0000-0000-000057370000}"/>
    <cellStyle name="Normal 2 2 4 3 2 10" xfId="14192" xr:uid="{00000000-0005-0000-0000-000058370000}"/>
    <cellStyle name="Normal 2 2 4 3 2 2" xfId="14193" xr:uid="{00000000-0005-0000-0000-000059370000}"/>
    <cellStyle name="Normal 2 2 4 3 2 2 2" xfId="14194" xr:uid="{00000000-0005-0000-0000-00005A370000}"/>
    <cellStyle name="Normal 2 2 4 3 2 2 2 2" xfId="14195" xr:uid="{00000000-0005-0000-0000-00005B370000}"/>
    <cellStyle name="Normal 2 2 4 3 2 2 2 3" xfId="14196" xr:uid="{00000000-0005-0000-0000-00005C370000}"/>
    <cellStyle name="Normal 2 2 4 3 2 2 3" xfId="14197" xr:uid="{00000000-0005-0000-0000-00005D370000}"/>
    <cellStyle name="Normal 2 2 4 3 2 2 4" xfId="14198" xr:uid="{00000000-0005-0000-0000-00005E370000}"/>
    <cellStyle name="Normal 2 2 4 3 2 3" xfId="14199" xr:uid="{00000000-0005-0000-0000-00005F370000}"/>
    <cellStyle name="Normal 2 2 4 3 2 3 2" xfId="14200" xr:uid="{00000000-0005-0000-0000-000060370000}"/>
    <cellStyle name="Normal 2 2 4 3 2 3 2 2" xfId="14201" xr:uid="{00000000-0005-0000-0000-000061370000}"/>
    <cellStyle name="Normal 2 2 4 3 2 3 2 3" xfId="14202" xr:uid="{00000000-0005-0000-0000-000062370000}"/>
    <cellStyle name="Normal 2 2 4 3 2 3 3" xfId="14203" xr:uid="{00000000-0005-0000-0000-000063370000}"/>
    <cellStyle name="Normal 2 2 4 3 2 3 4" xfId="14204" xr:uid="{00000000-0005-0000-0000-000064370000}"/>
    <cellStyle name="Normal 2 2 4 3 2 4" xfId="14205" xr:uid="{00000000-0005-0000-0000-000065370000}"/>
    <cellStyle name="Normal 2 2 4 3 2 4 2" xfId="14206" xr:uid="{00000000-0005-0000-0000-000066370000}"/>
    <cellStyle name="Normal 2 2 4 3 2 4 2 2" xfId="14207" xr:uid="{00000000-0005-0000-0000-000067370000}"/>
    <cellStyle name="Normal 2 2 4 3 2 4 2 3" xfId="14208" xr:uid="{00000000-0005-0000-0000-000068370000}"/>
    <cellStyle name="Normal 2 2 4 3 2 4 3" xfId="14209" xr:uid="{00000000-0005-0000-0000-000069370000}"/>
    <cellStyle name="Normal 2 2 4 3 2 4 4" xfId="14210" xr:uid="{00000000-0005-0000-0000-00006A370000}"/>
    <cellStyle name="Normal 2 2 4 3 2 5" xfId="14211" xr:uid="{00000000-0005-0000-0000-00006B370000}"/>
    <cellStyle name="Normal 2 2 4 3 2 5 2" xfId="14212" xr:uid="{00000000-0005-0000-0000-00006C370000}"/>
    <cellStyle name="Normal 2 2 4 3 2 5 2 2" xfId="14213" xr:uid="{00000000-0005-0000-0000-00006D370000}"/>
    <cellStyle name="Normal 2 2 4 3 2 5 2 3" xfId="14214" xr:uid="{00000000-0005-0000-0000-00006E370000}"/>
    <cellStyle name="Normal 2 2 4 3 2 5 3" xfId="14215" xr:uid="{00000000-0005-0000-0000-00006F370000}"/>
    <cellStyle name="Normal 2 2 4 3 2 5 4" xfId="14216" xr:uid="{00000000-0005-0000-0000-000070370000}"/>
    <cellStyle name="Normal 2 2 4 3 2 6" xfId="14217" xr:uid="{00000000-0005-0000-0000-000071370000}"/>
    <cellStyle name="Normal 2 2 4 3 2 6 2" xfId="14218" xr:uid="{00000000-0005-0000-0000-000072370000}"/>
    <cellStyle name="Normal 2 2 4 3 2 6 2 2" xfId="14219" xr:uid="{00000000-0005-0000-0000-000073370000}"/>
    <cellStyle name="Normal 2 2 4 3 2 6 2 3" xfId="14220" xr:uid="{00000000-0005-0000-0000-000074370000}"/>
    <cellStyle name="Normal 2 2 4 3 2 6 3" xfId="14221" xr:uid="{00000000-0005-0000-0000-000075370000}"/>
    <cellStyle name="Normal 2 2 4 3 2 6 4" xfId="14222" xr:uid="{00000000-0005-0000-0000-000076370000}"/>
    <cellStyle name="Normal 2 2 4 3 2 7" xfId="14223" xr:uid="{00000000-0005-0000-0000-000077370000}"/>
    <cellStyle name="Normal 2 2 4 3 2 7 2" xfId="14224" xr:uid="{00000000-0005-0000-0000-000078370000}"/>
    <cellStyle name="Normal 2 2 4 3 2 7 2 2" xfId="14225" xr:uid="{00000000-0005-0000-0000-000079370000}"/>
    <cellStyle name="Normal 2 2 4 3 2 7 2 3" xfId="14226" xr:uid="{00000000-0005-0000-0000-00007A370000}"/>
    <cellStyle name="Normal 2 2 4 3 2 7 3" xfId="14227" xr:uid="{00000000-0005-0000-0000-00007B370000}"/>
    <cellStyle name="Normal 2 2 4 3 2 7 4" xfId="14228" xr:uid="{00000000-0005-0000-0000-00007C370000}"/>
    <cellStyle name="Normal 2 2 4 3 2 8" xfId="14229" xr:uid="{00000000-0005-0000-0000-00007D370000}"/>
    <cellStyle name="Normal 2 2 4 3 2 8 2" xfId="14230" xr:uid="{00000000-0005-0000-0000-00007E370000}"/>
    <cellStyle name="Normal 2 2 4 3 2 8 3" xfId="14231" xr:uid="{00000000-0005-0000-0000-00007F370000}"/>
    <cellStyle name="Normal 2 2 4 3 2 9" xfId="14232" xr:uid="{00000000-0005-0000-0000-000080370000}"/>
    <cellStyle name="Normal 2 2 4 3 3" xfId="14233" xr:uid="{00000000-0005-0000-0000-000081370000}"/>
    <cellStyle name="Normal 2 2 4 3 3 10" xfId="14234" xr:uid="{00000000-0005-0000-0000-000082370000}"/>
    <cellStyle name="Normal 2 2 4 3 3 2" xfId="14235" xr:uid="{00000000-0005-0000-0000-000083370000}"/>
    <cellStyle name="Normal 2 2 4 3 3 2 2" xfId="14236" xr:uid="{00000000-0005-0000-0000-000084370000}"/>
    <cellStyle name="Normal 2 2 4 3 3 2 2 2" xfId="14237" xr:uid="{00000000-0005-0000-0000-000085370000}"/>
    <cellStyle name="Normal 2 2 4 3 3 2 2 3" xfId="14238" xr:uid="{00000000-0005-0000-0000-000086370000}"/>
    <cellStyle name="Normal 2 2 4 3 3 2 3" xfId="14239" xr:uid="{00000000-0005-0000-0000-000087370000}"/>
    <cellStyle name="Normal 2 2 4 3 3 2 4" xfId="14240" xr:uid="{00000000-0005-0000-0000-000088370000}"/>
    <cellStyle name="Normal 2 2 4 3 3 3" xfId="14241" xr:uid="{00000000-0005-0000-0000-000089370000}"/>
    <cellStyle name="Normal 2 2 4 3 3 3 2" xfId="14242" xr:uid="{00000000-0005-0000-0000-00008A370000}"/>
    <cellStyle name="Normal 2 2 4 3 3 3 2 2" xfId="14243" xr:uid="{00000000-0005-0000-0000-00008B370000}"/>
    <cellStyle name="Normal 2 2 4 3 3 3 2 3" xfId="14244" xr:uid="{00000000-0005-0000-0000-00008C370000}"/>
    <cellStyle name="Normal 2 2 4 3 3 3 3" xfId="14245" xr:uid="{00000000-0005-0000-0000-00008D370000}"/>
    <cellStyle name="Normal 2 2 4 3 3 3 4" xfId="14246" xr:uid="{00000000-0005-0000-0000-00008E370000}"/>
    <cellStyle name="Normal 2 2 4 3 3 4" xfId="14247" xr:uid="{00000000-0005-0000-0000-00008F370000}"/>
    <cellStyle name="Normal 2 2 4 3 3 4 2" xfId="14248" xr:uid="{00000000-0005-0000-0000-000090370000}"/>
    <cellStyle name="Normal 2 2 4 3 3 4 2 2" xfId="14249" xr:uid="{00000000-0005-0000-0000-000091370000}"/>
    <cellStyle name="Normal 2 2 4 3 3 4 2 3" xfId="14250" xr:uid="{00000000-0005-0000-0000-000092370000}"/>
    <cellStyle name="Normal 2 2 4 3 3 4 3" xfId="14251" xr:uid="{00000000-0005-0000-0000-000093370000}"/>
    <cellStyle name="Normal 2 2 4 3 3 4 4" xfId="14252" xr:uid="{00000000-0005-0000-0000-000094370000}"/>
    <cellStyle name="Normal 2 2 4 3 3 5" xfId="14253" xr:uid="{00000000-0005-0000-0000-000095370000}"/>
    <cellStyle name="Normal 2 2 4 3 3 5 2" xfId="14254" xr:uid="{00000000-0005-0000-0000-000096370000}"/>
    <cellStyle name="Normal 2 2 4 3 3 5 2 2" xfId="14255" xr:uid="{00000000-0005-0000-0000-000097370000}"/>
    <cellStyle name="Normal 2 2 4 3 3 5 2 3" xfId="14256" xr:uid="{00000000-0005-0000-0000-000098370000}"/>
    <cellStyle name="Normal 2 2 4 3 3 5 3" xfId="14257" xr:uid="{00000000-0005-0000-0000-000099370000}"/>
    <cellStyle name="Normal 2 2 4 3 3 5 4" xfId="14258" xr:uid="{00000000-0005-0000-0000-00009A370000}"/>
    <cellStyle name="Normal 2 2 4 3 3 6" xfId="14259" xr:uid="{00000000-0005-0000-0000-00009B370000}"/>
    <cellStyle name="Normal 2 2 4 3 3 6 2" xfId="14260" xr:uid="{00000000-0005-0000-0000-00009C370000}"/>
    <cellStyle name="Normal 2 2 4 3 3 6 2 2" xfId="14261" xr:uid="{00000000-0005-0000-0000-00009D370000}"/>
    <cellStyle name="Normal 2 2 4 3 3 6 2 3" xfId="14262" xr:uid="{00000000-0005-0000-0000-00009E370000}"/>
    <cellStyle name="Normal 2 2 4 3 3 6 3" xfId="14263" xr:uid="{00000000-0005-0000-0000-00009F370000}"/>
    <cellStyle name="Normal 2 2 4 3 3 6 4" xfId="14264" xr:uid="{00000000-0005-0000-0000-0000A0370000}"/>
    <cellStyle name="Normal 2 2 4 3 3 7" xfId="14265" xr:uid="{00000000-0005-0000-0000-0000A1370000}"/>
    <cellStyle name="Normal 2 2 4 3 3 7 2" xfId="14266" xr:uid="{00000000-0005-0000-0000-0000A2370000}"/>
    <cellStyle name="Normal 2 2 4 3 3 7 2 2" xfId="14267" xr:uid="{00000000-0005-0000-0000-0000A3370000}"/>
    <cellStyle name="Normal 2 2 4 3 3 7 2 3" xfId="14268" xr:uid="{00000000-0005-0000-0000-0000A4370000}"/>
    <cellStyle name="Normal 2 2 4 3 3 7 3" xfId="14269" xr:uid="{00000000-0005-0000-0000-0000A5370000}"/>
    <cellStyle name="Normal 2 2 4 3 3 7 4" xfId="14270" xr:uid="{00000000-0005-0000-0000-0000A6370000}"/>
    <cellStyle name="Normal 2 2 4 3 3 8" xfId="14271" xr:uid="{00000000-0005-0000-0000-0000A7370000}"/>
    <cellStyle name="Normal 2 2 4 3 3 8 2" xfId="14272" xr:uid="{00000000-0005-0000-0000-0000A8370000}"/>
    <cellStyle name="Normal 2 2 4 3 3 8 3" xfId="14273" xr:uid="{00000000-0005-0000-0000-0000A9370000}"/>
    <cellStyle name="Normal 2 2 4 3 3 9" xfId="14274" xr:uid="{00000000-0005-0000-0000-0000AA370000}"/>
    <cellStyle name="Normal 2 2 4 3 4" xfId="14275" xr:uid="{00000000-0005-0000-0000-0000AB370000}"/>
    <cellStyle name="Normal 2 2 4 3 4 2" xfId="14276" xr:uid="{00000000-0005-0000-0000-0000AC370000}"/>
    <cellStyle name="Normal 2 2 4 3 4 2 2" xfId="14277" xr:uid="{00000000-0005-0000-0000-0000AD370000}"/>
    <cellStyle name="Normal 2 2 4 3 4 2 3" xfId="14278" xr:uid="{00000000-0005-0000-0000-0000AE370000}"/>
    <cellStyle name="Normal 2 2 4 3 4 3" xfId="14279" xr:uid="{00000000-0005-0000-0000-0000AF370000}"/>
    <cellStyle name="Normal 2 2 4 3 4 4" xfId="14280" xr:uid="{00000000-0005-0000-0000-0000B0370000}"/>
    <cellStyle name="Normal 2 2 4 3 5" xfId="14281" xr:uid="{00000000-0005-0000-0000-0000B1370000}"/>
    <cellStyle name="Normal 2 2 4 3 5 2" xfId="14282" xr:uid="{00000000-0005-0000-0000-0000B2370000}"/>
    <cellStyle name="Normal 2 2 4 3 5 2 2" xfId="14283" xr:uid="{00000000-0005-0000-0000-0000B3370000}"/>
    <cellStyle name="Normal 2 2 4 3 5 2 3" xfId="14284" xr:uid="{00000000-0005-0000-0000-0000B4370000}"/>
    <cellStyle name="Normal 2 2 4 3 5 3" xfId="14285" xr:uid="{00000000-0005-0000-0000-0000B5370000}"/>
    <cellStyle name="Normal 2 2 4 3 5 4" xfId="14286" xr:uid="{00000000-0005-0000-0000-0000B6370000}"/>
    <cellStyle name="Normal 2 2 4 3 6" xfId="14287" xr:uid="{00000000-0005-0000-0000-0000B7370000}"/>
    <cellStyle name="Normal 2 2 4 3 6 2" xfId="14288" xr:uid="{00000000-0005-0000-0000-0000B8370000}"/>
    <cellStyle name="Normal 2 2 4 3 6 2 2" xfId="14289" xr:uid="{00000000-0005-0000-0000-0000B9370000}"/>
    <cellStyle name="Normal 2 2 4 3 6 2 3" xfId="14290" xr:uid="{00000000-0005-0000-0000-0000BA370000}"/>
    <cellStyle name="Normal 2 2 4 3 6 3" xfId="14291" xr:uid="{00000000-0005-0000-0000-0000BB370000}"/>
    <cellStyle name="Normal 2 2 4 3 6 4" xfId="14292" xr:uid="{00000000-0005-0000-0000-0000BC370000}"/>
    <cellStyle name="Normal 2 2 4 3 7" xfId="14293" xr:uid="{00000000-0005-0000-0000-0000BD370000}"/>
    <cellStyle name="Normal 2 2 4 3 7 2" xfId="14294" xr:uid="{00000000-0005-0000-0000-0000BE370000}"/>
    <cellStyle name="Normal 2 2 4 3 7 2 2" xfId="14295" xr:uid="{00000000-0005-0000-0000-0000BF370000}"/>
    <cellStyle name="Normal 2 2 4 3 7 2 3" xfId="14296" xr:uid="{00000000-0005-0000-0000-0000C0370000}"/>
    <cellStyle name="Normal 2 2 4 3 7 3" xfId="14297" xr:uid="{00000000-0005-0000-0000-0000C1370000}"/>
    <cellStyle name="Normal 2 2 4 3 7 4" xfId="14298" xr:uid="{00000000-0005-0000-0000-0000C2370000}"/>
    <cellStyle name="Normal 2 2 4 3 8" xfId="14299" xr:uid="{00000000-0005-0000-0000-0000C3370000}"/>
    <cellStyle name="Normal 2 2 4 3 8 2" xfId="14300" xr:uid="{00000000-0005-0000-0000-0000C4370000}"/>
    <cellStyle name="Normal 2 2 4 3 8 2 2" xfId="14301" xr:uid="{00000000-0005-0000-0000-0000C5370000}"/>
    <cellStyle name="Normal 2 2 4 3 8 2 3" xfId="14302" xr:uid="{00000000-0005-0000-0000-0000C6370000}"/>
    <cellStyle name="Normal 2 2 4 3 8 3" xfId="14303" xr:uid="{00000000-0005-0000-0000-0000C7370000}"/>
    <cellStyle name="Normal 2 2 4 3 8 4" xfId="14304" xr:uid="{00000000-0005-0000-0000-0000C8370000}"/>
    <cellStyle name="Normal 2 2 4 3 9" xfId="14305" xr:uid="{00000000-0005-0000-0000-0000C9370000}"/>
    <cellStyle name="Normal 2 2 4 3 9 2" xfId="14306" xr:uid="{00000000-0005-0000-0000-0000CA370000}"/>
    <cellStyle name="Normal 2 2 4 3 9 2 2" xfId="14307" xr:uid="{00000000-0005-0000-0000-0000CB370000}"/>
    <cellStyle name="Normal 2 2 4 3 9 2 3" xfId="14308" xr:uid="{00000000-0005-0000-0000-0000CC370000}"/>
    <cellStyle name="Normal 2 2 4 3 9 3" xfId="14309" xr:uid="{00000000-0005-0000-0000-0000CD370000}"/>
    <cellStyle name="Normal 2 2 4 3 9 4" xfId="14310" xr:uid="{00000000-0005-0000-0000-0000CE370000}"/>
    <cellStyle name="Normal 2 2 4 4" xfId="14311" xr:uid="{00000000-0005-0000-0000-0000CF370000}"/>
    <cellStyle name="Normal 2 2 4 4 10" xfId="14312" xr:uid="{00000000-0005-0000-0000-0000D0370000}"/>
    <cellStyle name="Normal 2 2 4 4 10 2" xfId="14313" xr:uid="{00000000-0005-0000-0000-0000D1370000}"/>
    <cellStyle name="Normal 2 2 4 4 10 3" xfId="14314" xr:uid="{00000000-0005-0000-0000-0000D2370000}"/>
    <cellStyle name="Normal 2 2 4 4 11" xfId="14315" xr:uid="{00000000-0005-0000-0000-0000D3370000}"/>
    <cellStyle name="Normal 2 2 4 4 12" xfId="14316" xr:uid="{00000000-0005-0000-0000-0000D4370000}"/>
    <cellStyle name="Normal 2 2 4 4 2" xfId="14317" xr:uid="{00000000-0005-0000-0000-0000D5370000}"/>
    <cellStyle name="Normal 2 2 4 4 2 10" xfId="14318" xr:uid="{00000000-0005-0000-0000-0000D6370000}"/>
    <cellStyle name="Normal 2 2 4 4 2 2" xfId="14319" xr:uid="{00000000-0005-0000-0000-0000D7370000}"/>
    <cellStyle name="Normal 2 2 4 4 2 2 2" xfId="14320" xr:uid="{00000000-0005-0000-0000-0000D8370000}"/>
    <cellStyle name="Normal 2 2 4 4 2 2 2 2" xfId="14321" xr:uid="{00000000-0005-0000-0000-0000D9370000}"/>
    <cellStyle name="Normal 2 2 4 4 2 2 2 3" xfId="14322" xr:uid="{00000000-0005-0000-0000-0000DA370000}"/>
    <cellStyle name="Normal 2 2 4 4 2 2 3" xfId="14323" xr:uid="{00000000-0005-0000-0000-0000DB370000}"/>
    <cellStyle name="Normal 2 2 4 4 2 2 4" xfId="14324" xr:uid="{00000000-0005-0000-0000-0000DC370000}"/>
    <cellStyle name="Normal 2 2 4 4 2 3" xfId="14325" xr:uid="{00000000-0005-0000-0000-0000DD370000}"/>
    <cellStyle name="Normal 2 2 4 4 2 3 2" xfId="14326" xr:uid="{00000000-0005-0000-0000-0000DE370000}"/>
    <cellStyle name="Normal 2 2 4 4 2 3 2 2" xfId="14327" xr:uid="{00000000-0005-0000-0000-0000DF370000}"/>
    <cellStyle name="Normal 2 2 4 4 2 3 2 3" xfId="14328" xr:uid="{00000000-0005-0000-0000-0000E0370000}"/>
    <cellStyle name="Normal 2 2 4 4 2 3 3" xfId="14329" xr:uid="{00000000-0005-0000-0000-0000E1370000}"/>
    <cellStyle name="Normal 2 2 4 4 2 3 4" xfId="14330" xr:uid="{00000000-0005-0000-0000-0000E2370000}"/>
    <cellStyle name="Normal 2 2 4 4 2 4" xfId="14331" xr:uid="{00000000-0005-0000-0000-0000E3370000}"/>
    <cellStyle name="Normal 2 2 4 4 2 4 2" xfId="14332" xr:uid="{00000000-0005-0000-0000-0000E4370000}"/>
    <cellStyle name="Normal 2 2 4 4 2 4 2 2" xfId="14333" xr:uid="{00000000-0005-0000-0000-0000E5370000}"/>
    <cellStyle name="Normal 2 2 4 4 2 4 2 3" xfId="14334" xr:uid="{00000000-0005-0000-0000-0000E6370000}"/>
    <cellStyle name="Normal 2 2 4 4 2 4 3" xfId="14335" xr:uid="{00000000-0005-0000-0000-0000E7370000}"/>
    <cellStyle name="Normal 2 2 4 4 2 4 4" xfId="14336" xr:uid="{00000000-0005-0000-0000-0000E8370000}"/>
    <cellStyle name="Normal 2 2 4 4 2 5" xfId="14337" xr:uid="{00000000-0005-0000-0000-0000E9370000}"/>
    <cellStyle name="Normal 2 2 4 4 2 5 2" xfId="14338" xr:uid="{00000000-0005-0000-0000-0000EA370000}"/>
    <cellStyle name="Normal 2 2 4 4 2 5 2 2" xfId="14339" xr:uid="{00000000-0005-0000-0000-0000EB370000}"/>
    <cellStyle name="Normal 2 2 4 4 2 5 2 3" xfId="14340" xr:uid="{00000000-0005-0000-0000-0000EC370000}"/>
    <cellStyle name="Normal 2 2 4 4 2 5 3" xfId="14341" xr:uid="{00000000-0005-0000-0000-0000ED370000}"/>
    <cellStyle name="Normal 2 2 4 4 2 5 4" xfId="14342" xr:uid="{00000000-0005-0000-0000-0000EE370000}"/>
    <cellStyle name="Normal 2 2 4 4 2 6" xfId="14343" xr:uid="{00000000-0005-0000-0000-0000EF370000}"/>
    <cellStyle name="Normal 2 2 4 4 2 6 2" xfId="14344" xr:uid="{00000000-0005-0000-0000-0000F0370000}"/>
    <cellStyle name="Normal 2 2 4 4 2 6 2 2" xfId="14345" xr:uid="{00000000-0005-0000-0000-0000F1370000}"/>
    <cellStyle name="Normal 2 2 4 4 2 6 2 3" xfId="14346" xr:uid="{00000000-0005-0000-0000-0000F2370000}"/>
    <cellStyle name="Normal 2 2 4 4 2 6 3" xfId="14347" xr:uid="{00000000-0005-0000-0000-0000F3370000}"/>
    <cellStyle name="Normal 2 2 4 4 2 6 4" xfId="14348" xr:uid="{00000000-0005-0000-0000-0000F4370000}"/>
    <cellStyle name="Normal 2 2 4 4 2 7" xfId="14349" xr:uid="{00000000-0005-0000-0000-0000F5370000}"/>
    <cellStyle name="Normal 2 2 4 4 2 7 2" xfId="14350" xr:uid="{00000000-0005-0000-0000-0000F6370000}"/>
    <cellStyle name="Normal 2 2 4 4 2 7 2 2" xfId="14351" xr:uid="{00000000-0005-0000-0000-0000F7370000}"/>
    <cellStyle name="Normal 2 2 4 4 2 7 2 3" xfId="14352" xr:uid="{00000000-0005-0000-0000-0000F8370000}"/>
    <cellStyle name="Normal 2 2 4 4 2 7 3" xfId="14353" xr:uid="{00000000-0005-0000-0000-0000F9370000}"/>
    <cellStyle name="Normal 2 2 4 4 2 7 4" xfId="14354" xr:uid="{00000000-0005-0000-0000-0000FA370000}"/>
    <cellStyle name="Normal 2 2 4 4 2 8" xfId="14355" xr:uid="{00000000-0005-0000-0000-0000FB370000}"/>
    <cellStyle name="Normal 2 2 4 4 2 8 2" xfId="14356" xr:uid="{00000000-0005-0000-0000-0000FC370000}"/>
    <cellStyle name="Normal 2 2 4 4 2 8 3" xfId="14357" xr:uid="{00000000-0005-0000-0000-0000FD370000}"/>
    <cellStyle name="Normal 2 2 4 4 2 9" xfId="14358" xr:uid="{00000000-0005-0000-0000-0000FE370000}"/>
    <cellStyle name="Normal 2 2 4 4 3" xfId="14359" xr:uid="{00000000-0005-0000-0000-0000FF370000}"/>
    <cellStyle name="Normal 2 2 4 4 3 10" xfId="14360" xr:uid="{00000000-0005-0000-0000-000000380000}"/>
    <cellStyle name="Normal 2 2 4 4 3 2" xfId="14361" xr:uid="{00000000-0005-0000-0000-000001380000}"/>
    <cellStyle name="Normal 2 2 4 4 3 2 2" xfId="14362" xr:uid="{00000000-0005-0000-0000-000002380000}"/>
    <cellStyle name="Normal 2 2 4 4 3 2 2 2" xfId="14363" xr:uid="{00000000-0005-0000-0000-000003380000}"/>
    <cellStyle name="Normal 2 2 4 4 3 2 2 3" xfId="14364" xr:uid="{00000000-0005-0000-0000-000004380000}"/>
    <cellStyle name="Normal 2 2 4 4 3 2 3" xfId="14365" xr:uid="{00000000-0005-0000-0000-000005380000}"/>
    <cellStyle name="Normal 2 2 4 4 3 2 4" xfId="14366" xr:uid="{00000000-0005-0000-0000-000006380000}"/>
    <cellStyle name="Normal 2 2 4 4 3 3" xfId="14367" xr:uid="{00000000-0005-0000-0000-000007380000}"/>
    <cellStyle name="Normal 2 2 4 4 3 3 2" xfId="14368" xr:uid="{00000000-0005-0000-0000-000008380000}"/>
    <cellStyle name="Normal 2 2 4 4 3 3 2 2" xfId="14369" xr:uid="{00000000-0005-0000-0000-000009380000}"/>
    <cellStyle name="Normal 2 2 4 4 3 3 2 3" xfId="14370" xr:uid="{00000000-0005-0000-0000-00000A380000}"/>
    <cellStyle name="Normal 2 2 4 4 3 3 3" xfId="14371" xr:uid="{00000000-0005-0000-0000-00000B380000}"/>
    <cellStyle name="Normal 2 2 4 4 3 3 4" xfId="14372" xr:uid="{00000000-0005-0000-0000-00000C380000}"/>
    <cellStyle name="Normal 2 2 4 4 3 4" xfId="14373" xr:uid="{00000000-0005-0000-0000-00000D380000}"/>
    <cellStyle name="Normal 2 2 4 4 3 4 2" xfId="14374" xr:uid="{00000000-0005-0000-0000-00000E380000}"/>
    <cellStyle name="Normal 2 2 4 4 3 4 2 2" xfId="14375" xr:uid="{00000000-0005-0000-0000-00000F380000}"/>
    <cellStyle name="Normal 2 2 4 4 3 4 2 3" xfId="14376" xr:uid="{00000000-0005-0000-0000-000010380000}"/>
    <cellStyle name="Normal 2 2 4 4 3 4 3" xfId="14377" xr:uid="{00000000-0005-0000-0000-000011380000}"/>
    <cellStyle name="Normal 2 2 4 4 3 4 4" xfId="14378" xr:uid="{00000000-0005-0000-0000-000012380000}"/>
    <cellStyle name="Normal 2 2 4 4 3 5" xfId="14379" xr:uid="{00000000-0005-0000-0000-000013380000}"/>
    <cellStyle name="Normal 2 2 4 4 3 5 2" xfId="14380" xr:uid="{00000000-0005-0000-0000-000014380000}"/>
    <cellStyle name="Normal 2 2 4 4 3 5 2 2" xfId="14381" xr:uid="{00000000-0005-0000-0000-000015380000}"/>
    <cellStyle name="Normal 2 2 4 4 3 5 2 3" xfId="14382" xr:uid="{00000000-0005-0000-0000-000016380000}"/>
    <cellStyle name="Normal 2 2 4 4 3 5 3" xfId="14383" xr:uid="{00000000-0005-0000-0000-000017380000}"/>
    <cellStyle name="Normal 2 2 4 4 3 5 4" xfId="14384" xr:uid="{00000000-0005-0000-0000-000018380000}"/>
    <cellStyle name="Normal 2 2 4 4 3 6" xfId="14385" xr:uid="{00000000-0005-0000-0000-000019380000}"/>
    <cellStyle name="Normal 2 2 4 4 3 6 2" xfId="14386" xr:uid="{00000000-0005-0000-0000-00001A380000}"/>
    <cellStyle name="Normal 2 2 4 4 3 6 2 2" xfId="14387" xr:uid="{00000000-0005-0000-0000-00001B380000}"/>
    <cellStyle name="Normal 2 2 4 4 3 6 2 3" xfId="14388" xr:uid="{00000000-0005-0000-0000-00001C380000}"/>
    <cellStyle name="Normal 2 2 4 4 3 6 3" xfId="14389" xr:uid="{00000000-0005-0000-0000-00001D380000}"/>
    <cellStyle name="Normal 2 2 4 4 3 6 4" xfId="14390" xr:uid="{00000000-0005-0000-0000-00001E380000}"/>
    <cellStyle name="Normal 2 2 4 4 3 7" xfId="14391" xr:uid="{00000000-0005-0000-0000-00001F380000}"/>
    <cellStyle name="Normal 2 2 4 4 3 7 2" xfId="14392" xr:uid="{00000000-0005-0000-0000-000020380000}"/>
    <cellStyle name="Normal 2 2 4 4 3 7 2 2" xfId="14393" xr:uid="{00000000-0005-0000-0000-000021380000}"/>
    <cellStyle name="Normal 2 2 4 4 3 7 2 3" xfId="14394" xr:uid="{00000000-0005-0000-0000-000022380000}"/>
    <cellStyle name="Normal 2 2 4 4 3 7 3" xfId="14395" xr:uid="{00000000-0005-0000-0000-000023380000}"/>
    <cellStyle name="Normal 2 2 4 4 3 7 4" xfId="14396" xr:uid="{00000000-0005-0000-0000-000024380000}"/>
    <cellStyle name="Normal 2 2 4 4 3 8" xfId="14397" xr:uid="{00000000-0005-0000-0000-000025380000}"/>
    <cellStyle name="Normal 2 2 4 4 3 8 2" xfId="14398" xr:uid="{00000000-0005-0000-0000-000026380000}"/>
    <cellStyle name="Normal 2 2 4 4 3 8 3" xfId="14399" xr:uid="{00000000-0005-0000-0000-000027380000}"/>
    <cellStyle name="Normal 2 2 4 4 3 9" xfId="14400" xr:uid="{00000000-0005-0000-0000-000028380000}"/>
    <cellStyle name="Normal 2 2 4 4 4" xfId="14401" xr:uid="{00000000-0005-0000-0000-000029380000}"/>
    <cellStyle name="Normal 2 2 4 4 4 2" xfId="14402" xr:uid="{00000000-0005-0000-0000-00002A380000}"/>
    <cellStyle name="Normal 2 2 4 4 4 2 2" xfId="14403" xr:uid="{00000000-0005-0000-0000-00002B380000}"/>
    <cellStyle name="Normal 2 2 4 4 4 2 3" xfId="14404" xr:uid="{00000000-0005-0000-0000-00002C380000}"/>
    <cellStyle name="Normal 2 2 4 4 4 3" xfId="14405" xr:uid="{00000000-0005-0000-0000-00002D380000}"/>
    <cellStyle name="Normal 2 2 4 4 4 4" xfId="14406" xr:uid="{00000000-0005-0000-0000-00002E380000}"/>
    <cellStyle name="Normal 2 2 4 4 5" xfId="14407" xr:uid="{00000000-0005-0000-0000-00002F380000}"/>
    <cellStyle name="Normal 2 2 4 4 5 2" xfId="14408" xr:uid="{00000000-0005-0000-0000-000030380000}"/>
    <cellStyle name="Normal 2 2 4 4 5 2 2" xfId="14409" xr:uid="{00000000-0005-0000-0000-000031380000}"/>
    <cellStyle name="Normal 2 2 4 4 5 2 3" xfId="14410" xr:uid="{00000000-0005-0000-0000-000032380000}"/>
    <cellStyle name="Normal 2 2 4 4 5 3" xfId="14411" xr:uid="{00000000-0005-0000-0000-000033380000}"/>
    <cellStyle name="Normal 2 2 4 4 5 4" xfId="14412" xr:uid="{00000000-0005-0000-0000-000034380000}"/>
    <cellStyle name="Normal 2 2 4 4 6" xfId="14413" xr:uid="{00000000-0005-0000-0000-000035380000}"/>
    <cellStyle name="Normal 2 2 4 4 6 2" xfId="14414" xr:uid="{00000000-0005-0000-0000-000036380000}"/>
    <cellStyle name="Normal 2 2 4 4 6 2 2" xfId="14415" xr:uid="{00000000-0005-0000-0000-000037380000}"/>
    <cellStyle name="Normal 2 2 4 4 6 2 3" xfId="14416" xr:uid="{00000000-0005-0000-0000-000038380000}"/>
    <cellStyle name="Normal 2 2 4 4 6 3" xfId="14417" xr:uid="{00000000-0005-0000-0000-000039380000}"/>
    <cellStyle name="Normal 2 2 4 4 6 4" xfId="14418" xr:uid="{00000000-0005-0000-0000-00003A380000}"/>
    <cellStyle name="Normal 2 2 4 4 7" xfId="14419" xr:uid="{00000000-0005-0000-0000-00003B380000}"/>
    <cellStyle name="Normal 2 2 4 4 7 2" xfId="14420" xr:uid="{00000000-0005-0000-0000-00003C380000}"/>
    <cellStyle name="Normal 2 2 4 4 7 2 2" xfId="14421" xr:uid="{00000000-0005-0000-0000-00003D380000}"/>
    <cellStyle name="Normal 2 2 4 4 7 2 3" xfId="14422" xr:uid="{00000000-0005-0000-0000-00003E380000}"/>
    <cellStyle name="Normal 2 2 4 4 7 3" xfId="14423" xr:uid="{00000000-0005-0000-0000-00003F380000}"/>
    <cellStyle name="Normal 2 2 4 4 7 4" xfId="14424" xr:uid="{00000000-0005-0000-0000-000040380000}"/>
    <cellStyle name="Normal 2 2 4 4 8" xfId="14425" xr:uid="{00000000-0005-0000-0000-000041380000}"/>
    <cellStyle name="Normal 2 2 4 4 8 2" xfId="14426" xr:uid="{00000000-0005-0000-0000-000042380000}"/>
    <cellStyle name="Normal 2 2 4 4 8 2 2" xfId="14427" xr:uid="{00000000-0005-0000-0000-000043380000}"/>
    <cellStyle name="Normal 2 2 4 4 8 2 3" xfId="14428" xr:uid="{00000000-0005-0000-0000-000044380000}"/>
    <cellStyle name="Normal 2 2 4 4 8 3" xfId="14429" xr:uid="{00000000-0005-0000-0000-000045380000}"/>
    <cellStyle name="Normal 2 2 4 4 8 4" xfId="14430" xr:uid="{00000000-0005-0000-0000-000046380000}"/>
    <cellStyle name="Normal 2 2 4 4 9" xfId="14431" xr:uid="{00000000-0005-0000-0000-000047380000}"/>
    <cellStyle name="Normal 2 2 4 4 9 2" xfId="14432" xr:uid="{00000000-0005-0000-0000-000048380000}"/>
    <cellStyle name="Normal 2 2 4 4 9 2 2" xfId="14433" xr:uid="{00000000-0005-0000-0000-000049380000}"/>
    <cellStyle name="Normal 2 2 4 4 9 2 3" xfId="14434" xr:uid="{00000000-0005-0000-0000-00004A380000}"/>
    <cellStyle name="Normal 2 2 4 4 9 3" xfId="14435" xr:uid="{00000000-0005-0000-0000-00004B380000}"/>
    <cellStyle name="Normal 2 2 4 4 9 4" xfId="14436" xr:uid="{00000000-0005-0000-0000-00004C380000}"/>
    <cellStyle name="Normal 2 2 4 5" xfId="14437" xr:uid="{00000000-0005-0000-0000-00004D380000}"/>
    <cellStyle name="Normal 2 2 4 5 10" xfId="14438" xr:uid="{00000000-0005-0000-0000-00004E380000}"/>
    <cellStyle name="Normal 2 2 4 5 2" xfId="14439" xr:uid="{00000000-0005-0000-0000-00004F380000}"/>
    <cellStyle name="Normal 2 2 4 5 2 2" xfId="14440" xr:uid="{00000000-0005-0000-0000-000050380000}"/>
    <cellStyle name="Normal 2 2 4 5 2 2 2" xfId="14441" xr:uid="{00000000-0005-0000-0000-000051380000}"/>
    <cellStyle name="Normal 2 2 4 5 2 2 3" xfId="14442" xr:uid="{00000000-0005-0000-0000-000052380000}"/>
    <cellStyle name="Normal 2 2 4 5 2 3" xfId="14443" xr:uid="{00000000-0005-0000-0000-000053380000}"/>
    <cellStyle name="Normal 2 2 4 5 2 4" xfId="14444" xr:uid="{00000000-0005-0000-0000-000054380000}"/>
    <cellStyle name="Normal 2 2 4 5 3" xfId="14445" xr:uid="{00000000-0005-0000-0000-000055380000}"/>
    <cellStyle name="Normal 2 2 4 5 3 2" xfId="14446" xr:uid="{00000000-0005-0000-0000-000056380000}"/>
    <cellStyle name="Normal 2 2 4 5 3 2 2" xfId="14447" xr:uid="{00000000-0005-0000-0000-000057380000}"/>
    <cellStyle name="Normal 2 2 4 5 3 2 3" xfId="14448" xr:uid="{00000000-0005-0000-0000-000058380000}"/>
    <cellStyle name="Normal 2 2 4 5 3 3" xfId="14449" xr:uid="{00000000-0005-0000-0000-000059380000}"/>
    <cellStyle name="Normal 2 2 4 5 3 4" xfId="14450" xr:uid="{00000000-0005-0000-0000-00005A380000}"/>
    <cellStyle name="Normal 2 2 4 5 4" xfId="14451" xr:uid="{00000000-0005-0000-0000-00005B380000}"/>
    <cellStyle name="Normal 2 2 4 5 4 2" xfId="14452" xr:uid="{00000000-0005-0000-0000-00005C380000}"/>
    <cellStyle name="Normal 2 2 4 5 4 2 2" xfId="14453" xr:uid="{00000000-0005-0000-0000-00005D380000}"/>
    <cellStyle name="Normal 2 2 4 5 4 2 3" xfId="14454" xr:uid="{00000000-0005-0000-0000-00005E380000}"/>
    <cellStyle name="Normal 2 2 4 5 4 3" xfId="14455" xr:uid="{00000000-0005-0000-0000-00005F380000}"/>
    <cellStyle name="Normal 2 2 4 5 4 4" xfId="14456" xr:uid="{00000000-0005-0000-0000-000060380000}"/>
    <cellStyle name="Normal 2 2 4 5 5" xfId="14457" xr:uid="{00000000-0005-0000-0000-000061380000}"/>
    <cellStyle name="Normal 2 2 4 5 5 2" xfId="14458" xr:uid="{00000000-0005-0000-0000-000062380000}"/>
    <cellStyle name="Normal 2 2 4 5 5 2 2" xfId="14459" xr:uid="{00000000-0005-0000-0000-000063380000}"/>
    <cellStyle name="Normal 2 2 4 5 5 2 3" xfId="14460" xr:uid="{00000000-0005-0000-0000-000064380000}"/>
    <cellStyle name="Normal 2 2 4 5 5 3" xfId="14461" xr:uid="{00000000-0005-0000-0000-000065380000}"/>
    <cellStyle name="Normal 2 2 4 5 5 4" xfId="14462" xr:uid="{00000000-0005-0000-0000-000066380000}"/>
    <cellStyle name="Normal 2 2 4 5 6" xfId="14463" xr:uid="{00000000-0005-0000-0000-000067380000}"/>
    <cellStyle name="Normal 2 2 4 5 6 2" xfId="14464" xr:uid="{00000000-0005-0000-0000-000068380000}"/>
    <cellStyle name="Normal 2 2 4 5 6 2 2" xfId="14465" xr:uid="{00000000-0005-0000-0000-000069380000}"/>
    <cellStyle name="Normal 2 2 4 5 6 2 3" xfId="14466" xr:uid="{00000000-0005-0000-0000-00006A380000}"/>
    <cellStyle name="Normal 2 2 4 5 6 3" xfId="14467" xr:uid="{00000000-0005-0000-0000-00006B380000}"/>
    <cellStyle name="Normal 2 2 4 5 6 4" xfId="14468" xr:uid="{00000000-0005-0000-0000-00006C380000}"/>
    <cellStyle name="Normal 2 2 4 5 7" xfId="14469" xr:uid="{00000000-0005-0000-0000-00006D380000}"/>
    <cellStyle name="Normal 2 2 4 5 7 2" xfId="14470" xr:uid="{00000000-0005-0000-0000-00006E380000}"/>
    <cellStyle name="Normal 2 2 4 5 7 2 2" xfId="14471" xr:uid="{00000000-0005-0000-0000-00006F380000}"/>
    <cellStyle name="Normal 2 2 4 5 7 2 3" xfId="14472" xr:uid="{00000000-0005-0000-0000-000070380000}"/>
    <cellStyle name="Normal 2 2 4 5 7 3" xfId="14473" xr:uid="{00000000-0005-0000-0000-000071380000}"/>
    <cellStyle name="Normal 2 2 4 5 7 4" xfId="14474" xr:uid="{00000000-0005-0000-0000-000072380000}"/>
    <cellStyle name="Normal 2 2 4 5 8" xfId="14475" xr:uid="{00000000-0005-0000-0000-000073380000}"/>
    <cellStyle name="Normal 2 2 4 5 8 2" xfId="14476" xr:uid="{00000000-0005-0000-0000-000074380000}"/>
    <cellStyle name="Normal 2 2 4 5 8 3" xfId="14477" xr:uid="{00000000-0005-0000-0000-000075380000}"/>
    <cellStyle name="Normal 2 2 4 5 9" xfId="14478" xr:uid="{00000000-0005-0000-0000-000076380000}"/>
    <cellStyle name="Normal 2 2 4 6" xfId="14479" xr:uid="{00000000-0005-0000-0000-000077380000}"/>
    <cellStyle name="Normal 2 2 4 6 10" xfId="14480" xr:uid="{00000000-0005-0000-0000-000078380000}"/>
    <cellStyle name="Normal 2 2 4 6 2" xfId="14481" xr:uid="{00000000-0005-0000-0000-000079380000}"/>
    <cellStyle name="Normal 2 2 4 6 2 2" xfId="14482" xr:uid="{00000000-0005-0000-0000-00007A380000}"/>
    <cellStyle name="Normal 2 2 4 6 2 2 2" xfId="14483" xr:uid="{00000000-0005-0000-0000-00007B380000}"/>
    <cellStyle name="Normal 2 2 4 6 2 2 3" xfId="14484" xr:uid="{00000000-0005-0000-0000-00007C380000}"/>
    <cellStyle name="Normal 2 2 4 6 2 3" xfId="14485" xr:uid="{00000000-0005-0000-0000-00007D380000}"/>
    <cellStyle name="Normal 2 2 4 6 2 4" xfId="14486" xr:uid="{00000000-0005-0000-0000-00007E380000}"/>
    <cellStyle name="Normal 2 2 4 6 3" xfId="14487" xr:uid="{00000000-0005-0000-0000-00007F380000}"/>
    <cellStyle name="Normal 2 2 4 6 3 2" xfId="14488" xr:uid="{00000000-0005-0000-0000-000080380000}"/>
    <cellStyle name="Normal 2 2 4 6 3 2 2" xfId="14489" xr:uid="{00000000-0005-0000-0000-000081380000}"/>
    <cellStyle name="Normal 2 2 4 6 3 2 3" xfId="14490" xr:uid="{00000000-0005-0000-0000-000082380000}"/>
    <cellStyle name="Normal 2 2 4 6 3 3" xfId="14491" xr:uid="{00000000-0005-0000-0000-000083380000}"/>
    <cellStyle name="Normal 2 2 4 6 3 4" xfId="14492" xr:uid="{00000000-0005-0000-0000-000084380000}"/>
    <cellStyle name="Normal 2 2 4 6 4" xfId="14493" xr:uid="{00000000-0005-0000-0000-000085380000}"/>
    <cellStyle name="Normal 2 2 4 6 4 2" xfId="14494" xr:uid="{00000000-0005-0000-0000-000086380000}"/>
    <cellStyle name="Normal 2 2 4 6 4 2 2" xfId="14495" xr:uid="{00000000-0005-0000-0000-000087380000}"/>
    <cellStyle name="Normal 2 2 4 6 4 2 3" xfId="14496" xr:uid="{00000000-0005-0000-0000-000088380000}"/>
    <cellStyle name="Normal 2 2 4 6 4 3" xfId="14497" xr:uid="{00000000-0005-0000-0000-000089380000}"/>
    <cellStyle name="Normal 2 2 4 6 4 4" xfId="14498" xr:uid="{00000000-0005-0000-0000-00008A380000}"/>
    <cellStyle name="Normal 2 2 4 6 5" xfId="14499" xr:uid="{00000000-0005-0000-0000-00008B380000}"/>
    <cellStyle name="Normal 2 2 4 6 5 2" xfId="14500" xr:uid="{00000000-0005-0000-0000-00008C380000}"/>
    <cellStyle name="Normal 2 2 4 6 5 2 2" xfId="14501" xr:uid="{00000000-0005-0000-0000-00008D380000}"/>
    <cellStyle name="Normal 2 2 4 6 5 2 3" xfId="14502" xr:uid="{00000000-0005-0000-0000-00008E380000}"/>
    <cellStyle name="Normal 2 2 4 6 5 3" xfId="14503" xr:uid="{00000000-0005-0000-0000-00008F380000}"/>
    <cellStyle name="Normal 2 2 4 6 5 4" xfId="14504" xr:uid="{00000000-0005-0000-0000-000090380000}"/>
    <cellStyle name="Normal 2 2 4 6 6" xfId="14505" xr:uid="{00000000-0005-0000-0000-000091380000}"/>
    <cellStyle name="Normal 2 2 4 6 6 2" xfId="14506" xr:uid="{00000000-0005-0000-0000-000092380000}"/>
    <cellStyle name="Normal 2 2 4 6 6 2 2" xfId="14507" xr:uid="{00000000-0005-0000-0000-000093380000}"/>
    <cellStyle name="Normal 2 2 4 6 6 2 3" xfId="14508" xr:uid="{00000000-0005-0000-0000-000094380000}"/>
    <cellStyle name="Normal 2 2 4 6 6 3" xfId="14509" xr:uid="{00000000-0005-0000-0000-000095380000}"/>
    <cellStyle name="Normal 2 2 4 6 6 4" xfId="14510" xr:uid="{00000000-0005-0000-0000-000096380000}"/>
    <cellStyle name="Normal 2 2 4 6 7" xfId="14511" xr:uid="{00000000-0005-0000-0000-000097380000}"/>
    <cellStyle name="Normal 2 2 4 6 7 2" xfId="14512" xr:uid="{00000000-0005-0000-0000-000098380000}"/>
    <cellStyle name="Normal 2 2 4 6 7 2 2" xfId="14513" xr:uid="{00000000-0005-0000-0000-000099380000}"/>
    <cellStyle name="Normal 2 2 4 6 7 2 3" xfId="14514" xr:uid="{00000000-0005-0000-0000-00009A380000}"/>
    <cellStyle name="Normal 2 2 4 6 7 3" xfId="14515" xr:uid="{00000000-0005-0000-0000-00009B380000}"/>
    <cellStyle name="Normal 2 2 4 6 7 4" xfId="14516" xr:uid="{00000000-0005-0000-0000-00009C380000}"/>
    <cellStyle name="Normal 2 2 4 6 8" xfId="14517" xr:uid="{00000000-0005-0000-0000-00009D380000}"/>
    <cellStyle name="Normal 2 2 4 6 8 2" xfId="14518" xr:uid="{00000000-0005-0000-0000-00009E380000}"/>
    <cellStyle name="Normal 2 2 4 6 8 3" xfId="14519" xr:uid="{00000000-0005-0000-0000-00009F380000}"/>
    <cellStyle name="Normal 2 2 4 6 9" xfId="14520" xr:uid="{00000000-0005-0000-0000-0000A0380000}"/>
    <cellStyle name="Normal 2 2 4 7" xfId="14521" xr:uid="{00000000-0005-0000-0000-0000A1380000}"/>
    <cellStyle name="Normal 2 2 4 7 2" xfId="14522" xr:uid="{00000000-0005-0000-0000-0000A2380000}"/>
    <cellStyle name="Normal 2 2 4 7 2 2" xfId="14523" xr:uid="{00000000-0005-0000-0000-0000A3380000}"/>
    <cellStyle name="Normal 2 2 4 7 2 3" xfId="14524" xr:uid="{00000000-0005-0000-0000-0000A4380000}"/>
    <cellStyle name="Normal 2 2 4 7 3" xfId="14525" xr:uid="{00000000-0005-0000-0000-0000A5380000}"/>
    <cellStyle name="Normal 2 2 4 7 4" xfId="14526" xr:uid="{00000000-0005-0000-0000-0000A6380000}"/>
    <cellStyle name="Normal 2 2 4 8" xfId="14527" xr:uid="{00000000-0005-0000-0000-0000A7380000}"/>
    <cellStyle name="Normal 2 2 4 8 2" xfId="14528" xr:uid="{00000000-0005-0000-0000-0000A8380000}"/>
    <cellStyle name="Normal 2 2 4 8 2 2" xfId="14529" xr:uid="{00000000-0005-0000-0000-0000A9380000}"/>
    <cellStyle name="Normal 2 2 4 8 2 3" xfId="14530" xr:uid="{00000000-0005-0000-0000-0000AA380000}"/>
    <cellStyle name="Normal 2 2 4 8 3" xfId="14531" xr:uid="{00000000-0005-0000-0000-0000AB380000}"/>
    <cellStyle name="Normal 2 2 4 8 4" xfId="14532" xr:uid="{00000000-0005-0000-0000-0000AC380000}"/>
    <cellStyle name="Normal 2 2 4 9" xfId="14533" xr:uid="{00000000-0005-0000-0000-0000AD380000}"/>
    <cellStyle name="Normal 2 2 4 9 2" xfId="14534" xr:uid="{00000000-0005-0000-0000-0000AE380000}"/>
    <cellStyle name="Normal 2 2 4 9 2 2" xfId="14535" xr:uid="{00000000-0005-0000-0000-0000AF380000}"/>
    <cellStyle name="Normal 2 2 4 9 2 3" xfId="14536" xr:uid="{00000000-0005-0000-0000-0000B0380000}"/>
    <cellStyle name="Normal 2 2 4 9 3" xfId="14537" xr:uid="{00000000-0005-0000-0000-0000B1380000}"/>
    <cellStyle name="Normal 2 2 4 9 4" xfId="14538" xr:uid="{00000000-0005-0000-0000-0000B2380000}"/>
    <cellStyle name="Normal 2 2 5" xfId="14539" xr:uid="{00000000-0005-0000-0000-0000B3380000}"/>
    <cellStyle name="Normal 2 2 5 10" xfId="14540" xr:uid="{00000000-0005-0000-0000-0000B4380000}"/>
    <cellStyle name="Normal 2 2 5 10 2" xfId="14541" xr:uid="{00000000-0005-0000-0000-0000B5380000}"/>
    <cellStyle name="Normal 2 2 5 10 3" xfId="14542" xr:uid="{00000000-0005-0000-0000-0000B6380000}"/>
    <cellStyle name="Normal 2 2 5 11" xfId="14543" xr:uid="{00000000-0005-0000-0000-0000B7380000}"/>
    <cellStyle name="Normal 2 2 5 12" xfId="14544" xr:uid="{00000000-0005-0000-0000-0000B8380000}"/>
    <cellStyle name="Normal 2 2 5 2" xfId="14545" xr:uid="{00000000-0005-0000-0000-0000B9380000}"/>
    <cellStyle name="Normal 2 2 5 2 10" xfId="14546" xr:uid="{00000000-0005-0000-0000-0000BA380000}"/>
    <cellStyle name="Normal 2 2 5 2 2" xfId="14547" xr:uid="{00000000-0005-0000-0000-0000BB380000}"/>
    <cellStyle name="Normal 2 2 5 2 2 2" xfId="14548" xr:uid="{00000000-0005-0000-0000-0000BC380000}"/>
    <cellStyle name="Normal 2 2 5 2 2 2 2" xfId="14549" xr:uid="{00000000-0005-0000-0000-0000BD380000}"/>
    <cellStyle name="Normal 2 2 5 2 2 2 3" xfId="14550" xr:uid="{00000000-0005-0000-0000-0000BE380000}"/>
    <cellStyle name="Normal 2 2 5 2 2 3" xfId="14551" xr:uid="{00000000-0005-0000-0000-0000BF380000}"/>
    <cellStyle name="Normal 2 2 5 2 2 4" xfId="14552" xr:uid="{00000000-0005-0000-0000-0000C0380000}"/>
    <cellStyle name="Normal 2 2 5 2 3" xfId="14553" xr:uid="{00000000-0005-0000-0000-0000C1380000}"/>
    <cellStyle name="Normal 2 2 5 2 3 2" xfId="14554" xr:uid="{00000000-0005-0000-0000-0000C2380000}"/>
    <cellStyle name="Normal 2 2 5 2 3 2 2" xfId="14555" xr:uid="{00000000-0005-0000-0000-0000C3380000}"/>
    <cellStyle name="Normal 2 2 5 2 3 2 3" xfId="14556" xr:uid="{00000000-0005-0000-0000-0000C4380000}"/>
    <cellStyle name="Normal 2 2 5 2 3 3" xfId="14557" xr:uid="{00000000-0005-0000-0000-0000C5380000}"/>
    <cellStyle name="Normal 2 2 5 2 3 4" xfId="14558" xr:uid="{00000000-0005-0000-0000-0000C6380000}"/>
    <cellStyle name="Normal 2 2 5 2 4" xfId="14559" xr:uid="{00000000-0005-0000-0000-0000C7380000}"/>
    <cellStyle name="Normal 2 2 5 2 4 2" xfId="14560" xr:uid="{00000000-0005-0000-0000-0000C8380000}"/>
    <cellStyle name="Normal 2 2 5 2 4 2 2" xfId="14561" xr:uid="{00000000-0005-0000-0000-0000C9380000}"/>
    <cellStyle name="Normal 2 2 5 2 4 2 3" xfId="14562" xr:uid="{00000000-0005-0000-0000-0000CA380000}"/>
    <cellStyle name="Normal 2 2 5 2 4 3" xfId="14563" xr:uid="{00000000-0005-0000-0000-0000CB380000}"/>
    <cellStyle name="Normal 2 2 5 2 4 4" xfId="14564" xr:uid="{00000000-0005-0000-0000-0000CC380000}"/>
    <cellStyle name="Normal 2 2 5 2 5" xfId="14565" xr:uid="{00000000-0005-0000-0000-0000CD380000}"/>
    <cellStyle name="Normal 2 2 5 2 5 2" xfId="14566" xr:uid="{00000000-0005-0000-0000-0000CE380000}"/>
    <cellStyle name="Normal 2 2 5 2 5 2 2" xfId="14567" xr:uid="{00000000-0005-0000-0000-0000CF380000}"/>
    <cellStyle name="Normal 2 2 5 2 5 2 3" xfId="14568" xr:uid="{00000000-0005-0000-0000-0000D0380000}"/>
    <cellStyle name="Normal 2 2 5 2 5 3" xfId="14569" xr:uid="{00000000-0005-0000-0000-0000D1380000}"/>
    <cellStyle name="Normal 2 2 5 2 5 4" xfId="14570" xr:uid="{00000000-0005-0000-0000-0000D2380000}"/>
    <cellStyle name="Normal 2 2 5 2 6" xfId="14571" xr:uid="{00000000-0005-0000-0000-0000D3380000}"/>
    <cellStyle name="Normal 2 2 5 2 6 2" xfId="14572" xr:uid="{00000000-0005-0000-0000-0000D4380000}"/>
    <cellStyle name="Normal 2 2 5 2 6 2 2" xfId="14573" xr:uid="{00000000-0005-0000-0000-0000D5380000}"/>
    <cellStyle name="Normal 2 2 5 2 6 2 3" xfId="14574" xr:uid="{00000000-0005-0000-0000-0000D6380000}"/>
    <cellStyle name="Normal 2 2 5 2 6 3" xfId="14575" xr:uid="{00000000-0005-0000-0000-0000D7380000}"/>
    <cellStyle name="Normal 2 2 5 2 6 4" xfId="14576" xr:uid="{00000000-0005-0000-0000-0000D8380000}"/>
    <cellStyle name="Normal 2 2 5 2 7" xfId="14577" xr:uid="{00000000-0005-0000-0000-0000D9380000}"/>
    <cellStyle name="Normal 2 2 5 2 7 2" xfId="14578" xr:uid="{00000000-0005-0000-0000-0000DA380000}"/>
    <cellStyle name="Normal 2 2 5 2 7 2 2" xfId="14579" xr:uid="{00000000-0005-0000-0000-0000DB380000}"/>
    <cellStyle name="Normal 2 2 5 2 7 2 3" xfId="14580" xr:uid="{00000000-0005-0000-0000-0000DC380000}"/>
    <cellStyle name="Normal 2 2 5 2 7 3" xfId="14581" xr:uid="{00000000-0005-0000-0000-0000DD380000}"/>
    <cellStyle name="Normal 2 2 5 2 7 4" xfId="14582" xr:uid="{00000000-0005-0000-0000-0000DE380000}"/>
    <cellStyle name="Normal 2 2 5 2 8" xfId="14583" xr:uid="{00000000-0005-0000-0000-0000DF380000}"/>
    <cellStyle name="Normal 2 2 5 2 8 2" xfId="14584" xr:uid="{00000000-0005-0000-0000-0000E0380000}"/>
    <cellStyle name="Normal 2 2 5 2 8 3" xfId="14585" xr:uid="{00000000-0005-0000-0000-0000E1380000}"/>
    <cellStyle name="Normal 2 2 5 2 9" xfId="14586" xr:uid="{00000000-0005-0000-0000-0000E2380000}"/>
    <cellStyle name="Normal 2 2 5 3" xfId="14587" xr:uid="{00000000-0005-0000-0000-0000E3380000}"/>
    <cellStyle name="Normal 2 2 5 3 10" xfId="14588" xr:uid="{00000000-0005-0000-0000-0000E4380000}"/>
    <cellStyle name="Normal 2 2 5 3 2" xfId="14589" xr:uid="{00000000-0005-0000-0000-0000E5380000}"/>
    <cellStyle name="Normal 2 2 5 3 2 2" xfId="14590" xr:uid="{00000000-0005-0000-0000-0000E6380000}"/>
    <cellStyle name="Normal 2 2 5 3 2 2 2" xfId="14591" xr:uid="{00000000-0005-0000-0000-0000E7380000}"/>
    <cellStyle name="Normal 2 2 5 3 2 2 3" xfId="14592" xr:uid="{00000000-0005-0000-0000-0000E8380000}"/>
    <cellStyle name="Normal 2 2 5 3 2 3" xfId="14593" xr:uid="{00000000-0005-0000-0000-0000E9380000}"/>
    <cellStyle name="Normal 2 2 5 3 2 4" xfId="14594" xr:uid="{00000000-0005-0000-0000-0000EA380000}"/>
    <cellStyle name="Normal 2 2 5 3 3" xfId="14595" xr:uid="{00000000-0005-0000-0000-0000EB380000}"/>
    <cellStyle name="Normal 2 2 5 3 3 2" xfId="14596" xr:uid="{00000000-0005-0000-0000-0000EC380000}"/>
    <cellStyle name="Normal 2 2 5 3 3 2 2" xfId="14597" xr:uid="{00000000-0005-0000-0000-0000ED380000}"/>
    <cellStyle name="Normal 2 2 5 3 3 2 3" xfId="14598" xr:uid="{00000000-0005-0000-0000-0000EE380000}"/>
    <cellStyle name="Normal 2 2 5 3 3 3" xfId="14599" xr:uid="{00000000-0005-0000-0000-0000EF380000}"/>
    <cellStyle name="Normal 2 2 5 3 3 4" xfId="14600" xr:uid="{00000000-0005-0000-0000-0000F0380000}"/>
    <cellStyle name="Normal 2 2 5 3 4" xfId="14601" xr:uid="{00000000-0005-0000-0000-0000F1380000}"/>
    <cellStyle name="Normal 2 2 5 3 4 2" xfId="14602" xr:uid="{00000000-0005-0000-0000-0000F2380000}"/>
    <cellStyle name="Normal 2 2 5 3 4 2 2" xfId="14603" xr:uid="{00000000-0005-0000-0000-0000F3380000}"/>
    <cellStyle name="Normal 2 2 5 3 4 2 3" xfId="14604" xr:uid="{00000000-0005-0000-0000-0000F4380000}"/>
    <cellStyle name="Normal 2 2 5 3 4 3" xfId="14605" xr:uid="{00000000-0005-0000-0000-0000F5380000}"/>
    <cellStyle name="Normal 2 2 5 3 4 4" xfId="14606" xr:uid="{00000000-0005-0000-0000-0000F6380000}"/>
    <cellStyle name="Normal 2 2 5 3 5" xfId="14607" xr:uid="{00000000-0005-0000-0000-0000F7380000}"/>
    <cellStyle name="Normal 2 2 5 3 5 2" xfId="14608" xr:uid="{00000000-0005-0000-0000-0000F8380000}"/>
    <cellStyle name="Normal 2 2 5 3 5 2 2" xfId="14609" xr:uid="{00000000-0005-0000-0000-0000F9380000}"/>
    <cellStyle name="Normal 2 2 5 3 5 2 3" xfId="14610" xr:uid="{00000000-0005-0000-0000-0000FA380000}"/>
    <cellStyle name="Normal 2 2 5 3 5 3" xfId="14611" xr:uid="{00000000-0005-0000-0000-0000FB380000}"/>
    <cellStyle name="Normal 2 2 5 3 5 4" xfId="14612" xr:uid="{00000000-0005-0000-0000-0000FC380000}"/>
    <cellStyle name="Normal 2 2 5 3 6" xfId="14613" xr:uid="{00000000-0005-0000-0000-0000FD380000}"/>
    <cellStyle name="Normal 2 2 5 3 6 2" xfId="14614" xr:uid="{00000000-0005-0000-0000-0000FE380000}"/>
    <cellStyle name="Normal 2 2 5 3 6 2 2" xfId="14615" xr:uid="{00000000-0005-0000-0000-0000FF380000}"/>
    <cellStyle name="Normal 2 2 5 3 6 2 3" xfId="14616" xr:uid="{00000000-0005-0000-0000-000000390000}"/>
    <cellStyle name="Normal 2 2 5 3 6 3" xfId="14617" xr:uid="{00000000-0005-0000-0000-000001390000}"/>
    <cellStyle name="Normal 2 2 5 3 6 4" xfId="14618" xr:uid="{00000000-0005-0000-0000-000002390000}"/>
    <cellStyle name="Normal 2 2 5 3 7" xfId="14619" xr:uid="{00000000-0005-0000-0000-000003390000}"/>
    <cellStyle name="Normal 2 2 5 3 7 2" xfId="14620" xr:uid="{00000000-0005-0000-0000-000004390000}"/>
    <cellStyle name="Normal 2 2 5 3 7 2 2" xfId="14621" xr:uid="{00000000-0005-0000-0000-000005390000}"/>
    <cellStyle name="Normal 2 2 5 3 7 2 3" xfId="14622" xr:uid="{00000000-0005-0000-0000-000006390000}"/>
    <cellStyle name="Normal 2 2 5 3 7 3" xfId="14623" xr:uid="{00000000-0005-0000-0000-000007390000}"/>
    <cellStyle name="Normal 2 2 5 3 7 4" xfId="14624" xr:uid="{00000000-0005-0000-0000-000008390000}"/>
    <cellStyle name="Normal 2 2 5 3 8" xfId="14625" xr:uid="{00000000-0005-0000-0000-000009390000}"/>
    <cellStyle name="Normal 2 2 5 3 8 2" xfId="14626" xr:uid="{00000000-0005-0000-0000-00000A390000}"/>
    <cellStyle name="Normal 2 2 5 3 8 3" xfId="14627" xr:uid="{00000000-0005-0000-0000-00000B390000}"/>
    <cellStyle name="Normal 2 2 5 3 9" xfId="14628" xr:uid="{00000000-0005-0000-0000-00000C390000}"/>
    <cellStyle name="Normal 2 2 5 4" xfId="14629" xr:uid="{00000000-0005-0000-0000-00000D390000}"/>
    <cellStyle name="Normal 2 2 5 4 2" xfId="14630" xr:uid="{00000000-0005-0000-0000-00000E390000}"/>
    <cellStyle name="Normal 2 2 5 4 2 2" xfId="14631" xr:uid="{00000000-0005-0000-0000-00000F390000}"/>
    <cellStyle name="Normal 2 2 5 4 2 3" xfId="14632" xr:uid="{00000000-0005-0000-0000-000010390000}"/>
    <cellStyle name="Normal 2 2 5 4 3" xfId="14633" xr:uid="{00000000-0005-0000-0000-000011390000}"/>
    <cellStyle name="Normal 2 2 5 4 4" xfId="14634" xr:uid="{00000000-0005-0000-0000-000012390000}"/>
    <cellStyle name="Normal 2 2 5 5" xfId="14635" xr:uid="{00000000-0005-0000-0000-000013390000}"/>
    <cellStyle name="Normal 2 2 5 5 2" xfId="14636" xr:uid="{00000000-0005-0000-0000-000014390000}"/>
    <cellStyle name="Normal 2 2 5 5 2 2" xfId="14637" xr:uid="{00000000-0005-0000-0000-000015390000}"/>
    <cellStyle name="Normal 2 2 5 5 2 3" xfId="14638" xr:uid="{00000000-0005-0000-0000-000016390000}"/>
    <cellStyle name="Normal 2 2 5 5 3" xfId="14639" xr:uid="{00000000-0005-0000-0000-000017390000}"/>
    <cellStyle name="Normal 2 2 5 5 4" xfId="14640" xr:uid="{00000000-0005-0000-0000-000018390000}"/>
    <cellStyle name="Normal 2 2 5 6" xfId="14641" xr:uid="{00000000-0005-0000-0000-000019390000}"/>
    <cellStyle name="Normal 2 2 5 6 2" xfId="14642" xr:uid="{00000000-0005-0000-0000-00001A390000}"/>
    <cellStyle name="Normal 2 2 5 6 2 2" xfId="14643" xr:uid="{00000000-0005-0000-0000-00001B390000}"/>
    <cellStyle name="Normal 2 2 5 6 2 3" xfId="14644" xr:uid="{00000000-0005-0000-0000-00001C390000}"/>
    <cellStyle name="Normal 2 2 5 6 3" xfId="14645" xr:uid="{00000000-0005-0000-0000-00001D390000}"/>
    <cellStyle name="Normal 2 2 5 6 4" xfId="14646" xr:uid="{00000000-0005-0000-0000-00001E390000}"/>
    <cellStyle name="Normal 2 2 5 7" xfId="14647" xr:uid="{00000000-0005-0000-0000-00001F390000}"/>
    <cellStyle name="Normal 2 2 5 7 2" xfId="14648" xr:uid="{00000000-0005-0000-0000-000020390000}"/>
    <cellStyle name="Normal 2 2 5 7 2 2" xfId="14649" xr:uid="{00000000-0005-0000-0000-000021390000}"/>
    <cellStyle name="Normal 2 2 5 7 2 3" xfId="14650" xr:uid="{00000000-0005-0000-0000-000022390000}"/>
    <cellStyle name="Normal 2 2 5 7 3" xfId="14651" xr:uid="{00000000-0005-0000-0000-000023390000}"/>
    <cellStyle name="Normal 2 2 5 7 4" xfId="14652" xr:uid="{00000000-0005-0000-0000-000024390000}"/>
    <cellStyle name="Normal 2 2 5 8" xfId="14653" xr:uid="{00000000-0005-0000-0000-000025390000}"/>
    <cellStyle name="Normal 2 2 5 8 2" xfId="14654" xr:uid="{00000000-0005-0000-0000-000026390000}"/>
    <cellStyle name="Normal 2 2 5 8 2 2" xfId="14655" xr:uid="{00000000-0005-0000-0000-000027390000}"/>
    <cellStyle name="Normal 2 2 5 8 2 3" xfId="14656" xr:uid="{00000000-0005-0000-0000-000028390000}"/>
    <cellStyle name="Normal 2 2 5 8 3" xfId="14657" xr:uid="{00000000-0005-0000-0000-000029390000}"/>
    <cellStyle name="Normal 2 2 5 8 4" xfId="14658" xr:uid="{00000000-0005-0000-0000-00002A390000}"/>
    <cellStyle name="Normal 2 2 5 9" xfId="14659" xr:uid="{00000000-0005-0000-0000-00002B390000}"/>
    <cellStyle name="Normal 2 2 5 9 2" xfId="14660" xr:uid="{00000000-0005-0000-0000-00002C390000}"/>
    <cellStyle name="Normal 2 2 5 9 2 2" xfId="14661" xr:uid="{00000000-0005-0000-0000-00002D390000}"/>
    <cellStyle name="Normal 2 2 5 9 2 3" xfId="14662" xr:uid="{00000000-0005-0000-0000-00002E390000}"/>
    <cellStyle name="Normal 2 2 5 9 3" xfId="14663" xr:uid="{00000000-0005-0000-0000-00002F390000}"/>
    <cellStyle name="Normal 2 2 5 9 4" xfId="14664" xr:uid="{00000000-0005-0000-0000-000030390000}"/>
    <cellStyle name="Normal 2 2 6" xfId="14665" xr:uid="{00000000-0005-0000-0000-000031390000}"/>
    <cellStyle name="Normal 2 2 6 2" xfId="14666" xr:uid="{00000000-0005-0000-0000-000032390000}"/>
    <cellStyle name="Normal 2 2 6 2 2" xfId="14667" xr:uid="{00000000-0005-0000-0000-000033390000}"/>
    <cellStyle name="Normal 2 2 6 2 3" xfId="14668" xr:uid="{00000000-0005-0000-0000-000034390000}"/>
    <cellStyle name="Normal 2 2 6 3" xfId="14669" xr:uid="{00000000-0005-0000-0000-000035390000}"/>
    <cellStyle name="Normal 2 2 6 4" xfId="14670" xr:uid="{00000000-0005-0000-0000-000036390000}"/>
    <cellStyle name="Normal 2 2 7" xfId="14671" xr:uid="{00000000-0005-0000-0000-000037390000}"/>
    <cellStyle name="Normal 2 2 7 2" xfId="14672" xr:uid="{00000000-0005-0000-0000-000038390000}"/>
    <cellStyle name="Normal 2 2 8" xfId="14673" xr:uid="{00000000-0005-0000-0000-000039390000}"/>
    <cellStyle name="Normal 2 2 9" xfId="13515" xr:uid="{00000000-0005-0000-0000-00003A390000}"/>
    <cellStyle name="Normal 2 3" xfId="25" xr:uid="{00000000-0005-0000-0000-00003B390000}"/>
    <cellStyle name="Normal 2 3 2" xfId="14675" xr:uid="{00000000-0005-0000-0000-00003C390000}"/>
    <cellStyle name="Normal 2 3 2 10" xfId="14676" xr:uid="{00000000-0005-0000-0000-00003D390000}"/>
    <cellStyle name="Normal 2 3 2 10 2" xfId="14677" xr:uid="{00000000-0005-0000-0000-00003E390000}"/>
    <cellStyle name="Normal 2 3 2 10 2 2" xfId="14678" xr:uid="{00000000-0005-0000-0000-00003F390000}"/>
    <cellStyle name="Normal 2 3 2 10 2 3" xfId="14679" xr:uid="{00000000-0005-0000-0000-000040390000}"/>
    <cellStyle name="Normal 2 3 2 10 3" xfId="14680" xr:uid="{00000000-0005-0000-0000-000041390000}"/>
    <cellStyle name="Normal 2 3 2 10 4" xfId="14681" xr:uid="{00000000-0005-0000-0000-000042390000}"/>
    <cellStyle name="Normal 2 3 2 11" xfId="14682" xr:uid="{00000000-0005-0000-0000-000043390000}"/>
    <cellStyle name="Normal 2 3 2 11 2" xfId="14683" xr:uid="{00000000-0005-0000-0000-000044390000}"/>
    <cellStyle name="Normal 2 3 2 11 2 2" xfId="14684" xr:uid="{00000000-0005-0000-0000-000045390000}"/>
    <cellStyle name="Normal 2 3 2 11 2 3" xfId="14685" xr:uid="{00000000-0005-0000-0000-000046390000}"/>
    <cellStyle name="Normal 2 3 2 11 3" xfId="14686" xr:uid="{00000000-0005-0000-0000-000047390000}"/>
    <cellStyle name="Normal 2 3 2 11 4" xfId="14687" xr:uid="{00000000-0005-0000-0000-000048390000}"/>
    <cellStyle name="Normal 2 3 2 12" xfId="14688" xr:uid="{00000000-0005-0000-0000-000049390000}"/>
    <cellStyle name="Normal 2 3 2 12 2" xfId="14689" xr:uid="{00000000-0005-0000-0000-00004A390000}"/>
    <cellStyle name="Normal 2 3 2 12 2 2" xfId="14690" xr:uid="{00000000-0005-0000-0000-00004B390000}"/>
    <cellStyle name="Normal 2 3 2 12 2 3" xfId="14691" xr:uid="{00000000-0005-0000-0000-00004C390000}"/>
    <cellStyle name="Normal 2 3 2 12 3" xfId="14692" xr:uid="{00000000-0005-0000-0000-00004D390000}"/>
    <cellStyle name="Normal 2 3 2 12 4" xfId="14693" xr:uid="{00000000-0005-0000-0000-00004E390000}"/>
    <cellStyle name="Normal 2 3 2 13" xfId="14694" xr:uid="{00000000-0005-0000-0000-00004F390000}"/>
    <cellStyle name="Normal 2 3 2 13 2" xfId="14695" xr:uid="{00000000-0005-0000-0000-000050390000}"/>
    <cellStyle name="Normal 2 3 2 13 2 2" xfId="14696" xr:uid="{00000000-0005-0000-0000-000051390000}"/>
    <cellStyle name="Normal 2 3 2 13 2 3" xfId="14697" xr:uid="{00000000-0005-0000-0000-000052390000}"/>
    <cellStyle name="Normal 2 3 2 13 3" xfId="14698" xr:uid="{00000000-0005-0000-0000-000053390000}"/>
    <cellStyle name="Normal 2 3 2 13 4" xfId="14699" xr:uid="{00000000-0005-0000-0000-000054390000}"/>
    <cellStyle name="Normal 2 3 2 14" xfId="14700" xr:uid="{00000000-0005-0000-0000-000055390000}"/>
    <cellStyle name="Normal 2 3 2 14 2" xfId="14701" xr:uid="{00000000-0005-0000-0000-000056390000}"/>
    <cellStyle name="Normal 2 3 2 14 3" xfId="14702" xr:uid="{00000000-0005-0000-0000-000057390000}"/>
    <cellStyle name="Normal 2 3 2 15" xfId="14703" xr:uid="{00000000-0005-0000-0000-000058390000}"/>
    <cellStyle name="Normal 2 3 2 16" xfId="14704" xr:uid="{00000000-0005-0000-0000-000059390000}"/>
    <cellStyle name="Normal 2 3 2 2" xfId="14705" xr:uid="{00000000-0005-0000-0000-00005A390000}"/>
    <cellStyle name="Normal 2 3 2 2 10" xfId="14706" xr:uid="{00000000-0005-0000-0000-00005B390000}"/>
    <cellStyle name="Normal 2 3 2 2 10 2" xfId="14707" xr:uid="{00000000-0005-0000-0000-00005C390000}"/>
    <cellStyle name="Normal 2 3 2 2 10 3" xfId="14708" xr:uid="{00000000-0005-0000-0000-00005D390000}"/>
    <cellStyle name="Normal 2 3 2 2 11" xfId="14709" xr:uid="{00000000-0005-0000-0000-00005E390000}"/>
    <cellStyle name="Normal 2 3 2 2 12" xfId="14710" xr:uid="{00000000-0005-0000-0000-00005F390000}"/>
    <cellStyle name="Normal 2 3 2 2 2" xfId="14711" xr:uid="{00000000-0005-0000-0000-000060390000}"/>
    <cellStyle name="Normal 2 3 2 2 2 10" xfId="14712" xr:uid="{00000000-0005-0000-0000-000061390000}"/>
    <cellStyle name="Normal 2 3 2 2 2 2" xfId="14713" xr:uid="{00000000-0005-0000-0000-000062390000}"/>
    <cellStyle name="Normal 2 3 2 2 2 2 2" xfId="14714" xr:uid="{00000000-0005-0000-0000-000063390000}"/>
    <cellStyle name="Normal 2 3 2 2 2 2 2 2" xfId="14715" xr:uid="{00000000-0005-0000-0000-000064390000}"/>
    <cellStyle name="Normal 2 3 2 2 2 2 2 3" xfId="14716" xr:uid="{00000000-0005-0000-0000-000065390000}"/>
    <cellStyle name="Normal 2 3 2 2 2 2 3" xfId="14717" xr:uid="{00000000-0005-0000-0000-000066390000}"/>
    <cellStyle name="Normal 2 3 2 2 2 2 4" xfId="14718" xr:uid="{00000000-0005-0000-0000-000067390000}"/>
    <cellStyle name="Normal 2 3 2 2 2 3" xfId="14719" xr:uid="{00000000-0005-0000-0000-000068390000}"/>
    <cellStyle name="Normal 2 3 2 2 2 3 2" xfId="14720" xr:uid="{00000000-0005-0000-0000-000069390000}"/>
    <cellStyle name="Normal 2 3 2 2 2 3 2 2" xfId="14721" xr:uid="{00000000-0005-0000-0000-00006A390000}"/>
    <cellStyle name="Normal 2 3 2 2 2 3 2 3" xfId="14722" xr:uid="{00000000-0005-0000-0000-00006B390000}"/>
    <cellStyle name="Normal 2 3 2 2 2 3 3" xfId="14723" xr:uid="{00000000-0005-0000-0000-00006C390000}"/>
    <cellStyle name="Normal 2 3 2 2 2 3 4" xfId="14724" xr:uid="{00000000-0005-0000-0000-00006D390000}"/>
    <cellStyle name="Normal 2 3 2 2 2 4" xfId="14725" xr:uid="{00000000-0005-0000-0000-00006E390000}"/>
    <cellStyle name="Normal 2 3 2 2 2 4 2" xfId="14726" xr:uid="{00000000-0005-0000-0000-00006F390000}"/>
    <cellStyle name="Normal 2 3 2 2 2 4 2 2" xfId="14727" xr:uid="{00000000-0005-0000-0000-000070390000}"/>
    <cellStyle name="Normal 2 3 2 2 2 4 2 3" xfId="14728" xr:uid="{00000000-0005-0000-0000-000071390000}"/>
    <cellStyle name="Normal 2 3 2 2 2 4 3" xfId="14729" xr:uid="{00000000-0005-0000-0000-000072390000}"/>
    <cellStyle name="Normal 2 3 2 2 2 4 4" xfId="14730" xr:uid="{00000000-0005-0000-0000-000073390000}"/>
    <cellStyle name="Normal 2 3 2 2 2 5" xfId="14731" xr:uid="{00000000-0005-0000-0000-000074390000}"/>
    <cellStyle name="Normal 2 3 2 2 2 5 2" xfId="14732" xr:uid="{00000000-0005-0000-0000-000075390000}"/>
    <cellStyle name="Normal 2 3 2 2 2 5 2 2" xfId="14733" xr:uid="{00000000-0005-0000-0000-000076390000}"/>
    <cellStyle name="Normal 2 3 2 2 2 5 2 3" xfId="14734" xr:uid="{00000000-0005-0000-0000-000077390000}"/>
    <cellStyle name="Normal 2 3 2 2 2 5 3" xfId="14735" xr:uid="{00000000-0005-0000-0000-000078390000}"/>
    <cellStyle name="Normal 2 3 2 2 2 5 4" xfId="14736" xr:uid="{00000000-0005-0000-0000-000079390000}"/>
    <cellStyle name="Normal 2 3 2 2 2 6" xfId="14737" xr:uid="{00000000-0005-0000-0000-00007A390000}"/>
    <cellStyle name="Normal 2 3 2 2 2 6 2" xfId="14738" xr:uid="{00000000-0005-0000-0000-00007B390000}"/>
    <cellStyle name="Normal 2 3 2 2 2 6 2 2" xfId="14739" xr:uid="{00000000-0005-0000-0000-00007C390000}"/>
    <cellStyle name="Normal 2 3 2 2 2 6 2 3" xfId="14740" xr:uid="{00000000-0005-0000-0000-00007D390000}"/>
    <cellStyle name="Normal 2 3 2 2 2 6 3" xfId="14741" xr:uid="{00000000-0005-0000-0000-00007E390000}"/>
    <cellStyle name="Normal 2 3 2 2 2 6 4" xfId="14742" xr:uid="{00000000-0005-0000-0000-00007F390000}"/>
    <cellStyle name="Normal 2 3 2 2 2 7" xfId="14743" xr:uid="{00000000-0005-0000-0000-000080390000}"/>
    <cellStyle name="Normal 2 3 2 2 2 7 2" xfId="14744" xr:uid="{00000000-0005-0000-0000-000081390000}"/>
    <cellStyle name="Normal 2 3 2 2 2 7 2 2" xfId="14745" xr:uid="{00000000-0005-0000-0000-000082390000}"/>
    <cellStyle name="Normal 2 3 2 2 2 7 2 3" xfId="14746" xr:uid="{00000000-0005-0000-0000-000083390000}"/>
    <cellStyle name="Normal 2 3 2 2 2 7 3" xfId="14747" xr:uid="{00000000-0005-0000-0000-000084390000}"/>
    <cellStyle name="Normal 2 3 2 2 2 7 4" xfId="14748" xr:uid="{00000000-0005-0000-0000-000085390000}"/>
    <cellStyle name="Normal 2 3 2 2 2 8" xfId="14749" xr:uid="{00000000-0005-0000-0000-000086390000}"/>
    <cellStyle name="Normal 2 3 2 2 2 8 2" xfId="14750" xr:uid="{00000000-0005-0000-0000-000087390000}"/>
    <cellStyle name="Normal 2 3 2 2 2 8 3" xfId="14751" xr:uid="{00000000-0005-0000-0000-000088390000}"/>
    <cellStyle name="Normal 2 3 2 2 2 9" xfId="14752" xr:uid="{00000000-0005-0000-0000-000089390000}"/>
    <cellStyle name="Normal 2 3 2 2 3" xfId="14753" xr:uid="{00000000-0005-0000-0000-00008A390000}"/>
    <cellStyle name="Normal 2 3 2 2 3 10" xfId="14754" xr:uid="{00000000-0005-0000-0000-00008B390000}"/>
    <cellStyle name="Normal 2 3 2 2 3 2" xfId="14755" xr:uid="{00000000-0005-0000-0000-00008C390000}"/>
    <cellStyle name="Normal 2 3 2 2 3 2 2" xfId="14756" xr:uid="{00000000-0005-0000-0000-00008D390000}"/>
    <cellStyle name="Normal 2 3 2 2 3 2 2 2" xfId="14757" xr:uid="{00000000-0005-0000-0000-00008E390000}"/>
    <cellStyle name="Normal 2 3 2 2 3 2 2 3" xfId="14758" xr:uid="{00000000-0005-0000-0000-00008F390000}"/>
    <cellStyle name="Normal 2 3 2 2 3 2 3" xfId="14759" xr:uid="{00000000-0005-0000-0000-000090390000}"/>
    <cellStyle name="Normal 2 3 2 2 3 2 4" xfId="14760" xr:uid="{00000000-0005-0000-0000-000091390000}"/>
    <cellStyle name="Normal 2 3 2 2 3 3" xfId="14761" xr:uid="{00000000-0005-0000-0000-000092390000}"/>
    <cellStyle name="Normal 2 3 2 2 3 3 2" xfId="14762" xr:uid="{00000000-0005-0000-0000-000093390000}"/>
    <cellStyle name="Normal 2 3 2 2 3 3 2 2" xfId="14763" xr:uid="{00000000-0005-0000-0000-000094390000}"/>
    <cellStyle name="Normal 2 3 2 2 3 3 2 3" xfId="14764" xr:uid="{00000000-0005-0000-0000-000095390000}"/>
    <cellStyle name="Normal 2 3 2 2 3 3 3" xfId="14765" xr:uid="{00000000-0005-0000-0000-000096390000}"/>
    <cellStyle name="Normal 2 3 2 2 3 3 4" xfId="14766" xr:uid="{00000000-0005-0000-0000-000097390000}"/>
    <cellStyle name="Normal 2 3 2 2 3 4" xfId="14767" xr:uid="{00000000-0005-0000-0000-000098390000}"/>
    <cellStyle name="Normal 2 3 2 2 3 4 2" xfId="14768" xr:uid="{00000000-0005-0000-0000-000099390000}"/>
    <cellStyle name="Normal 2 3 2 2 3 4 2 2" xfId="14769" xr:uid="{00000000-0005-0000-0000-00009A390000}"/>
    <cellStyle name="Normal 2 3 2 2 3 4 2 3" xfId="14770" xr:uid="{00000000-0005-0000-0000-00009B390000}"/>
    <cellStyle name="Normal 2 3 2 2 3 4 3" xfId="14771" xr:uid="{00000000-0005-0000-0000-00009C390000}"/>
    <cellStyle name="Normal 2 3 2 2 3 4 4" xfId="14772" xr:uid="{00000000-0005-0000-0000-00009D390000}"/>
    <cellStyle name="Normal 2 3 2 2 3 5" xfId="14773" xr:uid="{00000000-0005-0000-0000-00009E390000}"/>
    <cellStyle name="Normal 2 3 2 2 3 5 2" xfId="14774" xr:uid="{00000000-0005-0000-0000-00009F390000}"/>
    <cellStyle name="Normal 2 3 2 2 3 5 2 2" xfId="14775" xr:uid="{00000000-0005-0000-0000-0000A0390000}"/>
    <cellStyle name="Normal 2 3 2 2 3 5 2 3" xfId="14776" xr:uid="{00000000-0005-0000-0000-0000A1390000}"/>
    <cellStyle name="Normal 2 3 2 2 3 5 3" xfId="14777" xr:uid="{00000000-0005-0000-0000-0000A2390000}"/>
    <cellStyle name="Normal 2 3 2 2 3 5 4" xfId="14778" xr:uid="{00000000-0005-0000-0000-0000A3390000}"/>
    <cellStyle name="Normal 2 3 2 2 3 6" xfId="14779" xr:uid="{00000000-0005-0000-0000-0000A4390000}"/>
    <cellStyle name="Normal 2 3 2 2 3 6 2" xfId="14780" xr:uid="{00000000-0005-0000-0000-0000A5390000}"/>
    <cellStyle name="Normal 2 3 2 2 3 6 2 2" xfId="14781" xr:uid="{00000000-0005-0000-0000-0000A6390000}"/>
    <cellStyle name="Normal 2 3 2 2 3 6 2 3" xfId="14782" xr:uid="{00000000-0005-0000-0000-0000A7390000}"/>
    <cellStyle name="Normal 2 3 2 2 3 6 3" xfId="14783" xr:uid="{00000000-0005-0000-0000-0000A8390000}"/>
    <cellStyle name="Normal 2 3 2 2 3 6 4" xfId="14784" xr:uid="{00000000-0005-0000-0000-0000A9390000}"/>
    <cellStyle name="Normal 2 3 2 2 3 7" xfId="14785" xr:uid="{00000000-0005-0000-0000-0000AA390000}"/>
    <cellStyle name="Normal 2 3 2 2 3 7 2" xfId="14786" xr:uid="{00000000-0005-0000-0000-0000AB390000}"/>
    <cellStyle name="Normal 2 3 2 2 3 7 2 2" xfId="14787" xr:uid="{00000000-0005-0000-0000-0000AC390000}"/>
    <cellStyle name="Normal 2 3 2 2 3 7 2 3" xfId="14788" xr:uid="{00000000-0005-0000-0000-0000AD390000}"/>
    <cellStyle name="Normal 2 3 2 2 3 7 3" xfId="14789" xr:uid="{00000000-0005-0000-0000-0000AE390000}"/>
    <cellStyle name="Normal 2 3 2 2 3 7 4" xfId="14790" xr:uid="{00000000-0005-0000-0000-0000AF390000}"/>
    <cellStyle name="Normal 2 3 2 2 3 8" xfId="14791" xr:uid="{00000000-0005-0000-0000-0000B0390000}"/>
    <cellStyle name="Normal 2 3 2 2 3 8 2" xfId="14792" xr:uid="{00000000-0005-0000-0000-0000B1390000}"/>
    <cellStyle name="Normal 2 3 2 2 3 8 3" xfId="14793" xr:uid="{00000000-0005-0000-0000-0000B2390000}"/>
    <cellStyle name="Normal 2 3 2 2 3 9" xfId="14794" xr:uid="{00000000-0005-0000-0000-0000B3390000}"/>
    <cellStyle name="Normal 2 3 2 2 4" xfId="14795" xr:uid="{00000000-0005-0000-0000-0000B4390000}"/>
    <cellStyle name="Normal 2 3 2 2 4 2" xfId="14796" xr:uid="{00000000-0005-0000-0000-0000B5390000}"/>
    <cellStyle name="Normal 2 3 2 2 4 2 2" xfId="14797" xr:uid="{00000000-0005-0000-0000-0000B6390000}"/>
    <cellStyle name="Normal 2 3 2 2 4 2 3" xfId="14798" xr:uid="{00000000-0005-0000-0000-0000B7390000}"/>
    <cellStyle name="Normal 2 3 2 2 4 3" xfId="14799" xr:uid="{00000000-0005-0000-0000-0000B8390000}"/>
    <cellStyle name="Normal 2 3 2 2 4 4" xfId="14800" xr:uid="{00000000-0005-0000-0000-0000B9390000}"/>
    <cellStyle name="Normal 2 3 2 2 5" xfId="14801" xr:uid="{00000000-0005-0000-0000-0000BA390000}"/>
    <cellStyle name="Normal 2 3 2 2 5 2" xfId="14802" xr:uid="{00000000-0005-0000-0000-0000BB390000}"/>
    <cellStyle name="Normal 2 3 2 2 5 2 2" xfId="14803" xr:uid="{00000000-0005-0000-0000-0000BC390000}"/>
    <cellStyle name="Normal 2 3 2 2 5 2 3" xfId="14804" xr:uid="{00000000-0005-0000-0000-0000BD390000}"/>
    <cellStyle name="Normal 2 3 2 2 5 3" xfId="14805" xr:uid="{00000000-0005-0000-0000-0000BE390000}"/>
    <cellStyle name="Normal 2 3 2 2 5 4" xfId="14806" xr:uid="{00000000-0005-0000-0000-0000BF390000}"/>
    <cellStyle name="Normal 2 3 2 2 6" xfId="14807" xr:uid="{00000000-0005-0000-0000-0000C0390000}"/>
    <cellStyle name="Normal 2 3 2 2 6 2" xfId="14808" xr:uid="{00000000-0005-0000-0000-0000C1390000}"/>
    <cellStyle name="Normal 2 3 2 2 6 2 2" xfId="14809" xr:uid="{00000000-0005-0000-0000-0000C2390000}"/>
    <cellStyle name="Normal 2 3 2 2 6 2 3" xfId="14810" xr:uid="{00000000-0005-0000-0000-0000C3390000}"/>
    <cellStyle name="Normal 2 3 2 2 6 3" xfId="14811" xr:uid="{00000000-0005-0000-0000-0000C4390000}"/>
    <cellStyle name="Normal 2 3 2 2 6 4" xfId="14812" xr:uid="{00000000-0005-0000-0000-0000C5390000}"/>
    <cellStyle name="Normal 2 3 2 2 7" xfId="14813" xr:uid="{00000000-0005-0000-0000-0000C6390000}"/>
    <cellStyle name="Normal 2 3 2 2 7 2" xfId="14814" xr:uid="{00000000-0005-0000-0000-0000C7390000}"/>
    <cellStyle name="Normal 2 3 2 2 7 2 2" xfId="14815" xr:uid="{00000000-0005-0000-0000-0000C8390000}"/>
    <cellStyle name="Normal 2 3 2 2 7 2 3" xfId="14816" xr:uid="{00000000-0005-0000-0000-0000C9390000}"/>
    <cellStyle name="Normal 2 3 2 2 7 3" xfId="14817" xr:uid="{00000000-0005-0000-0000-0000CA390000}"/>
    <cellStyle name="Normal 2 3 2 2 7 4" xfId="14818" xr:uid="{00000000-0005-0000-0000-0000CB390000}"/>
    <cellStyle name="Normal 2 3 2 2 8" xfId="14819" xr:uid="{00000000-0005-0000-0000-0000CC390000}"/>
    <cellStyle name="Normal 2 3 2 2 8 2" xfId="14820" xr:uid="{00000000-0005-0000-0000-0000CD390000}"/>
    <cellStyle name="Normal 2 3 2 2 8 2 2" xfId="14821" xr:uid="{00000000-0005-0000-0000-0000CE390000}"/>
    <cellStyle name="Normal 2 3 2 2 8 2 3" xfId="14822" xr:uid="{00000000-0005-0000-0000-0000CF390000}"/>
    <cellStyle name="Normal 2 3 2 2 8 3" xfId="14823" xr:uid="{00000000-0005-0000-0000-0000D0390000}"/>
    <cellStyle name="Normal 2 3 2 2 8 4" xfId="14824" xr:uid="{00000000-0005-0000-0000-0000D1390000}"/>
    <cellStyle name="Normal 2 3 2 2 9" xfId="14825" xr:uid="{00000000-0005-0000-0000-0000D2390000}"/>
    <cellStyle name="Normal 2 3 2 2 9 2" xfId="14826" xr:uid="{00000000-0005-0000-0000-0000D3390000}"/>
    <cellStyle name="Normal 2 3 2 2 9 2 2" xfId="14827" xr:uid="{00000000-0005-0000-0000-0000D4390000}"/>
    <cellStyle name="Normal 2 3 2 2 9 2 3" xfId="14828" xr:uid="{00000000-0005-0000-0000-0000D5390000}"/>
    <cellStyle name="Normal 2 3 2 2 9 3" xfId="14829" xr:uid="{00000000-0005-0000-0000-0000D6390000}"/>
    <cellStyle name="Normal 2 3 2 2 9 4" xfId="14830" xr:uid="{00000000-0005-0000-0000-0000D7390000}"/>
    <cellStyle name="Normal 2 3 2 3" xfId="14831" xr:uid="{00000000-0005-0000-0000-0000D8390000}"/>
    <cellStyle name="Normal 2 3 2 3 10" xfId="14832" xr:uid="{00000000-0005-0000-0000-0000D9390000}"/>
    <cellStyle name="Normal 2 3 2 3 10 2" xfId="14833" xr:uid="{00000000-0005-0000-0000-0000DA390000}"/>
    <cellStyle name="Normal 2 3 2 3 10 3" xfId="14834" xr:uid="{00000000-0005-0000-0000-0000DB390000}"/>
    <cellStyle name="Normal 2 3 2 3 11" xfId="14835" xr:uid="{00000000-0005-0000-0000-0000DC390000}"/>
    <cellStyle name="Normal 2 3 2 3 12" xfId="14836" xr:uid="{00000000-0005-0000-0000-0000DD390000}"/>
    <cellStyle name="Normal 2 3 2 3 2" xfId="14837" xr:uid="{00000000-0005-0000-0000-0000DE390000}"/>
    <cellStyle name="Normal 2 3 2 3 2 10" xfId="14838" xr:uid="{00000000-0005-0000-0000-0000DF390000}"/>
    <cellStyle name="Normal 2 3 2 3 2 2" xfId="14839" xr:uid="{00000000-0005-0000-0000-0000E0390000}"/>
    <cellStyle name="Normal 2 3 2 3 2 2 2" xfId="14840" xr:uid="{00000000-0005-0000-0000-0000E1390000}"/>
    <cellStyle name="Normal 2 3 2 3 2 2 2 2" xfId="14841" xr:uid="{00000000-0005-0000-0000-0000E2390000}"/>
    <cellStyle name="Normal 2 3 2 3 2 2 2 3" xfId="14842" xr:uid="{00000000-0005-0000-0000-0000E3390000}"/>
    <cellStyle name="Normal 2 3 2 3 2 2 3" xfId="14843" xr:uid="{00000000-0005-0000-0000-0000E4390000}"/>
    <cellStyle name="Normal 2 3 2 3 2 2 4" xfId="14844" xr:uid="{00000000-0005-0000-0000-0000E5390000}"/>
    <cellStyle name="Normal 2 3 2 3 2 3" xfId="14845" xr:uid="{00000000-0005-0000-0000-0000E6390000}"/>
    <cellStyle name="Normal 2 3 2 3 2 3 2" xfId="14846" xr:uid="{00000000-0005-0000-0000-0000E7390000}"/>
    <cellStyle name="Normal 2 3 2 3 2 3 2 2" xfId="14847" xr:uid="{00000000-0005-0000-0000-0000E8390000}"/>
    <cellStyle name="Normal 2 3 2 3 2 3 2 3" xfId="14848" xr:uid="{00000000-0005-0000-0000-0000E9390000}"/>
    <cellStyle name="Normal 2 3 2 3 2 3 3" xfId="14849" xr:uid="{00000000-0005-0000-0000-0000EA390000}"/>
    <cellStyle name="Normal 2 3 2 3 2 3 4" xfId="14850" xr:uid="{00000000-0005-0000-0000-0000EB390000}"/>
    <cellStyle name="Normal 2 3 2 3 2 4" xfId="14851" xr:uid="{00000000-0005-0000-0000-0000EC390000}"/>
    <cellStyle name="Normal 2 3 2 3 2 4 2" xfId="14852" xr:uid="{00000000-0005-0000-0000-0000ED390000}"/>
    <cellStyle name="Normal 2 3 2 3 2 4 2 2" xfId="14853" xr:uid="{00000000-0005-0000-0000-0000EE390000}"/>
    <cellStyle name="Normal 2 3 2 3 2 4 2 3" xfId="14854" xr:uid="{00000000-0005-0000-0000-0000EF390000}"/>
    <cellStyle name="Normal 2 3 2 3 2 4 3" xfId="14855" xr:uid="{00000000-0005-0000-0000-0000F0390000}"/>
    <cellStyle name="Normal 2 3 2 3 2 4 4" xfId="14856" xr:uid="{00000000-0005-0000-0000-0000F1390000}"/>
    <cellStyle name="Normal 2 3 2 3 2 5" xfId="14857" xr:uid="{00000000-0005-0000-0000-0000F2390000}"/>
    <cellStyle name="Normal 2 3 2 3 2 5 2" xfId="14858" xr:uid="{00000000-0005-0000-0000-0000F3390000}"/>
    <cellStyle name="Normal 2 3 2 3 2 5 2 2" xfId="14859" xr:uid="{00000000-0005-0000-0000-0000F4390000}"/>
    <cellStyle name="Normal 2 3 2 3 2 5 2 3" xfId="14860" xr:uid="{00000000-0005-0000-0000-0000F5390000}"/>
    <cellStyle name="Normal 2 3 2 3 2 5 3" xfId="14861" xr:uid="{00000000-0005-0000-0000-0000F6390000}"/>
    <cellStyle name="Normal 2 3 2 3 2 5 4" xfId="14862" xr:uid="{00000000-0005-0000-0000-0000F7390000}"/>
    <cellStyle name="Normal 2 3 2 3 2 6" xfId="14863" xr:uid="{00000000-0005-0000-0000-0000F8390000}"/>
    <cellStyle name="Normal 2 3 2 3 2 6 2" xfId="14864" xr:uid="{00000000-0005-0000-0000-0000F9390000}"/>
    <cellStyle name="Normal 2 3 2 3 2 6 2 2" xfId="14865" xr:uid="{00000000-0005-0000-0000-0000FA390000}"/>
    <cellStyle name="Normal 2 3 2 3 2 6 2 3" xfId="14866" xr:uid="{00000000-0005-0000-0000-0000FB390000}"/>
    <cellStyle name="Normal 2 3 2 3 2 6 3" xfId="14867" xr:uid="{00000000-0005-0000-0000-0000FC390000}"/>
    <cellStyle name="Normal 2 3 2 3 2 6 4" xfId="14868" xr:uid="{00000000-0005-0000-0000-0000FD390000}"/>
    <cellStyle name="Normal 2 3 2 3 2 7" xfId="14869" xr:uid="{00000000-0005-0000-0000-0000FE390000}"/>
    <cellStyle name="Normal 2 3 2 3 2 7 2" xfId="14870" xr:uid="{00000000-0005-0000-0000-0000FF390000}"/>
    <cellStyle name="Normal 2 3 2 3 2 7 2 2" xfId="14871" xr:uid="{00000000-0005-0000-0000-0000003A0000}"/>
    <cellStyle name="Normal 2 3 2 3 2 7 2 3" xfId="14872" xr:uid="{00000000-0005-0000-0000-0000013A0000}"/>
    <cellStyle name="Normal 2 3 2 3 2 7 3" xfId="14873" xr:uid="{00000000-0005-0000-0000-0000023A0000}"/>
    <cellStyle name="Normal 2 3 2 3 2 7 4" xfId="14874" xr:uid="{00000000-0005-0000-0000-0000033A0000}"/>
    <cellStyle name="Normal 2 3 2 3 2 8" xfId="14875" xr:uid="{00000000-0005-0000-0000-0000043A0000}"/>
    <cellStyle name="Normal 2 3 2 3 2 8 2" xfId="14876" xr:uid="{00000000-0005-0000-0000-0000053A0000}"/>
    <cellStyle name="Normal 2 3 2 3 2 8 3" xfId="14877" xr:uid="{00000000-0005-0000-0000-0000063A0000}"/>
    <cellStyle name="Normal 2 3 2 3 2 9" xfId="14878" xr:uid="{00000000-0005-0000-0000-0000073A0000}"/>
    <cellStyle name="Normal 2 3 2 3 3" xfId="14879" xr:uid="{00000000-0005-0000-0000-0000083A0000}"/>
    <cellStyle name="Normal 2 3 2 3 3 10" xfId="14880" xr:uid="{00000000-0005-0000-0000-0000093A0000}"/>
    <cellStyle name="Normal 2 3 2 3 3 2" xfId="14881" xr:uid="{00000000-0005-0000-0000-00000A3A0000}"/>
    <cellStyle name="Normal 2 3 2 3 3 2 2" xfId="14882" xr:uid="{00000000-0005-0000-0000-00000B3A0000}"/>
    <cellStyle name="Normal 2 3 2 3 3 2 2 2" xfId="14883" xr:uid="{00000000-0005-0000-0000-00000C3A0000}"/>
    <cellStyle name="Normal 2 3 2 3 3 2 2 3" xfId="14884" xr:uid="{00000000-0005-0000-0000-00000D3A0000}"/>
    <cellStyle name="Normal 2 3 2 3 3 2 3" xfId="14885" xr:uid="{00000000-0005-0000-0000-00000E3A0000}"/>
    <cellStyle name="Normal 2 3 2 3 3 2 4" xfId="14886" xr:uid="{00000000-0005-0000-0000-00000F3A0000}"/>
    <cellStyle name="Normal 2 3 2 3 3 3" xfId="14887" xr:uid="{00000000-0005-0000-0000-0000103A0000}"/>
    <cellStyle name="Normal 2 3 2 3 3 3 2" xfId="14888" xr:uid="{00000000-0005-0000-0000-0000113A0000}"/>
    <cellStyle name="Normal 2 3 2 3 3 3 2 2" xfId="14889" xr:uid="{00000000-0005-0000-0000-0000123A0000}"/>
    <cellStyle name="Normal 2 3 2 3 3 3 2 3" xfId="14890" xr:uid="{00000000-0005-0000-0000-0000133A0000}"/>
    <cellStyle name="Normal 2 3 2 3 3 3 3" xfId="14891" xr:uid="{00000000-0005-0000-0000-0000143A0000}"/>
    <cellStyle name="Normal 2 3 2 3 3 3 4" xfId="14892" xr:uid="{00000000-0005-0000-0000-0000153A0000}"/>
    <cellStyle name="Normal 2 3 2 3 3 4" xfId="14893" xr:uid="{00000000-0005-0000-0000-0000163A0000}"/>
    <cellStyle name="Normal 2 3 2 3 3 4 2" xfId="14894" xr:uid="{00000000-0005-0000-0000-0000173A0000}"/>
    <cellStyle name="Normal 2 3 2 3 3 4 2 2" xfId="14895" xr:uid="{00000000-0005-0000-0000-0000183A0000}"/>
    <cellStyle name="Normal 2 3 2 3 3 4 2 3" xfId="14896" xr:uid="{00000000-0005-0000-0000-0000193A0000}"/>
    <cellStyle name="Normal 2 3 2 3 3 4 3" xfId="14897" xr:uid="{00000000-0005-0000-0000-00001A3A0000}"/>
    <cellStyle name="Normal 2 3 2 3 3 4 4" xfId="14898" xr:uid="{00000000-0005-0000-0000-00001B3A0000}"/>
    <cellStyle name="Normal 2 3 2 3 3 5" xfId="14899" xr:uid="{00000000-0005-0000-0000-00001C3A0000}"/>
    <cellStyle name="Normal 2 3 2 3 3 5 2" xfId="14900" xr:uid="{00000000-0005-0000-0000-00001D3A0000}"/>
    <cellStyle name="Normal 2 3 2 3 3 5 2 2" xfId="14901" xr:uid="{00000000-0005-0000-0000-00001E3A0000}"/>
    <cellStyle name="Normal 2 3 2 3 3 5 2 3" xfId="14902" xr:uid="{00000000-0005-0000-0000-00001F3A0000}"/>
    <cellStyle name="Normal 2 3 2 3 3 5 3" xfId="14903" xr:uid="{00000000-0005-0000-0000-0000203A0000}"/>
    <cellStyle name="Normal 2 3 2 3 3 5 4" xfId="14904" xr:uid="{00000000-0005-0000-0000-0000213A0000}"/>
    <cellStyle name="Normal 2 3 2 3 3 6" xfId="14905" xr:uid="{00000000-0005-0000-0000-0000223A0000}"/>
    <cellStyle name="Normal 2 3 2 3 3 6 2" xfId="14906" xr:uid="{00000000-0005-0000-0000-0000233A0000}"/>
    <cellStyle name="Normal 2 3 2 3 3 6 2 2" xfId="14907" xr:uid="{00000000-0005-0000-0000-0000243A0000}"/>
    <cellStyle name="Normal 2 3 2 3 3 6 2 3" xfId="14908" xr:uid="{00000000-0005-0000-0000-0000253A0000}"/>
    <cellStyle name="Normal 2 3 2 3 3 6 3" xfId="14909" xr:uid="{00000000-0005-0000-0000-0000263A0000}"/>
    <cellStyle name="Normal 2 3 2 3 3 6 4" xfId="14910" xr:uid="{00000000-0005-0000-0000-0000273A0000}"/>
    <cellStyle name="Normal 2 3 2 3 3 7" xfId="14911" xr:uid="{00000000-0005-0000-0000-0000283A0000}"/>
    <cellStyle name="Normal 2 3 2 3 3 7 2" xfId="14912" xr:uid="{00000000-0005-0000-0000-0000293A0000}"/>
    <cellStyle name="Normal 2 3 2 3 3 7 2 2" xfId="14913" xr:uid="{00000000-0005-0000-0000-00002A3A0000}"/>
    <cellStyle name="Normal 2 3 2 3 3 7 2 3" xfId="14914" xr:uid="{00000000-0005-0000-0000-00002B3A0000}"/>
    <cellStyle name="Normal 2 3 2 3 3 7 3" xfId="14915" xr:uid="{00000000-0005-0000-0000-00002C3A0000}"/>
    <cellStyle name="Normal 2 3 2 3 3 7 4" xfId="14916" xr:uid="{00000000-0005-0000-0000-00002D3A0000}"/>
    <cellStyle name="Normal 2 3 2 3 3 8" xfId="14917" xr:uid="{00000000-0005-0000-0000-00002E3A0000}"/>
    <cellStyle name="Normal 2 3 2 3 3 8 2" xfId="14918" xr:uid="{00000000-0005-0000-0000-00002F3A0000}"/>
    <cellStyle name="Normal 2 3 2 3 3 8 3" xfId="14919" xr:uid="{00000000-0005-0000-0000-0000303A0000}"/>
    <cellStyle name="Normal 2 3 2 3 3 9" xfId="14920" xr:uid="{00000000-0005-0000-0000-0000313A0000}"/>
    <cellStyle name="Normal 2 3 2 3 4" xfId="14921" xr:uid="{00000000-0005-0000-0000-0000323A0000}"/>
    <cellStyle name="Normal 2 3 2 3 4 2" xfId="14922" xr:uid="{00000000-0005-0000-0000-0000333A0000}"/>
    <cellStyle name="Normal 2 3 2 3 4 2 2" xfId="14923" xr:uid="{00000000-0005-0000-0000-0000343A0000}"/>
    <cellStyle name="Normal 2 3 2 3 4 2 3" xfId="14924" xr:uid="{00000000-0005-0000-0000-0000353A0000}"/>
    <cellStyle name="Normal 2 3 2 3 4 3" xfId="14925" xr:uid="{00000000-0005-0000-0000-0000363A0000}"/>
    <cellStyle name="Normal 2 3 2 3 4 4" xfId="14926" xr:uid="{00000000-0005-0000-0000-0000373A0000}"/>
    <cellStyle name="Normal 2 3 2 3 5" xfId="14927" xr:uid="{00000000-0005-0000-0000-0000383A0000}"/>
    <cellStyle name="Normal 2 3 2 3 5 2" xfId="14928" xr:uid="{00000000-0005-0000-0000-0000393A0000}"/>
    <cellStyle name="Normal 2 3 2 3 5 2 2" xfId="14929" xr:uid="{00000000-0005-0000-0000-00003A3A0000}"/>
    <cellStyle name="Normal 2 3 2 3 5 2 3" xfId="14930" xr:uid="{00000000-0005-0000-0000-00003B3A0000}"/>
    <cellStyle name="Normal 2 3 2 3 5 3" xfId="14931" xr:uid="{00000000-0005-0000-0000-00003C3A0000}"/>
    <cellStyle name="Normal 2 3 2 3 5 4" xfId="14932" xr:uid="{00000000-0005-0000-0000-00003D3A0000}"/>
    <cellStyle name="Normal 2 3 2 3 6" xfId="14933" xr:uid="{00000000-0005-0000-0000-00003E3A0000}"/>
    <cellStyle name="Normal 2 3 2 3 6 2" xfId="14934" xr:uid="{00000000-0005-0000-0000-00003F3A0000}"/>
    <cellStyle name="Normal 2 3 2 3 6 2 2" xfId="14935" xr:uid="{00000000-0005-0000-0000-0000403A0000}"/>
    <cellStyle name="Normal 2 3 2 3 6 2 3" xfId="14936" xr:uid="{00000000-0005-0000-0000-0000413A0000}"/>
    <cellStyle name="Normal 2 3 2 3 6 3" xfId="14937" xr:uid="{00000000-0005-0000-0000-0000423A0000}"/>
    <cellStyle name="Normal 2 3 2 3 6 4" xfId="14938" xr:uid="{00000000-0005-0000-0000-0000433A0000}"/>
    <cellStyle name="Normal 2 3 2 3 7" xfId="14939" xr:uid="{00000000-0005-0000-0000-0000443A0000}"/>
    <cellStyle name="Normal 2 3 2 3 7 2" xfId="14940" xr:uid="{00000000-0005-0000-0000-0000453A0000}"/>
    <cellStyle name="Normal 2 3 2 3 7 2 2" xfId="14941" xr:uid="{00000000-0005-0000-0000-0000463A0000}"/>
    <cellStyle name="Normal 2 3 2 3 7 2 3" xfId="14942" xr:uid="{00000000-0005-0000-0000-0000473A0000}"/>
    <cellStyle name="Normal 2 3 2 3 7 3" xfId="14943" xr:uid="{00000000-0005-0000-0000-0000483A0000}"/>
    <cellStyle name="Normal 2 3 2 3 7 4" xfId="14944" xr:uid="{00000000-0005-0000-0000-0000493A0000}"/>
    <cellStyle name="Normal 2 3 2 3 8" xfId="14945" xr:uid="{00000000-0005-0000-0000-00004A3A0000}"/>
    <cellStyle name="Normal 2 3 2 3 8 2" xfId="14946" xr:uid="{00000000-0005-0000-0000-00004B3A0000}"/>
    <cellStyle name="Normal 2 3 2 3 8 2 2" xfId="14947" xr:uid="{00000000-0005-0000-0000-00004C3A0000}"/>
    <cellStyle name="Normal 2 3 2 3 8 2 3" xfId="14948" xr:uid="{00000000-0005-0000-0000-00004D3A0000}"/>
    <cellStyle name="Normal 2 3 2 3 8 3" xfId="14949" xr:uid="{00000000-0005-0000-0000-00004E3A0000}"/>
    <cellStyle name="Normal 2 3 2 3 8 4" xfId="14950" xr:uid="{00000000-0005-0000-0000-00004F3A0000}"/>
    <cellStyle name="Normal 2 3 2 3 9" xfId="14951" xr:uid="{00000000-0005-0000-0000-0000503A0000}"/>
    <cellStyle name="Normal 2 3 2 3 9 2" xfId="14952" xr:uid="{00000000-0005-0000-0000-0000513A0000}"/>
    <cellStyle name="Normal 2 3 2 3 9 2 2" xfId="14953" xr:uid="{00000000-0005-0000-0000-0000523A0000}"/>
    <cellStyle name="Normal 2 3 2 3 9 2 3" xfId="14954" xr:uid="{00000000-0005-0000-0000-0000533A0000}"/>
    <cellStyle name="Normal 2 3 2 3 9 3" xfId="14955" xr:uid="{00000000-0005-0000-0000-0000543A0000}"/>
    <cellStyle name="Normal 2 3 2 3 9 4" xfId="14956" xr:uid="{00000000-0005-0000-0000-0000553A0000}"/>
    <cellStyle name="Normal 2 3 2 4" xfId="14957" xr:uid="{00000000-0005-0000-0000-0000563A0000}"/>
    <cellStyle name="Normal 2 3 2 4 10" xfId="14958" xr:uid="{00000000-0005-0000-0000-0000573A0000}"/>
    <cellStyle name="Normal 2 3 2 4 10 2" xfId="14959" xr:uid="{00000000-0005-0000-0000-0000583A0000}"/>
    <cellStyle name="Normal 2 3 2 4 10 3" xfId="14960" xr:uid="{00000000-0005-0000-0000-0000593A0000}"/>
    <cellStyle name="Normal 2 3 2 4 11" xfId="14961" xr:uid="{00000000-0005-0000-0000-00005A3A0000}"/>
    <cellStyle name="Normal 2 3 2 4 12" xfId="14962" xr:uid="{00000000-0005-0000-0000-00005B3A0000}"/>
    <cellStyle name="Normal 2 3 2 4 2" xfId="14963" xr:uid="{00000000-0005-0000-0000-00005C3A0000}"/>
    <cellStyle name="Normal 2 3 2 4 2 10" xfId="14964" xr:uid="{00000000-0005-0000-0000-00005D3A0000}"/>
    <cellStyle name="Normal 2 3 2 4 2 2" xfId="14965" xr:uid="{00000000-0005-0000-0000-00005E3A0000}"/>
    <cellStyle name="Normal 2 3 2 4 2 2 2" xfId="14966" xr:uid="{00000000-0005-0000-0000-00005F3A0000}"/>
    <cellStyle name="Normal 2 3 2 4 2 2 2 2" xfId="14967" xr:uid="{00000000-0005-0000-0000-0000603A0000}"/>
    <cellStyle name="Normal 2 3 2 4 2 2 2 3" xfId="14968" xr:uid="{00000000-0005-0000-0000-0000613A0000}"/>
    <cellStyle name="Normal 2 3 2 4 2 2 3" xfId="14969" xr:uid="{00000000-0005-0000-0000-0000623A0000}"/>
    <cellStyle name="Normal 2 3 2 4 2 2 4" xfId="14970" xr:uid="{00000000-0005-0000-0000-0000633A0000}"/>
    <cellStyle name="Normal 2 3 2 4 2 3" xfId="14971" xr:uid="{00000000-0005-0000-0000-0000643A0000}"/>
    <cellStyle name="Normal 2 3 2 4 2 3 2" xfId="14972" xr:uid="{00000000-0005-0000-0000-0000653A0000}"/>
    <cellStyle name="Normal 2 3 2 4 2 3 2 2" xfId="14973" xr:uid="{00000000-0005-0000-0000-0000663A0000}"/>
    <cellStyle name="Normal 2 3 2 4 2 3 2 3" xfId="14974" xr:uid="{00000000-0005-0000-0000-0000673A0000}"/>
    <cellStyle name="Normal 2 3 2 4 2 3 3" xfId="14975" xr:uid="{00000000-0005-0000-0000-0000683A0000}"/>
    <cellStyle name="Normal 2 3 2 4 2 3 4" xfId="14976" xr:uid="{00000000-0005-0000-0000-0000693A0000}"/>
    <cellStyle name="Normal 2 3 2 4 2 4" xfId="14977" xr:uid="{00000000-0005-0000-0000-00006A3A0000}"/>
    <cellStyle name="Normal 2 3 2 4 2 4 2" xfId="14978" xr:uid="{00000000-0005-0000-0000-00006B3A0000}"/>
    <cellStyle name="Normal 2 3 2 4 2 4 2 2" xfId="14979" xr:uid="{00000000-0005-0000-0000-00006C3A0000}"/>
    <cellStyle name="Normal 2 3 2 4 2 4 2 3" xfId="14980" xr:uid="{00000000-0005-0000-0000-00006D3A0000}"/>
    <cellStyle name="Normal 2 3 2 4 2 4 3" xfId="14981" xr:uid="{00000000-0005-0000-0000-00006E3A0000}"/>
    <cellStyle name="Normal 2 3 2 4 2 4 4" xfId="14982" xr:uid="{00000000-0005-0000-0000-00006F3A0000}"/>
    <cellStyle name="Normal 2 3 2 4 2 5" xfId="14983" xr:uid="{00000000-0005-0000-0000-0000703A0000}"/>
    <cellStyle name="Normal 2 3 2 4 2 5 2" xfId="14984" xr:uid="{00000000-0005-0000-0000-0000713A0000}"/>
    <cellStyle name="Normal 2 3 2 4 2 5 2 2" xfId="14985" xr:uid="{00000000-0005-0000-0000-0000723A0000}"/>
    <cellStyle name="Normal 2 3 2 4 2 5 2 3" xfId="14986" xr:uid="{00000000-0005-0000-0000-0000733A0000}"/>
    <cellStyle name="Normal 2 3 2 4 2 5 3" xfId="14987" xr:uid="{00000000-0005-0000-0000-0000743A0000}"/>
    <cellStyle name="Normal 2 3 2 4 2 5 4" xfId="14988" xr:uid="{00000000-0005-0000-0000-0000753A0000}"/>
    <cellStyle name="Normal 2 3 2 4 2 6" xfId="14989" xr:uid="{00000000-0005-0000-0000-0000763A0000}"/>
    <cellStyle name="Normal 2 3 2 4 2 6 2" xfId="14990" xr:uid="{00000000-0005-0000-0000-0000773A0000}"/>
    <cellStyle name="Normal 2 3 2 4 2 6 2 2" xfId="14991" xr:uid="{00000000-0005-0000-0000-0000783A0000}"/>
    <cellStyle name="Normal 2 3 2 4 2 6 2 3" xfId="14992" xr:uid="{00000000-0005-0000-0000-0000793A0000}"/>
    <cellStyle name="Normal 2 3 2 4 2 6 3" xfId="14993" xr:uid="{00000000-0005-0000-0000-00007A3A0000}"/>
    <cellStyle name="Normal 2 3 2 4 2 6 4" xfId="14994" xr:uid="{00000000-0005-0000-0000-00007B3A0000}"/>
    <cellStyle name="Normal 2 3 2 4 2 7" xfId="14995" xr:uid="{00000000-0005-0000-0000-00007C3A0000}"/>
    <cellStyle name="Normal 2 3 2 4 2 7 2" xfId="14996" xr:uid="{00000000-0005-0000-0000-00007D3A0000}"/>
    <cellStyle name="Normal 2 3 2 4 2 7 2 2" xfId="14997" xr:uid="{00000000-0005-0000-0000-00007E3A0000}"/>
    <cellStyle name="Normal 2 3 2 4 2 7 2 3" xfId="14998" xr:uid="{00000000-0005-0000-0000-00007F3A0000}"/>
    <cellStyle name="Normal 2 3 2 4 2 7 3" xfId="14999" xr:uid="{00000000-0005-0000-0000-0000803A0000}"/>
    <cellStyle name="Normal 2 3 2 4 2 7 4" xfId="15000" xr:uid="{00000000-0005-0000-0000-0000813A0000}"/>
    <cellStyle name="Normal 2 3 2 4 2 8" xfId="15001" xr:uid="{00000000-0005-0000-0000-0000823A0000}"/>
    <cellStyle name="Normal 2 3 2 4 2 8 2" xfId="15002" xr:uid="{00000000-0005-0000-0000-0000833A0000}"/>
    <cellStyle name="Normal 2 3 2 4 2 8 3" xfId="15003" xr:uid="{00000000-0005-0000-0000-0000843A0000}"/>
    <cellStyle name="Normal 2 3 2 4 2 9" xfId="15004" xr:uid="{00000000-0005-0000-0000-0000853A0000}"/>
    <cellStyle name="Normal 2 3 2 4 3" xfId="15005" xr:uid="{00000000-0005-0000-0000-0000863A0000}"/>
    <cellStyle name="Normal 2 3 2 4 3 10" xfId="15006" xr:uid="{00000000-0005-0000-0000-0000873A0000}"/>
    <cellStyle name="Normal 2 3 2 4 3 2" xfId="15007" xr:uid="{00000000-0005-0000-0000-0000883A0000}"/>
    <cellStyle name="Normal 2 3 2 4 3 2 2" xfId="15008" xr:uid="{00000000-0005-0000-0000-0000893A0000}"/>
    <cellStyle name="Normal 2 3 2 4 3 2 2 2" xfId="15009" xr:uid="{00000000-0005-0000-0000-00008A3A0000}"/>
    <cellStyle name="Normal 2 3 2 4 3 2 2 3" xfId="15010" xr:uid="{00000000-0005-0000-0000-00008B3A0000}"/>
    <cellStyle name="Normal 2 3 2 4 3 2 3" xfId="15011" xr:uid="{00000000-0005-0000-0000-00008C3A0000}"/>
    <cellStyle name="Normal 2 3 2 4 3 2 4" xfId="15012" xr:uid="{00000000-0005-0000-0000-00008D3A0000}"/>
    <cellStyle name="Normal 2 3 2 4 3 3" xfId="15013" xr:uid="{00000000-0005-0000-0000-00008E3A0000}"/>
    <cellStyle name="Normal 2 3 2 4 3 3 2" xfId="15014" xr:uid="{00000000-0005-0000-0000-00008F3A0000}"/>
    <cellStyle name="Normal 2 3 2 4 3 3 2 2" xfId="15015" xr:uid="{00000000-0005-0000-0000-0000903A0000}"/>
    <cellStyle name="Normal 2 3 2 4 3 3 2 3" xfId="15016" xr:uid="{00000000-0005-0000-0000-0000913A0000}"/>
    <cellStyle name="Normal 2 3 2 4 3 3 3" xfId="15017" xr:uid="{00000000-0005-0000-0000-0000923A0000}"/>
    <cellStyle name="Normal 2 3 2 4 3 3 4" xfId="15018" xr:uid="{00000000-0005-0000-0000-0000933A0000}"/>
    <cellStyle name="Normal 2 3 2 4 3 4" xfId="15019" xr:uid="{00000000-0005-0000-0000-0000943A0000}"/>
    <cellStyle name="Normal 2 3 2 4 3 4 2" xfId="15020" xr:uid="{00000000-0005-0000-0000-0000953A0000}"/>
    <cellStyle name="Normal 2 3 2 4 3 4 2 2" xfId="15021" xr:uid="{00000000-0005-0000-0000-0000963A0000}"/>
    <cellStyle name="Normal 2 3 2 4 3 4 2 3" xfId="15022" xr:uid="{00000000-0005-0000-0000-0000973A0000}"/>
    <cellStyle name="Normal 2 3 2 4 3 4 3" xfId="15023" xr:uid="{00000000-0005-0000-0000-0000983A0000}"/>
    <cellStyle name="Normal 2 3 2 4 3 4 4" xfId="15024" xr:uid="{00000000-0005-0000-0000-0000993A0000}"/>
    <cellStyle name="Normal 2 3 2 4 3 5" xfId="15025" xr:uid="{00000000-0005-0000-0000-00009A3A0000}"/>
    <cellStyle name="Normal 2 3 2 4 3 5 2" xfId="15026" xr:uid="{00000000-0005-0000-0000-00009B3A0000}"/>
    <cellStyle name="Normal 2 3 2 4 3 5 2 2" xfId="15027" xr:uid="{00000000-0005-0000-0000-00009C3A0000}"/>
    <cellStyle name="Normal 2 3 2 4 3 5 2 3" xfId="15028" xr:uid="{00000000-0005-0000-0000-00009D3A0000}"/>
    <cellStyle name="Normal 2 3 2 4 3 5 3" xfId="15029" xr:uid="{00000000-0005-0000-0000-00009E3A0000}"/>
    <cellStyle name="Normal 2 3 2 4 3 5 4" xfId="15030" xr:uid="{00000000-0005-0000-0000-00009F3A0000}"/>
    <cellStyle name="Normal 2 3 2 4 3 6" xfId="15031" xr:uid="{00000000-0005-0000-0000-0000A03A0000}"/>
    <cellStyle name="Normal 2 3 2 4 3 6 2" xfId="15032" xr:uid="{00000000-0005-0000-0000-0000A13A0000}"/>
    <cellStyle name="Normal 2 3 2 4 3 6 2 2" xfId="15033" xr:uid="{00000000-0005-0000-0000-0000A23A0000}"/>
    <cellStyle name="Normal 2 3 2 4 3 6 2 3" xfId="15034" xr:uid="{00000000-0005-0000-0000-0000A33A0000}"/>
    <cellStyle name="Normal 2 3 2 4 3 6 3" xfId="15035" xr:uid="{00000000-0005-0000-0000-0000A43A0000}"/>
    <cellStyle name="Normal 2 3 2 4 3 6 4" xfId="15036" xr:uid="{00000000-0005-0000-0000-0000A53A0000}"/>
    <cellStyle name="Normal 2 3 2 4 3 7" xfId="15037" xr:uid="{00000000-0005-0000-0000-0000A63A0000}"/>
    <cellStyle name="Normal 2 3 2 4 3 7 2" xfId="15038" xr:uid="{00000000-0005-0000-0000-0000A73A0000}"/>
    <cellStyle name="Normal 2 3 2 4 3 7 2 2" xfId="15039" xr:uid="{00000000-0005-0000-0000-0000A83A0000}"/>
    <cellStyle name="Normal 2 3 2 4 3 7 2 3" xfId="15040" xr:uid="{00000000-0005-0000-0000-0000A93A0000}"/>
    <cellStyle name="Normal 2 3 2 4 3 7 3" xfId="15041" xr:uid="{00000000-0005-0000-0000-0000AA3A0000}"/>
    <cellStyle name="Normal 2 3 2 4 3 7 4" xfId="15042" xr:uid="{00000000-0005-0000-0000-0000AB3A0000}"/>
    <cellStyle name="Normal 2 3 2 4 3 8" xfId="15043" xr:uid="{00000000-0005-0000-0000-0000AC3A0000}"/>
    <cellStyle name="Normal 2 3 2 4 3 8 2" xfId="15044" xr:uid="{00000000-0005-0000-0000-0000AD3A0000}"/>
    <cellStyle name="Normal 2 3 2 4 3 8 3" xfId="15045" xr:uid="{00000000-0005-0000-0000-0000AE3A0000}"/>
    <cellStyle name="Normal 2 3 2 4 3 9" xfId="15046" xr:uid="{00000000-0005-0000-0000-0000AF3A0000}"/>
    <cellStyle name="Normal 2 3 2 4 4" xfId="15047" xr:uid="{00000000-0005-0000-0000-0000B03A0000}"/>
    <cellStyle name="Normal 2 3 2 4 4 2" xfId="15048" xr:uid="{00000000-0005-0000-0000-0000B13A0000}"/>
    <cellStyle name="Normal 2 3 2 4 4 2 2" xfId="15049" xr:uid="{00000000-0005-0000-0000-0000B23A0000}"/>
    <cellStyle name="Normal 2 3 2 4 4 2 3" xfId="15050" xr:uid="{00000000-0005-0000-0000-0000B33A0000}"/>
    <cellStyle name="Normal 2 3 2 4 4 3" xfId="15051" xr:uid="{00000000-0005-0000-0000-0000B43A0000}"/>
    <cellStyle name="Normal 2 3 2 4 4 4" xfId="15052" xr:uid="{00000000-0005-0000-0000-0000B53A0000}"/>
    <cellStyle name="Normal 2 3 2 4 5" xfId="15053" xr:uid="{00000000-0005-0000-0000-0000B63A0000}"/>
    <cellStyle name="Normal 2 3 2 4 5 2" xfId="15054" xr:uid="{00000000-0005-0000-0000-0000B73A0000}"/>
    <cellStyle name="Normal 2 3 2 4 5 2 2" xfId="15055" xr:uid="{00000000-0005-0000-0000-0000B83A0000}"/>
    <cellStyle name="Normal 2 3 2 4 5 2 3" xfId="15056" xr:uid="{00000000-0005-0000-0000-0000B93A0000}"/>
    <cellStyle name="Normal 2 3 2 4 5 3" xfId="15057" xr:uid="{00000000-0005-0000-0000-0000BA3A0000}"/>
    <cellStyle name="Normal 2 3 2 4 5 4" xfId="15058" xr:uid="{00000000-0005-0000-0000-0000BB3A0000}"/>
    <cellStyle name="Normal 2 3 2 4 6" xfId="15059" xr:uid="{00000000-0005-0000-0000-0000BC3A0000}"/>
    <cellStyle name="Normal 2 3 2 4 6 2" xfId="15060" xr:uid="{00000000-0005-0000-0000-0000BD3A0000}"/>
    <cellStyle name="Normal 2 3 2 4 6 2 2" xfId="15061" xr:uid="{00000000-0005-0000-0000-0000BE3A0000}"/>
    <cellStyle name="Normal 2 3 2 4 6 2 3" xfId="15062" xr:uid="{00000000-0005-0000-0000-0000BF3A0000}"/>
    <cellStyle name="Normal 2 3 2 4 6 3" xfId="15063" xr:uid="{00000000-0005-0000-0000-0000C03A0000}"/>
    <cellStyle name="Normal 2 3 2 4 6 4" xfId="15064" xr:uid="{00000000-0005-0000-0000-0000C13A0000}"/>
    <cellStyle name="Normal 2 3 2 4 7" xfId="15065" xr:uid="{00000000-0005-0000-0000-0000C23A0000}"/>
    <cellStyle name="Normal 2 3 2 4 7 2" xfId="15066" xr:uid="{00000000-0005-0000-0000-0000C33A0000}"/>
    <cellStyle name="Normal 2 3 2 4 7 2 2" xfId="15067" xr:uid="{00000000-0005-0000-0000-0000C43A0000}"/>
    <cellStyle name="Normal 2 3 2 4 7 2 3" xfId="15068" xr:uid="{00000000-0005-0000-0000-0000C53A0000}"/>
    <cellStyle name="Normal 2 3 2 4 7 3" xfId="15069" xr:uid="{00000000-0005-0000-0000-0000C63A0000}"/>
    <cellStyle name="Normal 2 3 2 4 7 4" xfId="15070" xr:uid="{00000000-0005-0000-0000-0000C73A0000}"/>
    <cellStyle name="Normal 2 3 2 4 8" xfId="15071" xr:uid="{00000000-0005-0000-0000-0000C83A0000}"/>
    <cellStyle name="Normal 2 3 2 4 8 2" xfId="15072" xr:uid="{00000000-0005-0000-0000-0000C93A0000}"/>
    <cellStyle name="Normal 2 3 2 4 8 2 2" xfId="15073" xr:uid="{00000000-0005-0000-0000-0000CA3A0000}"/>
    <cellStyle name="Normal 2 3 2 4 8 2 3" xfId="15074" xr:uid="{00000000-0005-0000-0000-0000CB3A0000}"/>
    <cellStyle name="Normal 2 3 2 4 8 3" xfId="15075" xr:uid="{00000000-0005-0000-0000-0000CC3A0000}"/>
    <cellStyle name="Normal 2 3 2 4 8 4" xfId="15076" xr:uid="{00000000-0005-0000-0000-0000CD3A0000}"/>
    <cellStyle name="Normal 2 3 2 4 9" xfId="15077" xr:uid="{00000000-0005-0000-0000-0000CE3A0000}"/>
    <cellStyle name="Normal 2 3 2 4 9 2" xfId="15078" xr:uid="{00000000-0005-0000-0000-0000CF3A0000}"/>
    <cellStyle name="Normal 2 3 2 4 9 2 2" xfId="15079" xr:uid="{00000000-0005-0000-0000-0000D03A0000}"/>
    <cellStyle name="Normal 2 3 2 4 9 2 3" xfId="15080" xr:uid="{00000000-0005-0000-0000-0000D13A0000}"/>
    <cellStyle name="Normal 2 3 2 4 9 3" xfId="15081" xr:uid="{00000000-0005-0000-0000-0000D23A0000}"/>
    <cellStyle name="Normal 2 3 2 4 9 4" xfId="15082" xr:uid="{00000000-0005-0000-0000-0000D33A0000}"/>
    <cellStyle name="Normal 2 3 2 5" xfId="15083" xr:uid="{00000000-0005-0000-0000-0000D43A0000}"/>
    <cellStyle name="Normal 2 3 2 5 10" xfId="15084" xr:uid="{00000000-0005-0000-0000-0000D53A0000}"/>
    <cellStyle name="Normal 2 3 2 5 2" xfId="15085" xr:uid="{00000000-0005-0000-0000-0000D63A0000}"/>
    <cellStyle name="Normal 2 3 2 5 2 2" xfId="15086" xr:uid="{00000000-0005-0000-0000-0000D73A0000}"/>
    <cellStyle name="Normal 2 3 2 5 2 2 2" xfId="15087" xr:uid="{00000000-0005-0000-0000-0000D83A0000}"/>
    <cellStyle name="Normal 2 3 2 5 2 2 3" xfId="15088" xr:uid="{00000000-0005-0000-0000-0000D93A0000}"/>
    <cellStyle name="Normal 2 3 2 5 2 3" xfId="15089" xr:uid="{00000000-0005-0000-0000-0000DA3A0000}"/>
    <cellStyle name="Normal 2 3 2 5 2 4" xfId="15090" xr:uid="{00000000-0005-0000-0000-0000DB3A0000}"/>
    <cellStyle name="Normal 2 3 2 5 3" xfId="15091" xr:uid="{00000000-0005-0000-0000-0000DC3A0000}"/>
    <cellStyle name="Normal 2 3 2 5 3 2" xfId="15092" xr:uid="{00000000-0005-0000-0000-0000DD3A0000}"/>
    <cellStyle name="Normal 2 3 2 5 3 2 2" xfId="15093" xr:uid="{00000000-0005-0000-0000-0000DE3A0000}"/>
    <cellStyle name="Normal 2 3 2 5 3 2 3" xfId="15094" xr:uid="{00000000-0005-0000-0000-0000DF3A0000}"/>
    <cellStyle name="Normal 2 3 2 5 3 3" xfId="15095" xr:uid="{00000000-0005-0000-0000-0000E03A0000}"/>
    <cellStyle name="Normal 2 3 2 5 3 4" xfId="15096" xr:uid="{00000000-0005-0000-0000-0000E13A0000}"/>
    <cellStyle name="Normal 2 3 2 5 4" xfId="15097" xr:uid="{00000000-0005-0000-0000-0000E23A0000}"/>
    <cellStyle name="Normal 2 3 2 5 4 2" xfId="15098" xr:uid="{00000000-0005-0000-0000-0000E33A0000}"/>
    <cellStyle name="Normal 2 3 2 5 4 2 2" xfId="15099" xr:uid="{00000000-0005-0000-0000-0000E43A0000}"/>
    <cellStyle name="Normal 2 3 2 5 4 2 3" xfId="15100" xr:uid="{00000000-0005-0000-0000-0000E53A0000}"/>
    <cellStyle name="Normal 2 3 2 5 4 3" xfId="15101" xr:uid="{00000000-0005-0000-0000-0000E63A0000}"/>
    <cellStyle name="Normal 2 3 2 5 4 4" xfId="15102" xr:uid="{00000000-0005-0000-0000-0000E73A0000}"/>
    <cellStyle name="Normal 2 3 2 5 5" xfId="15103" xr:uid="{00000000-0005-0000-0000-0000E83A0000}"/>
    <cellStyle name="Normal 2 3 2 5 5 2" xfId="15104" xr:uid="{00000000-0005-0000-0000-0000E93A0000}"/>
    <cellStyle name="Normal 2 3 2 5 5 2 2" xfId="15105" xr:uid="{00000000-0005-0000-0000-0000EA3A0000}"/>
    <cellStyle name="Normal 2 3 2 5 5 2 3" xfId="15106" xr:uid="{00000000-0005-0000-0000-0000EB3A0000}"/>
    <cellStyle name="Normal 2 3 2 5 5 3" xfId="15107" xr:uid="{00000000-0005-0000-0000-0000EC3A0000}"/>
    <cellStyle name="Normal 2 3 2 5 5 4" xfId="15108" xr:uid="{00000000-0005-0000-0000-0000ED3A0000}"/>
    <cellStyle name="Normal 2 3 2 5 6" xfId="15109" xr:uid="{00000000-0005-0000-0000-0000EE3A0000}"/>
    <cellStyle name="Normal 2 3 2 5 6 2" xfId="15110" xr:uid="{00000000-0005-0000-0000-0000EF3A0000}"/>
    <cellStyle name="Normal 2 3 2 5 6 2 2" xfId="15111" xr:uid="{00000000-0005-0000-0000-0000F03A0000}"/>
    <cellStyle name="Normal 2 3 2 5 6 2 3" xfId="15112" xr:uid="{00000000-0005-0000-0000-0000F13A0000}"/>
    <cellStyle name="Normal 2 3 2 5 6 3" xfId="15113" xr:uid="{00000000-0005-0000-0000-0000F23A0000}"/>
    <cellStyle name="Normal 2 3 2 5 6 4" xfId="15114" xr:uid="{00000000-0005-0000-0000-0000F33A0000}"/>
    <cellStyle name="Normal 2 3 2 5 7" xfId="15115" xr:uid="{00000000-0005-0000-0000-0000F43A0000}"/>
    <cellStyle name="Normal 2 3 2 5 7 2" xfId="15116" xr:uid="{00000000-0005-0000-0000-0000F53A0000}"/>
    <cellStyle name="Normal 2 3 2 5 7 2 2" xfId="15117" xr:uid="{00000000-0005-0000-0000-0000F63A0000}"/>
    <cellStyle name="Normal 2 3 2 5 7 2 3" xfId="15118" xr:uid="{00000000-0005-0000-0000-0000F73A0000}"/>
    <cellStyle name="Normal 2 3 2 5 7 3" xfId="15119" xr:uid="{00000000-0005-0000-0000-0000F83A0000}"/>
    <cellStyle name="Normal 2 3 2 5 7 4" xfId="15120" xr:uid="{00000000-0005-0000-0000-0000F93A0000}"/>
    <cellStyle name="Normal 2 3 2 5 8" xfId="15121" xr:uid="{00000000-0005-0000-0000-0000FA3A0000}"/>
    <cellStyle name="Normal 2 3 2 5 8 2" xfId="15122" xr:uid="{00000000-0005-0000-0000-0000FB3A0000}"/>
    <cellStyle name="Normal 2 3 2 5 8 3" xfId="15123" xr:uid="{00000000-0005-0000-0000-0000FC3A0000}"/>
    <cellStyle name="Normal 2 3 2 5 9" xfId="15124" xr:uid="{00000000-0005-0000-0000-0000FD3A0000}"/>
    <cellStyle name="Normal 2 3 2 6" xfId="15125" xr:uid="{00000000-0005-0000-0000-0000FE3A0000}"/>
    <cellStyle name="Normal 2 3 2 6 10" xfId="15126" xr:uid="{00000000-0005-0000-0000-0000FF3A0000}"/>
    <cellStyle name="Normal 2 3 2 6 2" xfId="15127" xr:uid="{00000000-0005-0000-0000-0000003B0000}"/>
    <cellStyle name="Normal 2 3 2 6 2 2" xfId="15128" xr:uid="{00000000-0005-0000-0000-0000013B0000}"/>
    <cellStyle name="Normal 2 3 2 6 2 2 2" xfId="15129" xr:uid="{00000000-0005-0000-0000-0000023B0000}"/>
    <cellStyle name="Normal 2 3 2 6 2 2 3" xfId="15130" xr:uid="{00000000-0005-0000-0000-0000033B0000}"/>
    <cellStyle name="Normal 2 3 2 6 2 3" xfId="15131" xr:uid="{00000000-0005-0000-0000-0000043B0000}"/>
    <cellStyle name="Normal 2 3 2 6 2 4" xfId="15132" xr:uid="{00000000-0005-0000-0000-0000053B0000}"/>
    <cellStyle name="Normal 2 3 2 6 3" xfId="15133" xr:uid="{00000000-0005-0000-0000-0000063B0000}"/>
    <cellStyle name="Normal 2 3 2 6 3 2" xfId="15134" xr:uid="{00000000-0005-0000-0000-0000073B0000}"/>
    <cellStyle name="Normal 2 3 2 6 3 2 2" xfId="15135" xr:uid="{00000000-0005-0000-0000-0000083B0000}"/>
    <cellStyle name="Normal 2 3 2 6 3 2 3" xfId="15136" xr:uid="{00000000-0005-0000-0000-0000093B0000}"/>
    <cellStyle name="Normal 2 3 2 6 3 3" xfId="15137" xr:uid="{00000000-0005-0000-0000-00000A3B0000}"/>
    <cellStyle name="Normal 2 3 2 6 3 4" xfId="15138" xr:uid="{00000000-0005-0000-0000-00000B3B0000}"/>
    <cellStyle name="Normal 2 3 2 6 4" xfId="15139" xr:uid="{00000000-0005-0000-0000-00000C3B0000}"/>
    <cellStyle name="Normal 2 3 2 6 4 2" xfId="15140" xr:uid="{00000000-0005-0000-0000-00000D3B0000}"/>
    <cellStyle name="Normal 2 3 2 6 4 2 2" xfId="15141" xr:uid="{00000000-0005-0000-0000-00000E3B0000}"/>
    <cellStyle name="Normal 2 3 2 6 4 2 3" xfId="15142" xr:uid="{00000000-0005-0000-0000-00000F3B0000}"/>
    <cellStyle name="Normal 2 3 2 6 4 3" xfId="15143" xr:uid="{00000000-0005-0000-0000-0000103B0000}"/>
    <cellStyle name="Normal 2 3 2 6 4 4" xfId="15144" xr:uid="{00000000-0005-0000-0000-0000113B0000}"/>
    <cellStyle name="Normal 2 3 2 6 5" xfId="15145" xr:uid="{00000000-0005-0000-0000-0000123B0000}"/>
    <cellStyle name="Normal 2 3 2 6 5 2" xfId="15146" xr:uid="{00000000-0005-0000-0000-0000133B0000}"/>
    <cellStyle name="Normal 2 3 2 6 5 2 2" xfId="15147" xr:uid="{00000000-0005-0000-0000-0000143B0000}"/>
    <cellStyle name="Normal 2 3 2 6 5 2 3" xfId="15148" xr:uid="{00000000-0005-0000-0000-0000153B0000}"/>
    <cellStyle name="Normal 2 3 2 6 5 3" xfId="15149" xr:uid="{00000000-0005-0000-0000-0000163B0000}"/>
    <cellStyle name="Normal 2 3 2 6 5 4" xfId="15150" xr:uid="{00000000-0005-0000-0000-0000173B0000}"/>
    <cellStyle name="Normal 2 3 2 6 6" xfId="15151" xr:uid="{00000000-0005-0000-0000-0000183B0000}"/>
    <cellStyle name="Normal 2 3 2 6 6 2" xfId="15152" xr:uid="{00000000-0005-0000-0000-0000193B0000}"/>
    <cellStyle name="Normal 2 3 2 6 6 2 2" xfId="15153" xr:uid="{00000000-0005-0000-0000-00001A3B0000}"/>
    <cellStyle name="Normal 2 3 2 6 6 2 3" xfId="15154" xr:uid="{00000000-0005-0000-0000-00001B3B0000}"/>
    <cellStyle name="Normal 2 3 2 6 6 3" xfId="15155" xr:uid="{00000000-0005-0000-0000-00001C3B0000}"/>
    <cellStyle name="Normal 2 3 2 6 6 4" xfId="15156" xr:uid="{00000000-0005-0000-0000-00001D3B0000}"/>
    <cellStyle name="Normal 2 3 2 6 7" xfId="15157" xr:uid="{00000000-0005-0000-0000-00001E3B0000}"/>
    <cellStyle name="Normal 2 3 2 6 7 2" xfId="15158" xr:uid="{00000000-0005-0000-0000-00001F3B0000}"/>
    <cellStyle name="Normal 2 3 2 6 7 2 2" xfId="15159" xr:uid="{00000000-0005-0000-0000-0000203B0000}"/>
    <cellStyle name="Normal 2 3 2 6 7 2 3" xfId="15160" xr:uid="{00000000-0005-0000-0000-0000213B0000}"/>
    <cellStyle name="Normal 2 3 2 6 7 3" xfId="15161" xr:uid="{00000000-0005-0000-0000-0000223B0000}"/>
    <cellStyle name="Normal 2 3 2 6 7 4" xfId="15162" xr:uid="{00000000-0005-0000-0000-0000233B0000}"/>
    <cellStyle name="Normal 2 3 2 6 8" xfId="15163" xr:uid="{00000000-0005-0000-0000-0000243B0000}"/>
    <cellStyle name="Normal 2 3 2 6 8 2" xfId="15164" xr:uid="{00000000-0005-0000-0000-0000253B0000}"/>
    <cellStyle name="Normal 2 3 2 6 8 3" xfId="15165" xr:uid="{00000000-0005-0000-0000-0000263B0000}"/>
    <cellStyle name="Normal 2 3 2 6 9" xfId="15166" xr:uid="{00000000-0005-0000-0000-0000273B0000}"/>
    <cellStyle name="Normal 2 3 2 7" xfId="15167" xr:uid="{00000000-0005-0000-0000-0000283B0000}"/>
    <cellStyle name="Normal 2 3 2 7 2" xfId="15168" xr:uid="{00000000-0005-0000-0000-0000293B0000}"/>
    <cellStyle name="Normal 2 3 2 7 2 2" xfId="15169" xr:uid="{00000000-0005-0000-0000-00002A3B0000}"/>
    <cellStyle name="Normal 2 3 2 7 2 3" xfId="15170" xr:uid="{00000000-0005-0000-0000-00002B3B0000}"/>
    <cellStyle name="Normal 2 3 2 7 3" xfId="15171" xr:uid="{00000000-0005-0000-0000-00002C3B0000}"/>
    <cellStyle name="Normal 2 3 2 7 4" xfId="15172" xr:uid="{00000000-0005-0000-0000-00002D3B0000}"/>
    <cellStyle name="Normal 2 3 2 8" xfId="15173" xr:uid="{00000000-0005-0000-0000-00002E3B0000}"/>
    <cellStyle name="Normal 2 3 2 8 2" xfId="15174" xr:uid="{00000000-0005-0000-0000-00002F3B0000}"/>
    <cellStyle name="Normal 2 3 2 8 2 2" xfId="15175" xr:uid="{00000000-0005-0000-0000-0000303B0000}"/>
    <cellStyle name="Normal 2 3 2 8 2 3" xfId="15176" xr:uid="{00000000-0005-0000-0000-0000313B0000}"/>
    <cellStyle name="Normal 2 3 2 8 3" xfId="15177" xr:uid="{00000000-0005-0000-0000-0000323B0000}"/>
    <cellStyle name="Normal 2 3 2 8 4" xfId="15178" xr:uid="{00000000-0005-0000-0000-0000333B0000}"/>
    <cellStyle name="Normal 2 3 2 9" xfId="15179" xr:uid="{00000000-0005-0000-0000-0000343B0000}"/>
    <cellStyle name="Normal 2 3 2 9 2" xfId="15180" xr:uid="{00000000-0005-0000-0000-0000353B0000}"/>
    <cellStyle name="Normal 2 3 2 9 2 2" xfId="15181" xr:uid="{00000000-0005-0000-0000-0000363B0000}"/>
    <cellStyle name="Normal 2 3 2 9 2 3" xfId="15182" xr:uid="{00000000-0005-0000-0000-0000373B0000}"/>
    <cellStyle name="Normal 2 3 2 9 3" xfId="15183" xr:uid="{00000000-0005-0000-0000-0000383B0000}"/>
    <cellStyle name="Normal 2 3 2 9 4" xfId="15184" xr:uid="{00000000-0005-0000-0000-0000393B0000}"/>
    <cellStyle name="Normal 2 3 3" xfId="15185" xr:uid="{00000000-0005-0000-0000-00003A3B0000}"/>
    <cellStyle name="Normal 2 3 4" xfId="15186" xr:uid="{00000000-0005-0000-0000-00003B3B0000}"/>
    <cellStyle name="Normal 2 3 4 10" xfId="15187" xr:uid="{00000000-0005-0000-0000-00003C3B0000}"/>
    <cellStyle name="Normal 2 3 4 10 2" xfId="15188" xr:uid="{00000000-0005-0000-0000-00003D3B0000}"/>
    <cellStyle name="Normal 2 3 4 10 2 2" xfId="15189" xr:uid="{00000000-0005-0000-0000-00003E3B0000}"/>
    <cellStyle name="Normal 2 3 4 10 2 3" xfId="15190" xr:uid="{00000000-0005-0000-0000-00003F3B0000}"/>
    <cellStyle name="Normal 2 3 4 10 3" xfId="15191" xr:uid="{00000000-0005-0000-0000-0000403B0000}"/>
    <cellStyle name="Normal 2 3 4 10 4" xfId="15192" xr:uid="{00000000-0005-0000-0000-0000413B0000}"/>
    <cellStyle name="Normal 2 3 4 11" xfId="15193" xr:uid="{00000000-0005-0000-0000-0000423B0000}"/>
    <cellStyle name="Normal 2 3 4 11 2" xfId="15194" xr:uid="{00000000-0005-0000-0000-0000433B0000}"/>
    <cellStyle name="Normal 2 3 4 11 2 2" xfId="15195" xr:uid="{00000000-0005-0000-0000-0000443B0000}"/>
    <cellStyle name="Normal 2 3 4 11 2 3" xfId="15196" xr:uid="{00000000-0005-0000-0000-0000453B0000}"/>
    <cellStyle name="Normal 2 3 4 11 3" xfId="15197" xr:uid="{00000000-0005-0000-0000-0000463B0000}"/>
    <cellStyle name="Normal 2 3 4 11 4" xfId="15198" xr:uid="{00000000-0005-0000-0000-0000473B0000}"/>
    <cellStyle name="Normal 2 3 4 12" xfId="15199" xr:uid="{00000000-0005-0000-0000-0000483B0000}"/>
    <cellStyle name="Normal 2 3 4 12 2" xfId="15200" xr:uid="{00000000-0005-0000-0000-0000493B0000}"/>
    <cellStyle name="Normal 2 3 4 12 2 2" xfId="15201" xr:uid="{00000000-0005-0000-0000-00004A3B0000}"/>
    <cellStyle name="Normal 2 3 4 12 2 3" xfId="15202" xr:uid="{00000000-0005-0000-0000-00004B3B0000}"/>
    <cellStyle name="Normal 2 3 4 12 3" xfId="15203" xr:uid="{00000000-0005-0000-0000-00004C3B0000}"/>
    <cellStyle name="Normal 2 3 4 12 4" xfId="15204" xr:uid="{00000000-0005-0000-0000-00004D3B0000}"/>
    <cellStyle name="Normal 2 3 4 13" xfId="15205" xr:uid="{00000000-0005-0000-0000-00004E3B0000}"/>
    <cellStyle name="Normal 2 3 4 13 2" xfId="15206" xr:uid="{00000000-0005-0000-0000-00004F3B0000}"/>
    <cellStyle name="Normal 2 3 4 13 2 2" xfId="15207" xr:uid="{00000000-0005-0000-0000-0000503B0000}"/>
    <cellStyle name="Normal 2 3 4 13 2 3" xfId="15208" xr:uid="{00000000-0005-0000-0000-0000513B0000}"/>
    <cellStyle name="Normal 2 3 4 13 3" xfId="15209" xr:uid="{00000000-0005-0000-0000-0000523B0000}"/>
    <cellStyle name="Normal 2 3 4 13 4" xfId="15210" xr:uid="{00000000-0005-0000-0000-0000533B0000}"/>
    <cellStyle name="Normal 2 3 4 14" xfId="15211" xr:uid="{00000000-0005-0000-0000-0000543B0000}"/>
    <cellStyle name="Normal 2 3 4 14 2" xfId="15212" xr:uid="{00000000-0005-0000-0000-0000553B0000}"/>
    <cellStyle name="Normal 2 3 4 14 3" xfId="15213" xr:uid="{00000000-0005-0000-0000-0000563B0000}"/>
    <cellStyle name="Normal 2 3 4 15" xfId="15214" xr:uid="{00000000-0005-0000-0000-0000573B0000}"/>
    <cellStyle name="Normal 2 3 4 16" xfId="15215" xr:uid="{00000000-0005-0000-0000-0000583B0000}"/>
    <cellStyle name="Normal 2 3 4 2" xfId="15216" xr:uid="{00000000-0005-0000-0000-0000593B0000}"/>
    <cellStyle name="Normal 2 3 4 2 10" xfId="15217" xr:uid="{00000000-0005-0000-0000-00005A3B0000}"/>
    <cellStyle name="Normal 2 3 4 2 10 2" xfId="15218" xr:uid="{00000000-0005-0000-0000-00005B3B0000}"/>
    <cellStyle name="Normal 2 3 4 2 10 3" xfId="15219" xr:uid="{00000000-0005-0000-0000-00005C3B0000}"/>
    <cellStyle name="Normal 2 3 4 2 11" xfId="15220" xr:uid="{00000000-0005-0000-0000-00005D3B0000}"/>
    <cellStyle name="Normal 2 3 4 2 12" xfId="15221" xr:uid="{00000000-0005-0000-0000-00005E3B0000}"/>
    <cellStyle name="Normal 2 3 4 2 2" xfId="15222" xr:uid="{00000000-0005-0000-0000-00005F3B0000}"/>
    <cellStyle name="Normal 2 3 4 2 2 10" xfId="15223" xr:uid="{00000000-0005-0000-0000-0000603B0000}"/>
    <cellStyle name="Normal 2 3 4 2 2 2" xfId="15224" xr:uid="{00000000-0005-0000-0000-0000613B0000}"/>
    <cellStyle name="Normal 2 3 4 2 2 2 2" xfId="15225" xr:uid="{00000000-0005-0000-0000-0000623B0000}"/>
    <cellStyle name="Normal 2 3 4 2 2 2 2 2" xfId="15226" xr:uid="{00000000-0005-0000-0000-0000633B0000}"/>
    <cellStyle name="Normal 2 3 4 2 2 2 2 3" xfId="15227" xr:uid="{00000000-0005-0000-0000-0000643B0000}"/>
    <cellStyle name="Normal 2 3 4 2 2 2 3" xfId="15228" xr:uid="{00000000-0005-0000-0000-0000653B0000}"/>
    <cellStyle name="Normal 2 3 4 2 2 2 4" xfId="15229" xr:uid="{00000000-0005-0000-0000-0000663B0000}"/>
    <cellStyle name="Normal 2 3 4 2 2 3" xfId="15230" xr:uid="{00000000-0005-0000-0000-0000673B0000}"/>
    <cellStyle name="Normal 2 3 4 2 2 3 2" xfId="15231" xr:uid="{00000000-0005-0000-0000-0000683B0000}"/>
    <cellStyle name="Normal 2 3 4 2 2 3 2 2" xfId="15232" xr:uid="{00000000-0005-0000-0000-0000693B0000}"/>
    <cellStyle name="Normal 2 3 4 2 2 3 2 3" xfId="15233" xr:uid="{00000000-0005-0000-0000-00006A3B0000}"/>
    <cellStyle name="Normal 2 3 4 2 2 3 3" xfId="15234" xr:uid="{00000000-0005-0000-0000-00006B3B0000}"/>
    <cellStyle name="Normal 2 3 4 2 2 3 4" xfId="15235" xr:uid="{00000000-0005-0000-0000-00006C3B0000}"/>
    <cellStyle name="Normal 2 3 4 2 2 4" xfId="15236" xr:uid="{00000000-0005-0000-0000-00006D3B0000}"/>
    <cellStyle name="Normal 2 3 4 2 2 4 2" xfId="15237" xr:uid="{00000000-0005-0000-0000-00006E3B0000}"/>
    <cellStyle name="Normal 2 3 4 2 2 4 2 2" xfId="15238" xr:uid="{00000000-0005-0000-0000-00006F3B0000}"/>
    <cellStyle name="Normal 2 3 4 2 2 4 2 3" xfId="15239" xr:uid="{00000000-0005-0000-0000-0000703B0000}"/>
    <cellStyle name="Normal 2 3 4 2 2 4 3" xfId="15240" xr:uid="{00000000-0005-0000-0000-0000713B0000}"/>
    <cellStyle name="Normal 2 3 4 2 2 4 4" xfId="15241" xr:uid="{00000000-0005-0000-0000-0000723B0000}"/>
    <cellStyle name="Normal 2 3 4 2 2 5" xfId="15242" xr:uid="{00000000-0005-0000-0000-0000733B0000}"/>
    <cellStyle name="Normal 2 3 4 2 2 5 2" xfId="15243" xr:uid="{00000000-0005-0000-0000-0000743B0000}"/>
    <cellStyle name="Normal 2 3 4 2 2 5 2 2" xfId="15244" xr:uid="{00000000-0005-0000-0000-0000753B0000}"/>
    <cellStyle name="Normal 2 3 4 2 2 5 2 3" xfId="15245" xr:uid="{00000000-0005-0000-0000-0000763B0000}"/>
    <cellStyle name="Normal 2 3 4 2 2 5 3" xfId="15246" xr:uid="{00000000-0005-0000-0000-0000773B0000}"/>
    <cellStyle name="Normal 2 3 4 2 2 5 4" xfId="15247" xr:uid="{00000000-0005-0000-0000-0000783B0000}"/>
    <cellStyle name="Normal 2 3 4 2 2 6" xfId="15248" xr:uid="{00000000-0005-0000-0000-0000793B0000}"/>
    <cellStyle name="Normal 2 3 4 2 2 6 2" xfId="15249" xr:uid="{00000000-0005-0000-0000-00007A3B0000}"/>
    <cellStyle name="Normal 2 3 4 2 2 6 2 2" xfId="15250" xr:uid="{00000000-0005-0000-0000-00007B3B0000}"/>
    <cellStyle name="Normal 2 3 4 2 2 6 2 3" xfId="15251" xr:uid="{00000000-0005-0000-0000-00007C3B0000}"/>
    <cellStyle name="Normal 2 3 4 2 2 6 3" xfId="15252" xr:uid="{00000000-0005-0000-0000-00007D3B0000}"/>
    <cellStyle name="Normal 2 3 4 2 2 6 4" xfId="15253" xr:uid="{00000000-0005-0000-0000-00007E3B0000}"/>
    <cellStyle name="Normal 2 3 4 2 2 7" xfId="15254" xr:uid="{00000000-0005-0000-0000-00007F3B0000}"/>
    <cellStyle name="Normal 2 3 4 2 2 7 2" xfId="15255" xr:uid="{00000000-0005-0000-0000-0000803B0000}"/>
    <cellStyle name="Normal 2 3 4 2 2 7 2 2" xfId="15256" xr:uid="{00000000-0005-0000-0000-0000813B0000}"/>
    <cellStyle name="Normal 2 3 4 2 2 7 2 3" xfId="15257" xr:uid="{00000000-0005-0000-0000-0000823B0000}"/>
    <cellStyle name="Normal 2 3 4 2 2 7 3" xfId="15258" xr:uid="{00000000-0005-0000-0000-0000833B0000}"/>
    <cellStyle name="Normal 2 3 4 2 2 7 4" xfId="15259" xr:uid="{00000000-0005-0000-0000-0000843B0000}"/>
    <cellStyle name="Normal 2 3 4 2 2 8" xfId="15260" xr:uid="{00000000-0005-0000-0000-0000853B0000}"/>
    <cellStyle name="Normal 2 3 4 2 2 8 2" xfId="15261" xr:uid="{00000000-0005-0000-0000-0000863B0000}"/>
    <cellStyle name="Normal 2 3 4 2 2 8 3" xfId="15262" xr:uid="{00000000-0005-0000-0000-0000873B0000}"/>
    <cellStyle name="Normal 2 3 4 2 2 9" xfId="15263" xr:uid="{00000000-0005-0000-0000-0000883B0000}"/>
    <cellStyle name="Normal 2 3 4 2 3" xfId="15264" xr:uid="{00000000-0005-0000-0000-0000893B0000}"/>
    <cellStyle name="Normal 2 3 4 2 3 10" xfId="15265" xr:uid="{00000000-0005-0000-0000-00008A3B0000}"/>
    <cellStyle name="Normal 2 3 4 2 3 2" xfId="15266" xr:uid="{00000000-0005-0000-0000-00008B3B0000}"/>
    <cellStyle name="Normal 2 3 4 2 3 2 2" xfId="15267" xr:uid="{00000000-0005-0000-0000-00008C3B0000}"/>
    <cellStyle name="Normal 2 3 4 2 3 2 2 2" xfId="15268" xr:uid="{00000000-0005-0000-0000-00008D3B0000}"/>
    <cellStyle name="Normal 2 3 4 2 3 2 2 3" xfId="15269" xr:uid="{00000000-0005-0000-0000-00008E3B0000}"/>
    <cellStyle name="Normal 2 3 4 2 3 2 3" xfId="15270" xr:uid="{00000000-0005-0000-0000-00008F3B0000}"/>
    <cellStyle name="Normal 2 3 4 2 3 2 4" xfId="15271" xr:uid="{00000000-0005-0000-0000-0000903B0000}"/>
    <cellStyle name="Normal 2 3 4 2 3 3" xfId="15272" xr:uid="{00000000-0005-0000-0000-0000913B0000}"/>
    <cellStyle name="Normal 2 3 4 2 3 3 2" xfId="15273" xr:uid="{00000000-0005-0000-0000-0000923B0000}"/>
    <cellStyle name="Normal 2 3 4 2 3 3 2 2" xfId="15274" xr:uid="{00000000-0005-0000-0000-0000933B0000}"/>
    <cellStyle name="Normal 2 3 4 2 3 3 2 3" xfId="15275" xr:uid="{00000000-0005-0000-0000-0000943B0000}"/>
    <cellStyle name="Normal 2 3 4 2 3 3 3" xfId="15276" xr:uid="{00000000-0005-0000-0000-0000953B0000}"/>
    <cellStyle name="Normal 2 3 4 2 3 3 4" xfId="15277" xr:uid="{00000000-0005-0000-0000-0000963B0000}"/>
    <cellStyle name="Normal 2 3 4 2 3 4" xfId="15278" xr:uid="{00000000-0005-0000-0000-0000973B0000}"/>
    <cellStyle name="Normal 2 3 4 2 3 4 2" xfId="15279" xr:uid="{00000000-0005-0000-0000-0000983B0000}"/>
    <cellStyle name="Normal 2 3 4 2 3 4 2 2" xfId="15280" xr:uid="{00000000-0005-0000-0000-0000993B0000}"/>
    <cellStyle name="Normal 2 3 4 2 3 4 2 3" xfId="15281" xr:uid="{00000000-0005-0000-0000-00009A3B0000}"/>
    <cellStyle name="Normal 2 3 4 2 3 4 3" xfId="15282" xr:uid="{00000000-0005-0000-0000-00009B3B0000}"/>
    <cellStyle name="Normal 2 3 4 2 3 4 4" xfId="15283" xr:uid="{00000000-0005-0000-0000-00009C3B0000}"/>
    <cellStyle name="Normal 2 3 4 2 3 5" xfId="15284" xr:uid="{00000000-0005-0000-0000-00009D3B0000}"/>
    <cellStyle name="Normal 2 3 4 2 3 5 2" xfId="15285" xr:uid="{00000000-0005-0000-0000-00009E3B0000}"/>
    <cellStyle name="Normal 2 3 4 2 3 5 2 2" xfId="15286" xr:uid="{00000000-0005-0000-0000-00009F3B0000}"/>
    <cellStyle name="Normal 2 3 4 2 3 5 2 3" xfId="15287" xr:uid="{00000000-0005-0000-0000-0000A03B0000}"/>
    <cellStyle name="Normal 2 3 4 2 3 5 3" xfId="15288" xr:uid="{00000000-0005-0000-0000-0000A13B0000}"/>
    <cellStyle name="Normal 2 3 4 2 3 5 4" xfId="15289" xr:uid="{00000000-0005-0000-0000-0000A23B0000}"/>
    <cellStyle name="Normal 2 3 4 2 3 6" xfId="15290" xr:uid="{00000000-0005-0000-0000-0000A33B0000}"/>
    <cellStyle name="Normal 2 3 4 2 3 6 2" xfId="15291" xr:uid="{00000000-0005-0000-0000-0000A43B0000}"/>
    <cellStyle name="Normal 2 3 4 2 3 6 2 2" xfId="15292" xr:uid="{00000000-0005-0000-0000-0000A53B0000}"/>
    <cellStyle name="Normal 2 3 4 2 3 6 2 3" xfId="15293" xr:uid="{00000000-0005-0000-0000-0000A63B0000}"/>
    <cellStyle name="Normal 2 3 4 2 3 6 3" xfId="15294" xr:uid="{00000000-0005-0000-0000-0000A73B0000}"/>
    <cellStyle name="Normal 2 3 4 2 3 6 4" xfId="15295" xr:uid="{00000000-0005-0000-0000-0000A83B0000}"/>
    <cellStyle name="Normal 2 3 4 2 3 7" xfId="15296" xr:uid="{00000000-0005-0000-0000-0000A93B0000}"/>
    <cellStyle name="Normal 2 3 4 2 3 7 2" xfId="15297" xr:uid="{00000000-0005-0000-0000-0000AA3B0000}"/>
    <cellStyle name="Normal 2 3 4 2 3 7 2 2" xfId="15298" xr:uid="{00000000-0005-0000-0000-0000AB3B0000}"/>
    <cellStyle name="Normal 2 3 4 2 3 7 2 3" xfId="15299" xr:uid="{00000000-0005-0000-0000-0000AC3B0000}"/>
    <cellStyle name="Normal 2 3 4 2 3 7 3" xfId="15300" xr:uid="{00000000-0005-0000-0000-0000AD3B0000}"/>
    <cellStyle name="Normal 2 3 4 2 3 7 4" xfId="15301" xr:uid="{00000000-0005-0000-0000-0000AE3B0000}"/>
    <cellStyle name="Normal 2 3 4 2 3 8" xfId="15302" xr:uid="{00000000-0005-0000-0000-0000AF3B0000}"/>
    <cellStyle name="Normal 2 3 4 2 3 8 2" xfId="15303" xr:uid="{00000000-0005-0000-0000-0000B03B0000}"/>
    <cellStyle name="Normal 2 3 4 2 3 8 3" xfId="15304" xr:uid="{00000000-0005-0000-0000-0000B13B0000}"/>
    <cellStyle name="Normal 2 3 4 2 3 9" xfId="15305" xr:uid="{00000000-0005-0000-0000-0000B23B0000}"/>
    <cellStyle name="Normal 2 3 4 2 4" xfId="15306" xr:uid="{00000000-0005-0000-0000-0000B33B0000}"/>
    <cellStyle name="Normal 2 3 4 2 4 2" xfId="15307" xr:uid="{00000000-0005-0000-0000-0000B43B0000}"/>
    <cellStyle name="Normal 2 3 4 2 4 2 2" xfId="15308" xr:uid="{00000000-0005-0000-0000-0000B53B0000}"/>
    <cellStyle name="Normal 2 3 4 2 4 2 3" xfId="15309" xr:uid="{00000000-0005-0000-0000-0000B63B0000}"/>
    <cellStyle name="Normal 2 3 4 2 4 3" xfId="15310" xr:uid="{00000000-0005-0000-0000-0000B73B0000}"/>
    <cellStyle name="Normal 2 3 4 2 4 4" xfId="15311" xr:uid="{00000000-0005-0000-0000-0000B83B0000}"/>
    <cellStyle name="Normal 2 3 4 2 5" xfId="15312" xr:uid="{00000000-0005-0000-0000-0000B93B0000}"/>
    <cellStyle name="Normal 2 3 4 2 5 2" xfId="15313" xr:uid="{00000000-0005-0000-0000-0000BA3B0000}"/>
    <cellStyle name="Normal 2 3 4 2 5 2 2" xfId="15314" xr:uid="{00000000-0005-0000-0000-0000BB3B0000}"/>
    <cellStyle name="Normal 2 3 4 2 5 2 3" xfId="15315" xr:uid="{00000000-0005-0000-0000-0000BC3B0000}"/>
    <cellStyle name="Normal 2 3 4 2 5 3" xfId="15316" xr:uid="{00000000-0005-0000-0000-0000BD3B0000}"/>
    <cellStyle name="Normal 2 3 4 2 5 4" xfId="15317" xr:uid="{00000000-0005-0000-0000-0000BE3B0000}"/>
    <cellStyle name="Normal 2 3 4 2 6" xfId="15318" xr:uid="{00000000-0005-0000-0000-0000BF3B0000}"/>
    <cellStyle name="Normal 2 3 4 2 6 2" xfId="15319" xr:uid="{00000000-0005-0000-0000-0000C03B0000}"/>
    <cellStyle name="Normal 2 3 4 2 6 2 2" xfId="15320" xr:uid="{00000000-0005-0000-0000-0000C13B0000}"/>
    <cellStyle name="Normal 2 3 4 2 6 2 3" xfId="15321" xr:uid="{00000000-0005-0000-0000-0000C23B0000}"/>
    <cellStyle name="Normal 2 3 4 2 6 3" xfId="15322" xr:uid="{00000000-0005-0000-0000-0000C33B0000}"/>
    <cellStyle name="Normal 2 3 4 2 6 4" xfId="15323" xr:uid="{00000000-0005-0000-0000-0000C43B0000}"/>
    <cellStyle name="Normal 2 3 4 2 7" xfId="15324" xr:uid="{00000000-0005-0000-0000-0000C53B0000}"/>
    <cellStyle name="Normal 2 3 4 2 7 2" xfId="15325" xr:uid="{00000000-0005-0000-0000-0000C63B0000}"/>
    <cellStyle name="Normal 2 3 4 2 7 2 2" xfId="15326" xr:uid="{00000000-0005-0000-0000-0000C73B0000}"/>
    <cellStyle name="Normal 2 3 4 2 7 2 3" xfId="15327" xr:uid="{00000000-0005-0000-0000-0000C83B0000}"/>
    <cellStyle name="Normal 2 3 4 2 7 3" xfId="15328" xr:uid="{00000000-0005-0000-0000-0000C93B0000}"/>
    <cellStyle name="Normal 2 3 4 2 7 4" xfId="15329" xr:uid="{00000000-0005-0000-0000-0000CA3B0000}"/>
    <cellStyle name="Normal 2 3 4 2 8" xfId="15330" xr:uid="{00000000-0005-0000-0000-0000CB3B0000}"/>
    <cellStyle name="Normal 2 3 4 2 8 2" xfId="15331" xr:uid="{00000000-0005-0000-0000-0000CC3B0000}"/>
    <cellStyle name="Normal 2 3 4 2 8 2 2" xfId="15332" xr:uid="{00000000-0005-0000-0000-0000CD3B0000}"/>
    <cellStyle name="Normal 2 3 4 2 8 2 3" xfId="15333" xr:uid="{00000000-0005-0000-0000-0000CE3B0000}"/>
    <cellStyle name="Normal 2 3 4 2 8 3" xfId="15334" xr:uid="{00000000-0005-0000-0000-0000CF3B0000}"/>
    <cellStyle name="Normal 2 3 4 2 8 4" xfId="15335" xr:uid="{00000000-0005-0000-0000-0000D03B0000}"/>
    <cellStyle name="Normal 2 3 4 2 9" xfId="15336" xr:uid="{00000000-0005-0000-0000-0000D13B0000}"/>
    <cellStyle name="Normal 2 3 4 2 9 2" xfId="15337" xr:uid="{00000000-0005-0000-0000-0000D23B0000}"/>
    <cellStyle name="Normal 2 3 4 2 9 2 2" xfId="15338" xr:uid="{00000000-0005-0000-0000-0000D33B0000}"/>
    <cellStyle name="Normal 2 3 4 2 9 2 3" xfId="15339" xr:uid="{00000000-0005-0000-0000-0000D43B0000}"/>
    <cellStyle name="Normal 2 3 4 2 9 3" xfId="15340" xr:uid="{00000000-0005-0000-0000-0000D53B0000}"/>
    <cellStyle name="Normal 2 3 4 2 9 4" xfId="15341" xr:uid="{00000000-0005-0000-0000-0000D63B0000}"/>
    <cellStyle name="Normal 2 3 4 3" xfId="15342" xr:uid="{00000000-0005-0000-0000-0000D73B0000}"/>
    <cellStyle name="Normal 2 3 4 3 10" xfId="15343" xr:uid="{00000000-0005-0000-0000-0000D83B0000}"/>
    <cellStyle name="Normal 2 3 4 3 10 2" xfId="15344" xr:uid="{00000000-0005-0000-0000-0000D93B0000}"/>
    <cellStyle name="Normal 2 3 4 3 10 3" xfId="15345" xr:uid="{00000000-0005-0000-0000-0000DA3B0000}"/>
    <cellStyle name="Normal 2 3 4 3 11" xfId="15346" xr:uid="{00000000-0005-0000-0000-0000DB3B0000}"/>
    <cellStyle name="Normal 2 3 4 3 12" xfId="15347" xr:uid="{00000000-0005-0000-0000-0000DC3B0000}"/>
    <cellStyle name="Normal 2 3 4 3 2" xfId="15348" xr:uid="{00000000-0005-0000-0000-0000DD3B0000}"/>
    <cellStyle name="Normal 2 3 4 3 2 10" xfId="15349" xr:uid="{00000000-0005-0000-0000-0000DE3B0000}"/>
    <cellStyle name="Normal 2 3 4 3 2 2" xfId="15350" xr:uid="{00000000-0005-0000-0000-0000DF3B0000}"/>
    <cellStyle name="Normal 2 3 4 3 2 2 2" xfId="15351" xr:uid="{00000000-0005-0000-0000-0000E03B0000}"/>
    <cellStyle name="Normal 2 3 4 3 2 2 2 2" xfId="15352" xr:uid="{00000000-0005-0000-0000-0000E13B0000}"/>
    <cellStyle name="Normal 2 3 4 3 2 2 2 3" xfId="15353" xr:uid="{00000000-0005-0000-0000-0000E23B0000}"/>
    <cellStyle name="Normal 2 3 4 3 2 2 3" xfId="15354" xr:uid="{00000000-0005-0000-0000-0000E33B0000}"/>
    <cellStyle name="Normal 2 3 4 3 2 2 4" xfId="15355" xr:uid="{00000000-0005-0000-0000-0000E43B0000}"/>
    <cellStyle name="Normal 2 3 4 3 2 3" xfId="15356" xr:uid="{00000000-0005-0000-0000-0000E53B0000}"/>
    <cellStyle name="Normal 2 3 4 3 2 3 2" xfId="15357" xr:uid="{00000000-0005-0000-0000-0000E63B0000}"/>
    <cellStyle name="Normal 2 3 4 3 2 3 2 2" xfId="15358" xr:uid="{00000000-0005-0000-0000-0000E73B0000}"/>
    <cellStyle name="Normal 2 3 4 3 2 3 2 3" xfId="15359" xr:uid="{00000000-0005-0000-0000-0000E83B0000}"/>
    <cellStyle name="Normal 2 3 4 3 2 3 3" xfId="15360" xr:uid="{00000000-0005-0000-0000-0000E93B0000}"/>
    <cellStyle name="Normal 2 3 4 3 2 3 4" xfId="15361" xr:uid="{00000000-0005-0000-0000-0000EA3B0000}"/>
    <cellStyle name="Normal 2 3 4 3 2 4" xfId="15362" xr:uid="{00000000-0005-0000-0000-0000EB3B0000}"/>
    <cellStyle name="Normal 2 3 4 3 2 4 2" xfId="15363" xr:uid="{00000000-0005-0000-0000-0000EC3B0000}"/>
    <cellStyle name="Normal 2 3 4 3 2 4 2 2" xfId="15364" xr:uid="{00000000-0005-0000-0000-0000ED3B0000}"/>
    <cellStyle name="Normal 2 3 4 3 2 4 2 3" xfId="15365" xr:uid="{00000000-0005-0000-0000-0000EE3B0000}"/>
    <cellStyle name="Normal 2 3 4 3 2 4 3" xfId="15366" xr:uid="{00000000-0005-0000-0000-0000EF3B0000}"/>
    <cellStyle name="Normal 2 3 4 3 2 4 4" xfId="15367" xr:uid="{00000000-0005-0000-0000-0000F03B0000}"/>
    <cellStyle name="Normal 2 3 4 3 2 5" xfId="15368" xr:uid="{00000000-0005-0000-0000-0000F13B0000}"/>
    <cellStyle name="Normal 2 3 4 3 2 5 2" xfId="15369" xr:uid="{00000000-0005-0000-0000-0000F23B0000}"/>
    <cellStyle name="Normal 2 3 4 3 2 5 2 2" xfId="15370" xr:uid="{00000000-0005-0000-0000-0000F33B0000}"/>
    <cellStyle name="Normal 2 3 4 3 2 5 2 3" xfId="15371" xr:uid="{00000000-0005-0000-0000-0000F43B0000}"/>
    <cellStyle name="Normal 2 3 4 3 2 5 3" xfId="15372" xr:uid="{00000000-0005-0000-0000-0000F53B0000}"/>
    <cellStyle name="Normal 2 3 4 3 2 5 4" xfId="15373" xr:uid="{00000000-0005-0000-0000-0000F63B0000}"/>
    <cellStyle name="Normal 2 3 4 3 2 6" xfId="15374" xr:uid="{00000000-0005-0000-0000-0000F73B0000}"/>
    <cellStyle name="Normal 2 3 4 3 2 6 2" xfId="15375" xr:uid="{00000000-0005-0000-0000-0000F83B0000}"/>
    <cellStyle name="Normal 2 3 4 3 2 6 2 2" xfId="15376" xr:uid="{00000000-0005-0000-0000-0000F93B0000}"/>
    <cellStyle name="Normal 2 3 4 3 2 6 2 3" xfId="15377" xr:uid="{00000000-0005-0000-0000-0000FA3B0000}"/>
    <cellStyle name="Normal 2 3 4 3 2 6 3" xfId="15378" xr:uid="{00000000-0005-0000-0000-0000FB3B0000}"/>
    <cellStyle name="Normal 2 3 4 3 2 6 4" xfId="15379" xr:uid="{00000000-0005-0000-0000-0000FC3B0000}"/>
    <cellStyle name="Normal 2 3 4 3 2 7" xfId="15380" xr:uid="{00000000-0005-0000-0000-0000FD3B0000}"/>
    <cellStyle name="Normal 2 3 4 3 2 7 2" xfId="15381" xr:uid="{00000000-0005-0000-0000-0000FE3B0000}"/>
    <cellStyle name="Normal 2 3 4 3 2 7 2 2" xfId="15382" xr:uid="{00000000-0005-0000-0000-0000FF3B0000}"/>
    <cellStyle name="Normal 2 3 4 3 2 7 2 3" xfId="15383" xr:uid="{00000000-0005-0000-0000-0000003C0000}"/>
    <cellStyle name="Normal 2 3 4 3 2 7 3" xfId="15384" xr:uid="{00000000-0005-0000-0000-0000013C0000}"/>
    <cellStyle name="Normal 2 3 4 3 2 7 4" xfId="15385" xr:uid="{00000000-0005-0000-0000-0000023C0000}"/>
    <cellStyle name="Normal 2 3 4 3 2 8" xfId="15386" xr:uid="{00000000-0005-0000-0000-0000033C0000}"/>
    <cellStyle name="Normal 2 3 4 3 2 8 2" xfId="15387" xr:uid="{00000000-0005-0000-0000-0000043C0000}"/>
    <cellStyle name="Normal 2 3 4 3 2 8 3" xfId="15388" xr:uid="{00000000-0005-0000-0000-0000053C0000}"/>
    <cellStyle name="Normal 2 3 4 3 2 9" xfId="15389" xr:uid="{00000000-0005-0000-0000-0000063C0000}"/>
    <cellStyle name="Normal 2 3 4 3 3" xfId="15390" xr:uid="{00000000-0005-0000-0000-0000073C0000}"/>
    <cellStyle name="Normal 2 3 4 3 3 10" xfId="15391" xr:uid="{00000000-0005-0000-0000-0000083C0000}"/>
    <cellStyle name="Normal 2 3 4 3 3 2" xfId="15392" xr:uid="{00000000-0005-0000-0000-0000093C0000}"/>
    <cellStyle name="Normal 2 3 4 3 3 2 2" xfId="15393" xr:uid="{00000000-0005-0000-0000-00000A3C0000}"/>
    <cellStyle name="Normal 2 3 4 3 3 2 2 2" xfId="15394" xr:uid="{00000000-0005-0000-0000-00000B3C0000}"/>
    <cellStyle name="Normal 2 3 4 3 3 2 2 3" xfId="15395" xr:uid="{00000000-0005-0000-0000-00000C3C0000}"/>
    <cellStyle name="Normal 2 3 4 3 3 2 3" xfId="15396" xr:uid="{00000000-0005-0000-0000-00000D3C0000}"/>
    <cellStyle name="Normal 2 3 4 3 3 2 4" xfId="15397" xr:uid="{00000000-0005-0000-0000-00000E3C0000}"/>
    <cellStyle name="Normal 2 3 4 3 3 3" xfId="15398" xr:uid="{00000000-0005-0000-0000-00000F3C0000}"/>
    <cellStyle name="Normal 2 3 4 3 3 3 2" xfId="15399" xr:uid="{00000000-0005-0000-0000-0000103C0000}"/>
    <cellStyle name="Normal 2 3 4 3 3 3 2 2" xfId="15400" xr:uid="{00000000-0005-0000-0000-0000113C0000}"/>
    <cellStyle name="Normal 2 3 4 3 3 3 2 3" xfId="15401" xr:uid="{00000000-0005-0000-0000-0000123C0000}"/>
    <cellStyle name="Normal 2 3 4 3 3 3 3" xfId="15402" xr:uid="{00000000-0005-0000-0000-0000133C0000}"/>
    <cellStyle name="Normal 2 3 4 3 3 3 4" xfId="15403" xr:uid="{00000000-0005-0000-0000-0000143C0000}"/>
    <cellStyle name="Normal 2 3 4 3 3 4" xfId="15404" xr:uid="{00000000-0005-0000-0000-0000153C0000}"/>
    <cellStyle name="Normal 2 3 4 3 3 4 2" xfId="15405" xr:uid="{00000000-0005-0000-0000-0000163C0000}"/>
    <cellStyle name="Normal 2 3 4 3 3 4 2 2" xfId="15406" xr:uid="{00000000-0005-0000-0000-0000173C0000}"/>
    <cellStyle name="Normal 2 3 4 3 3 4 2 3" xfId="15407" xr:uid="{00000000-0005-0000-0000-0000183C0000}"/>
    <cellStyle name="Normal 2 3 4 3 3 4 3" xfId="15408" xr:uid="{00000000-0005-0000-0000-0000193C0000}"/>
    <cellStyle name="Normal 2 3 4 3 3 4 4" xfId="15409" xr:uid="{00000000-0005-0000-0000-00001A3C0000}"/>
    <cellStyle name="Normal 2 3 4 3 3 5" xfId="15410" xr:uid="{00000000-0005-0000-0000-00001B3C0000}"/>
    <cellStyle name="Normal 2 3 4 3 3 5 2" xfId="15411" xr:uid="{00000000-0005-0000-0000-00001C3C0000}"/>
    <cellStyle name="Normal 2 3 4 3 3 5 2 2" xfId="15412" xr:uid="{00000000-0005-0000-0000-00001D3C0000}"/>
    <cellStyle name="Normal 2 3 4 3 3 5 2 3" xfId="15413" xr:uid="{00000000-0005-0000-0000-00001E3C0000}"/>
    <cellStyle name="Normal 2 3 4 3 3 5 3" xfId="15414" xr:uid="{00000000-0005-0000-0000-00001F3C0000}"/>
    <cellStyle name="Normal 2 3 4 3 3 5 4" xfId="15415" xr:uid="{00000000-0005-0000-0000-0000203C0000}"/>
    <cellStyle name="Normal 2 3 4 3 3 6" xfId="15416" xr:uid="{00000000-0005-0000-0000-0000213C0000}"/>
    <cellStyle name="Normal 2 3 4 3 3 6 2" xfId="15417" xr:uid="{00000000-0005-0000-0000-0000223C0000}"/>
    <cellStyle name="Normal 2 3 4 3 3 6 2 2" xfId="15418" xr:uid="{00000000-0005-0000-0000-0000233C0000}"/>
    <cellStyle name="Normal 2 3 4 3 3 6 2 3" xfId="15419" xr:uid="{00000000-0005-0000-0000-0000243C0000}"/>
    <cellStyle name="Normal 2 3 4 3 3 6 3" xfId="15420" xr:uid="{00000000-0005-0000-0000-0000253C0000}"/>
    <cellStyle name="Normal 2 3 4 3 3 6 4" xfId="15421" xr:uid="{00000000-0005-0000-0000-0000263C0000}"/>
    <cellStyle name="Normal 2 3 4 3 3 7" xfId="15422" xr:uid="{00000000-0005-0000-0000-0000273C0000}"/>
    <cellStyle name="Normal 2 3 4 3 3 7 2" xfId="15423" xr:uid="{00000000-0005-0000-0000-0000283C0000}"/>
    <cellStyle name="Normal 2 3 4 3 3 7 2 2" xfId="15424" xr:uid="{00000000-0005-0000-0000-0000293C0000}"/>
    <cellStyle name="Normal 2 3 4 3 3 7 2 3" xfId="15425" xr:uid="{00000000-0005-0000-0000-00002A3C0000}"/>
    <cellStyle name="Normal 2 3 4 3 3 7 3" xfId="15426" xr:uid="{00000000-0005-0000-0000-00002B3C0000}"/>
    <cellStyle name="Normal 2 3 4 3 3 7 4" xfId="15427" xr:uid="{00000000-0005-0000-0000-00002C3C0000}"/>
    <cellStyle name="Normal 2 3 4 3 3 8" xfId="15428" xr:uid="{00000000-0005-0000-0000-00002D3C0000}"/>
    <cellStyle name="Normal 2 3 4 3 3 8 2" xfId="15429" xr:uid="{00000000-0005-0000-0000-00002E3C0000}"/>
    <cellStyle name="Normal 2 3 4 3 3 8 3" xfId="15430" xr:uid="{00000000-0005-0000-0000-00002F3C0000}"/>
    <cellStyle name="Normal 2 3 4 3 3 9" xfId="15431" xr:uid="{00000000-0005-0000-0000-0000303C0000}"/>
    <cellStyle name="Normal 2 3 4 3 4" xfId="15432" xr:uid="{00000000-0005-0000-0000-0000313C0000}"/>
    <cellStyle name="Normal 2 3 4 3 4 2" xfId="15433" xr:uid="{00000000-0005-0000-0000-0000323C0000}"/>
    <cellStyle name="Normal 2 3 4 3 4 2 2" xfId="15434" xr:uid="{00000000-0005-0000-0000-0000333C0000}"/>
    <cellStyle name="Normal 2 3 4 3 4 2 3" xfId="15435" xr:uid="{00000000-0005-0000-0000-0000343C0000}"/>
    <cellStyle name="Normal 2 3 4 3 4 3" xfId="15436" xr:uid="{00000000-0005-0000-0000-0000353C0000}"/>
    <cellStyle name="Normal 2 3 4 3 4 4" xfId="15437" xr:uid="{00000000-0005-0000-0000-0000363C0000}"/>
    <cellStyle name="Normal 2 3 4 3 5" xfId="15438" xr:uid="{00000000-0005-0000-0000-0000373C0000}"/>
    <cellStyle name="Normal 2 3 4 3 5 2" xfId="15439" xr:uid="{00000000-0005-0000-0000-0000383C0000}"/>
    <cellStyle name="Normal 2 3 4 3 5 2 2" xfId="15440" xr:uid="{00000000-0005-0000-0000-0000393C0000}"/>
    <cellStyle name="Normal 2 3 4 3 5 2 3" xfId="15441" xr:uid="{00000000-0005-0000-0000-00003A3C0000}"/>
    <cellStyle name="Normal 2 3 4 3 5 3" xfId="15442" xr:uid="{00000000-0005-0000-0000-00003B3C0000}"/>
    <cellStyle name="Normal 2 3 4 3 5 4" xfId="15443" xr:uid="{00000000-0005-0000-0000-00003C3C0000}"/>
    <cellStyle name="Normal 2 3 4 3 6" xfId="15444" xr:uid="{00000000-0005-0000-0000-00003D3C0000}"/>
    <cellStyle name="Normal 2 3 4 3 6 2" xfId="15445" xr:uid="{00000000-0005-0000-0000-00003E3C0000}"/>
    <cellStyle name="Normal 2 3 4 3 6 2 2" xfId="15446" xr:uid="{00000000-0005-0000-0000-00003F3C0000}"/>
    <cellStyle name="Normal 2 3 4 3 6 2 3" xfId="15447" xr:uid="{00000000-0005-0000-0000-0000403C0000}"/>
    <cellStyle name="Normal 2 3 4 3 6 3" xfId="15448" xr:uid="{00000000-0005-0000-0000-0000413C0000}"/>
    <cellStyle name="Normal 2 3 4 3 6 4" xfId="15449" xr:uid="{00000000-0005-0000-0000-0000423C0000}"/>
    <cellStyle name="Normal 2 3 4 3 7" xfId="15450" xr:uid="{00000000-0005-0000-0000-0000433C0000}"/>
    <cellStyle name="Normal 2 3 4 3 7 2" xfId="15451" xr:uid="{00000000-0005-0000-0000-0000443C0000}"/>
    <cellStyle name="Normal 2 3 4 3 7 2 2" xfId="15452" xr:uid="{00000000-0005-0000-0000-0000453C0000}"/>
    <cellStyle name="Normal 2 3 4 3 7 2 3" xfId="15453" xr:uid="{00000000-0005-0000-0000-0000463C0000}"/>
    <cellStyle name="Normal 2 3 4 3 7 3" xfId="15454" xr:uid="{00000000-0005-0000-0000-0000473C0000}"/>
    <cellStyle name="Normal 2 3 4 3 7 4" xfId="15455" xr:uid="{00000000-0005-0000-0000-0000483C0000}"/>
    <cellStyle name="Normal 2 3 4 3 8" xfId="15456" xr:uid="{00000000-0005-0000-0000-0000493C0000}"/>
    <cellStyle name="Normal 2 3 4 3 8 2" xfId="15457" xr:uid="{00000000-0005-0000-0000-00004A3C0000}"/>
    <cellStyle name="Normal 2 3 4 3 8 2 2" xfId="15458" xr:uid="{00000000-0005-0000-0000-00004B3C0000}"/>
    <cellStyle name="Normal 2 3 4 3 8 2 3" xfId="15459" xr:uid="{00000000-0005-0000-0000-00004C3C0000}"/>
    <cellStyle name="Normal 2 3 4 3 8 3" xfId="15460" xr:uid="{00000000-0005-0000-0000-00004D3C0000}"/>
    <cellStyle name="Normal 2 3 4 3 8 4" xfId="15461" xr:uid="{00000000-0005-0000-0000-00004E3C0000}"/>
    <cellStyle name="Normal 2 3 4 3 9" xfId="15462" xr:uid="{00000000-0005-0000-0000-00004F3C0000}"/>
    <cellStyle name="Normal 2 3 4 3 9 2" xfId="15463" xr:uid="{00000000-0005-0000-0000-0000503C0000}"/>
    <cellStyle name="Normal 2 3 4 3 9 2 2" xfId="15464" xr:uid="{00000000-0005-0000-0000-0000513C0000}"/>
    <cellStyle name="Normal 2 3 4 3 9 2 3" xfId="15465" xr:uid="{00000000-0005-0000-0000-0000523C0000}"/>
    <cellStyle name="Normal 2 3 4 3 9 3" xfId="15466" xr:uid="{00000000-0005-0000-0000-0000533C0000}"/>
    <cellStyle name="Normal 2 3 4 3 9 4" xfId="15467" xr:uid="{00000000-0005-0000-0000-0000543C0000}"/>
    <cellStyle name="Normal 2 3 4 4" xfId="15468" xr:uid="{00000000-0005-0000-0000-0000553C0000}"/>
    <cellStyle name="Normal 2 3 4 4 10" xfId="15469" xr:uid="{00000000-0005-0000-0000-0000563C0000}"/>
    <cellStyle name="Normal 2 3 4 4 10 2" xfId="15470" xr:uid="{00000000-0005-0000-0000-0000573C0000}"/>
    <cellStyle name="Normal 2 3 4 4 10 3" xfId="15471" xr:uid="{00000000-0005-0000-0000-0000583C0000}"/>
    <cellStyle name="Normal 2 3 4 4 11" xfId="15472" xr:uid="{00000000-0005-0000-0000-0000593C0000}"/>
    <cellStyle name="Normal 2 3 4 4 12" xfId="15473" xr:uid="{00000000-0005-0000-0000-00005A3C0000}"/>
    <cellStyle name="Normal 2 3 4 4 2" xfId="15474" xr:uid="{00000000-0005-0000-0000-00005B3C0000}"/>
    <cellStyle name="Normal 2 3 4 4 2 10" xfId="15475" xr:uid="{00000000-0005-0000-0000-00005C3C0000}"/>
    <cellStyle name="Normal 2 3 4 4 2 2" xfId="15476" xr:uid="{00000000-0005-0000-0000-00005D3C0000}"/>
    <cellStyle name="Normal 2 3 4 4 2 2 2" xfId="15477" xr:uid="{00000000-0005-0000-0000-00005E3C0000}"/>
    <cellStyle name="Normal 2 3 4 4 2 2 2 2" xfId="15478" xr:uid="{00000000-0005-0000-0000-00005F3C0000}"/>
    <cellStyle name="Normal 2 3 4 4 2 2 2 3" xfId="15479" xr:uid="{00000000-0005-0000-0000-0000603C0000}"/>
    <cellStyle name="Normal 2 3 4 4 2 2 3" xfId="15480" xr:uid="{00000000-0005-0000-0000-0000613C0000}"/>
    <cellStyle name="Normal 2 3 4 4 2 2 4" xfId="15481" xr:uid="{00000000-0005-0000-0000-0000623C0000}"/>
    <cellStyle name="Normal 2 3 4 4 2 3" xfId="15482" xr:uid="{00000000-0005-0000-0000-0000633C0000}"/>
    <cellStyle name="Normal 2 3 4 4 2 3 2" xfId="15483" xr:uid="{00000000-0005-0000-0000-0000643C0000}"/>
    <cellStyle name="Normal 2 3 4 4 2 3 2 2" xfId="15484" xr:uid="{00000000-0005-0000-0000-0000653C0000}"/>
    <cellStyle name="Normal 2 3 4 4 2 3 2 3" xfId="15485" xr:uid="{00000000-0005-0000-0000-0000663C0000}"/>
    <cellStyle name="Normal 2 3 4 4 2 3 3" xfId="15486" xr:uid="{00000000-0005-0000-0000-0000673C0000}"/>
    <cellStyle name="Normal 2 3 4 4 2 3 4" xfId="15487" xr:uid="{00000000-0005-0000-0000-0000683C0000}"/>
    <cellStyle name="Normal 2 3 4 4 2 4" xfId="15488" xr:uid="{00000000-0005-0000-0000-0000693C0000}"/>
    <cellStyle name="Normal 2 3 4 4 2 4 2" xfId="15489" xr:uid="{00000000-0005-0000-0000-00006A3C0000}"/>
    <cellStyle name="Normal 2 3 4 4 2 4 2 2" xfId="15490" xr:uid="{00000000-0005-0000-0000-00006B3C0000}"/>
    <cellStyle name="Normal 2 3 4 4 2 4 2 3" xfId="15491" xr:uid="{00000000-0005-0000-0000-00006C3C0000}"/>
    <cellStyle name="Normal 2 3 4 4 2 4 3" xfId="15492" xr:uid="{00000000-0005-0000-0000-00006D3C0000}"/>
    <cellStyle name="Normal 2 3 4 4 2 4 4" xfId="15493" xr:uid="{00000000-0005-0000-0000-00006E3C0000}"/>
    <cellStyle name="Normal 2 3 4 4 2 5" xfId="15494" xr:uid="{00000000-0005-0000-0000-00006F3C0000}"/>
    <cellStyle name="Normal 2 3 4 4 2 5 2" xfId="15495" xr:uid="{00000000-0005-0000-0000-0000703C0000}"/>
    <cellStyle name="Normal 2 3 4 4 2 5 2 2" xfId="15496" xr:uid="{00000000-0005-0000-0000-0000713C0000}"/>
    <cellStyle name="Normal 2 3 4 4 2 5 2 3" xfId="15497" xr:uid="{00000000-0005-0000-0000-0000723C0000}"/>
    <cellStyle name="Normal 2 3 4 4 2 5 3" xfId="15498" xr:uid="{00000000-0005-0000-0000-0000733C0000}"/>
    <cellStyle name="Normal 2 3 4 4 2 5 4" xfId="15499" xr:uid="{00000000-0005-0000-0000-0000743C0000}"/>
    <cellStyle name="Normal 2 3 4 4 2 6" xfId="15500" xr:uid="{00000000-0005-0000-0000-0000753C0000}"/>
    <cellStyle name="Normal 2 3 4 4 2 6 2" xfId="15501" xr:uid="{00000000-0005-0000-0000-0000763C0000}"/>
    <cellStyle name="Normal 2 3 4 4 2 6 2 2" xfId="15502" xr:uid="{00000000-0005-0000-0000-0000773C0000}"/>
    <cellStyle name="Normal 2 3 4 4 2 6 2 3" xfId="15503" xr:uid="{00000000-0005-0000-0000-0000783C0000}"/>
    <cellStyle name="Normal 2 3 4 4 2 6 3" xfId="15504" xr:uid="{00000000-0005-0000-0000-0000793C0000}"/>
    <cellStyle name="Normal 2 3 4 4 2 6 4" xfId="15505" xr:uid="{00000000-0005-0000-0000-00007A3C0000}"/>
    <cellStyle name="Normal 2 3 4 4 2 7" xfId="15506" xr:uid="{00000000-0005-0000-0000-00007B3C0000}"/>
    <cellStyle name="Normal 2 3 4 4 2 7 2" xfId="15507" xr:uid="{00000000-0005-0000-0000-00007C3C0000}"/>
    <cellStyle name="Normal 2 3 4 4 2 7 2 2" xfId="15508" xr:uid="{00000000-0005-0000-0000-00007D3C0000}"/>
    <cellStyle name="Normal 2 3 4 4 2 7 2 3" xfId="15509" xr:uid="{00000000-0005-0000-0000-00007E3C0000}"/>
    <cellStyle name="Normal 2 3 4 4 2 7 3" xfId="15510" xr:uid="{00000000-0005-0000-0000-00007F3C0000}"/>
    <cellStyle name="Normal 2 3 4 4 2 7 4" xfId="15511" xr:uid="{00000000-0005-0000-0000-0000803C0000}"/>
    <cellStyle name="Normal 2 3 4 4 2 8" xfId="15512" xr:uid="{00000000-0005-0000-0000-0000813C0000}"/>
    <cellStyle name="Normal 2 3 4 4 2 8 2" xfId="15513" xr:uid="{00000000-0005-0000-0000-0000823C0000}"/>
    <cellStyle name="Normal 2 3 4 4 2 8 3" xfId="15514" xr:uid="{00000000-0005-0000-0000-0000833C0000}"/>
    <cellStyle name="Normal 2 3 4 4 2 9" xfId="15515" xr:uid="{00000000-0005-0000-0000-0000843C0000}"/>
    <cellStyle name="Normal 2 3 4 4 3" xfId="15516" xr:uid="{00000000-0005-0000-0000-0000853C0000}"/>
    <cellStyle name="Normal 2 3 4 4 3 10" xfId="15517" xr:uid="{00000000-0005-0000-0000-0000863C0000}"/>
    <cellStyle name="Normal 2 3 4 4 3 2" xfId="15518" xr:uid="{00000000-0005-0000-0000-0000873C0000}"/>
    <cellStyle name="Normal 2 3 4 4 3 2 2" xfId="15519" xr:uid="{00000000-0005-0000-0000-0000883C0000}"/>
    <cellStyle name="Normal 2 3 4 4 3 2 2 2" xfId="15520" xr:uid="{00000000-0005-0000-0000-0000893C0000}"/>
    <cellStyle name="Normal 2 3 4 4 3 2 2 3" xfId="15521" xr:uid="{00000000-0005-0000-0000-00008A3C0000}"/>
    <cellStyle name="Normal 2 3 4 4 3 2 3" xfId="15522" xr:uid="{00000000-0005-0000-0000-00008B3C0000}"/>
    <cellStyle name="Normal 2 3 4 4 3 2 4" xfId="15523" xr:uid="{00000000-0005-0000-0000-00008C3C0000}"/>
    <cellStyle name="Normal 2 3 4 4 3 3" xfId="15524" xr:uid="{00000000-0005-0000-0000-00008D3C0000}"/>
    <cellStyle name="Normal 2 3 4 4 3 3 2" xfId="15525" xr:uid="{00000000-0005-0000-0000-00008E3C0000}"/>
    <cellStyle name="Normal 2 3 4 4 3 3 2 2" xfId="15526" xr:uid="{00000000-0005-0000-0000-00008F3C0000}"/>
    <cellStyle name="Normal 2 3 4 4 3 3 2 3" xfId="15527" xr:uid="{00000000-0005-0000-0000-0000903C0000}"/>
    <cellStyle name="Normal 2 3 4 4 3 3 3" xfId="15528" xr:uid="{00000000-0005-0000-0000-0000913C0000}"/>
    <cellStyle name="Normal 2 3 4 4 3 3 4" xfId="15529" xr:uid="{00000000-0005-0000-0000-0000923C0000}"/>
    <cellStyle name="Normal 2 3 4 4 3 4" xfId="15530" xr:uid="{00000000-0005-0000-0000-0000933C0000}"/>
    <cellStyle name="Normal 2 3 4 4 3 4 2" xfId="15531" xr:uid="{00000000-0005-0000-0000-0000943C0000}"/>
    <cellStyle name="Normal 2 3 4 4 3 4 2 2" xfId="15532" xr:uid="{00000000-0005-0000-0000-0000953C0000}"/>
    <cellStyle name="Normal 2 3 4 4 3 4 2 3" xfId="15533" xr:uid="{00000000-0005-0000-0000-0000963C0000}"/>
    <cellStyle name="Normal 2 3 4 4 3 4 3" xfId="15534" xr:uid="{00000000-0005-0000-0000-0000973C0000}"/>
    <cellStyle name="Normal 2 3 4 4 3 4 4" xfId="15535" xr:uid="{00000000-0005-0000-0000-0000983C0000}"/>
    <cellStyle name="Normal 2 3 4 4 3 5" xfId="15536" xr:uid="{00000000-0005-0000-0000-0000993C0000}"/>
    <cellStyle name="Normal 2 3 4 4 3 5 2" xfId="15537" xr:uid="{00000000-0005-0000-0000-00009A3C0000}"/>
    <cellStyle name="Normal 2 3 4 4 3 5 2 2" xfId="15538" xr:uid="{00000000-0005-0000-0000-00009B3C0000}"/>
    <cellStyle name="Normal 2 3 4 4 3 5 2 3" xfId="15539" xr:uid="{00000000-0005-0000-0000-00009C3C0000}"/>
    <cellStyle name="Normal 2 3 4 4 3 5 3" xfId="15540" xr:uid="{00000000-0005-0000-0000-00009D3C0000}"/>
    <cellStyle name="Normal 2 3 4 4 3 5 4" xfId="15541" xr:uid="{00000000-0005-0000-0000-00009E3C0000}"/>
    <cellStyle name="Normal 2 3 4 4 3 6" xfId="15542" xr:uid="{00000000-0005-0000-0000-00009F3C0000}"/>
    <cellStyle name="Normal 2 3 4 4 3 6 2" xfId="15543" xr:uid="{00000000-0005-0000-0000-0000A03C0000}"/>
    <cellStyle name="Normal 2 3 4 4 3 6 2 2" xfId="15544" xr:uid="{00000000-0005-0000-0000-0000A13C0000}"/>
    <cellStyle name="Normal 2 3 4 4 3 6 2 3" xfId="15545" xr:uid="{00000000-0005-0000-0000-0000A23C0000}"/>
    <cellStyle name="Normal 2 3 4 4 3 6 3" xfId="15546" xr:uid="{00000000-0005-0000-0000-0000A33C0000}"/>
    <cellStyle name="Normal 2 3 4 4 3 6 4" xfId="15547" xr:uid="{00000000-0005-0000-0000-0000A43C0000}"/>
    <cellStyle name="Normal 2 3 4 4 3 7" xfId="15548" xr:uid="{00000000-0005-0000-0000-0000A53C0000}"/>
    <cellStyle name="Normal 2 3 4 4 3 7 2" xfId="15549" xr:uid="{00000000-0005-0000-0000-0000A63C0000}"/>
    <cellStyle name="Normal 2 3 4 4 3 7 2 2" xfId="15550" xr:uid="{00000000-0005-0000-0000-0000A73C0000}"/>
    <cellStyle name="Normal 2 3 4 4 3 7 2 3" xfId="15551" xr:uid="{00000000-0005-0000-0000-0000A83C0000}"/>
    <cellStyle name="Normal 2 3 4 4 3 7 3" xfId="15552" xr:uid="{00000000-0005-0000-0000-0000A93C0000}"/>
    <cellStyle name="Normal 2 3 4 4 3 7 4" xfId="15553" xr:uid="{00000000-0005-0000-0000-0000AA3C0000}"/>
    <cellStyle name="Normal 2 3 4 4 3 8" xfId="15554" xr:uid="{00000000-0005-0000-0000-0000AB3C0000}"/>
    <cellStyle name="Normal 2 3 4 4 3 8 2" xfId="15555" xr:uid="{00000000-0005-0000-0000-0000AC3C0000}"/>
    <cellStyle name="Normal 2 3 4 4 3 8 3" xfId="15556" xr:uid="{00000000-0005-0000-0000-0000AD3C0000}"/>
    <cellStyle name="Normal 2 3 4 4 3 9" xfId="15557" xr:uid="{00000000-0005-0000-0000-0000AE3C0000}"/>
    <cellStyle name="Normal 2 3 4 4 4" xfId="15558" xr:uid="{00000000-0005-0000-0000-0000AF3C0000}"/>
    <cellStyle name="Normal 2 3 4 4 4 2" xfId="15559" xr:uid="{00000000-0005-0000-0000-0000B03C0000}"/>
    <cellStyle name="Normal 2 3 4 4 4 2 2" xfId="15560" xr:uid="{00000000-0005-0000-0000-0000B13C0000}"/>
    <cellStyle name="Normal 2 3 4 4 4 2 3" xfId="15561" xr:uid="{00000000-0005-0000-0000-0000B23C0000}"/>
    <cellStyle name="Normal 2 3 4 4 4 3" xfId="15562" xr:uid="{00000000-0005-0000-0000-0000B33C0000}"/>
    <cellStyle name="Normal 2 3 4 4 4 4" xfId="15563" xr:uid="{00000000-0005-0000-0000-0000B43C0000}"/>
    <cellStyle name="Normal 2 3 4 4 5" xfId="15564" xr:uid="{00000000-0005-0000-0000-0000B53C0000}"/>
    <cellStyle name="Normal 2 3 4 4 5 2" xfId="15565" xr:uid="{00000000-0005-0000-0000-0000B63C0000}"/>
    <cellStyle name="Normal 2 3 4 4 5 2 2" xfId="15566" xr:uid="{00000000-0005-0000-0000-0000B73C0000}"/>
    <cellStyle name="Normal 2 3 4 4 5 2 3" xfId="15567" xr:uid="{00000000-0005-0000-0000-0000B83C0000}"/>
    <cellStyle name="Normal 2 3 4 4 5 3" xfId="15568" xr:uid="{00000000-0005-0000-0000-0000B93C0000}"/>
    <cellStyle name="Normal 2 3 4 4 5 4" xfId="15569" xr:uid="{00000000-0005-0000-0000-0000BA3C0000}"/>
    <cellStyle name="Normal 2 3 4 4 6" xfId="15570" xr:uid="{00000000-0005-0000-0000-0000BB3C0000}"/>
    <cellStyle name="Normal 2 3 4 4 6 2" xfId="15571" xr:uid="{00000000-0005-0000-0000-0000BC3C0000}"/>
    <cellStyle name="Normal 2 3 4 4 6 2 2" xfId="15572" xr:uid="{00000000-0005-0000-0000-0000BD3C0000}"/>
    <cellStyle name="Normal 2 3 4 4 6 2 3" xfId="15573" xr:uid="{00000000-0005-0000-0000-0000BE3C0000}"/>
    <cellStyle name="Normal 2 3 4 4 6 3" xfId="15574" xr:uid="{00000000-0005-0000-0000-0000BF3C0000}"/>
    <cellStyle name="Normal 2 3 4 4 6 4" xfId="15575" xr:uid="{00000000-0005-0000-0000-0000C03C0000}"/>
    <cellStyle name="Normal 2 3 4 4 7" xfId="15576" xr:uid="{00000000-0005-0000-0000-0000C13C0000}"/>
    <cellStyle name="Normal 2 3 4 4 7 2" xfId="15577" xr:uid="{00000000-0005-0000-0000-0000C23C0000}"/>
    <cellStyle name="Normal 2 3 4 4 7 2 2" xfId="15578" xr:uid="{00000000-0005-0000-0000-0000C33C0000}"/>
    <cellStyle name="Normal 2 3 4 4 7 2 3" xfId="15579" xr:uid="{00000000-0005-0000-0000-0000C43C0000}"/>
    <cellStyle name="Normal 2 3 4 4 7 3" xfId="15580" xr:uid="{00000000-0005-0000-0000-0000C53C0000}"/>
    <cellStyle name="Normal 2 3 4 4 7 4" xfId="15581" xr:uid="{00000000-0005-0000-0000-0000C63C0000}"/>
    <cellStyle name="Normal 2 3 4 4 8" xfId="15582" xr:uid="{00000000-0005-0000-0000-0000C73C0000}"/>
    <cellStyle name="Normal 2 3 4 4 8 2" xfId="15583" xr:uid="{00000000-0005-0000-0000-0000C83C0000}"/>
    <cellStyle name="Normal 2 3 4 4 8 2 2" xfId="15584" xr:uid="{00000000-0005-0000-0000-0000C93C0000}"/>
    <cellStyle name="Normal 2 3 4 4 8 2 3" xfId="15585" xr:uid="{00000000-0005-0000-0000-0000CA3C0000}"/>
    <cellStyle name="Normal 2 3 4 4 8 3" xfId="15586" xr:uid="{00000000-0005-0000-0000-0000CB3C0000}"/>
    <cellStyle name="Normal 2 3 4 4 8 4" xfId="15587" xr:uid="{00000000-0005-0000-0000-0000CC3C0000}"/>
    <cellStyle name="Normal 2 3 4 4 9" xfId="15588" xr:uid="{00000000-0005-0000-0000-0000CD3C0000}"/>
    <cellStyle name="Normal 2 3 4 4 9 2" xfId="15589" xr:uid="{00000000-0005-0000-0000-0000CE3C0000}"/>
    <cellStyle name="Normal 2 3 4 4 9 2 2" xfId="15590" xr:uid="{00000000-0005-0000-0000-0000CF3C0000}"/>
    <cellStyle name="Normal 2 3 4 4 9 2 3" xfId="15591" xr:uid="{00000000-0005-0000-0000-0000D03C0000}"/>
    <cellStyle name="Normal 2 3 4 4 9 3" xfId="15592" xr:uid="{00000000-0005-0000-0000-0000D13C0000}"/>
    <cellStyle name="Normal 2 3 4 4 9 4" xfId="15593" xr:uid="{00000000-0005-0000-0000-0000D23C0000}"/>
    <cellStyle name="Normal 2 3 4 5" xfId="15594" xr:uid="{00000000-0005-0000-0000-0000D33C0000}"/>
    <cellStyle name="Normal 2 3 4 5 10" xfId="15595" xr:uid="{00000000-0005-0000-0000-0000D43C0000}"/>
    <cellStyle name="Normal 2 3 4 5 2" xfId="15596" xr:uid="{00000000-0005-0000-0000-0000D53C0000}"/>
    <cellStyle name="Normal 2 3 4 5 2 2" xfId="15597" xr:uid="{00000000-0005-0000-0000-0000D63C0000}"/>
    <cellStyle name="Normal 2 3 4 5 2 2 2" xfId="15598" xr:uid="{00000000-0005-0000-0000-0000D73C0000}"/>
    <cellStyle name="Normal 2 3 4 5 2 2 3" xfId="15599" xr:uid="{00000000-0005-0000-0000-0000D83C0000}"/>
    <cellStyle name="Normal 2 3 4 5 2 3" xfId="15600" xr:uid="{00000000-0005-0000-0000-0000D93C0000}"/>
    <cellStyle name="Normal 2 3 4 5 2 4" xfId="15601" xr:uid="{00000000-0005-0000-0000-0000DA3C0000}"/>
    <cellStyle name="Normal 2 3 4 5 3" xfId="15602" xr:uid="{00000000-0005-0000-0000-0000DB3C0000}"/>
    <cellStyle name="Normal 2 3 4 5 3 2" xfId="15603" xr:uid="{00000000-0005-0000-0000-0000DC3C0000}"/>
    <cellStyle name="Normal 2 3 4 5 3 2 2" xfId="15604" xr:uid="{00000000-0005-0000-0000-0000DD3C0000}"/>
    <cellStyle name="Normal 2 3 4 5 3 2 3" xfId="15605" xr:uid="{00000000-0005-0000-0000-0000DE3C0000}"/>
    <cellStyle name="Normal 2 3 4 5 3 3" xfId="15606" xr:uid="{00000000-0005-0000-0000-0000DF3C0000}"/>
    <cellStyle name="Normal 2 3 4 5 3 4" xfId="15607" xr:uid="{00000000-0005-0000-0000-0000E03C0000}"/>
    <cellStyle name="Normal 2 3 4 5 4" xfId="15608" xr:uid="{00000000-0005-0000-0000-0000E13C0000}"/>
    <cellStyle name="Normal 2 3 4 5 4 2" xfId="15609" xr:uid="{00000000-0005-0000-0000-0000E23C0000}"/>
    <cellStyle name="Normal 2 3 4 5 4 2 2" xfId="15610" xr:uid="{00000000-0005-0000-0000-0000E33C0000}"/>
    <cellStyle name="Normal 2 3 4 5 4 2 3" xfId="15611" xr:uid="{00000000-0005-0000-0000-0000E43C0000}"/>
    <cellStyle name="Normal 2 3 4 5 4 3" xfId="15612" xr:uid="{00000000-0005-0000-0000-0000E53C0000}"/>
    <cellStyle name="Normal 2 3 4 5 4 4" xfId="15613" xr:uid="{00000000-0005-0000-0000-0000E63C0000}"/>
    <cellStyle name="Normal 2 3 4 5 5" xfId="15614" xr:uid="{00000000-0005-0000-0000-0000E73C0000}"/>
    <cellStyle name="Normal 2 3 4 5 5 2" xfId="15615" xr:uid="{00000000-0005-0000-0000-0000E83C0000}"/>
    <cellStyle name="Normal 2 3 4 5 5 2 2" xfId="15616" xr:uid="{00000000-0005-0000-0000-0000E93C0000}"/>
    <cellStyle name="Normal 2 3 4 5 5 2 3" xfId="15617" xr:uid="{00000000-0005-0000-0000-0000EA3C0000}"/>
    <cellStyle name="Normal 2 3 4 5 5 3" xfId="15618" xr:uid="{00000000-0005-0000-0000-0000EB3C0000}"/>
    <cellStyle name="Normal 2 3 4 5 5 4" xfId="15619" xr:uid="{00000000-0005-0000-0000-0000EC3C0000}"/>
    <cellStyle name="Normal 2 3 4 5 6" xfId="15620" xr:uid="{00000000-0005-0000-0000-0000ED3C0000}"/>
    <cellStyle name="Normal 2 3 4 5 6 2" xfId="15621" xr:uid="{00000000-0005-0000-0000-0000EE3C0000}"/>
    <cellStyle name="Normal 2 3 4 5 6 2 2" xfId="15622" xr:uid="{00000000-0005-0000-0000-0000EF3C0000}"/>
    <cellStyle name="Normal 2 3 4 5 6 2 3" xfId="15623" xr:uid="{00000000-0005-0000-0000-0000F03C0000}"/>
    <cellStyle name="Normal 2 3 4 5 6 3" xfId="15624" xr:uid="{00000000-0005-0000-0000-0000F13C0000}"/>
    <cellStyle name="Normal 2 3 4 5 6 4" xfId="15625" xr:uid="{00000000-0005-0000-0000-0000F23C0000}"/>
    <cellStyle name="Normal 2 3 4 5 7" xfId="15626" xr:uid="{00000000-0005-0000-0000-0000F33C0000}"/>
    <cellStyle name="Normal 2 3 4 5 7 2" xfId="15627" xr:uid="{00000000-0005-0000-0000-0000F43C0000}"/>
    <cellStyle name="Normal 2 3 4 5 7 2 2" xfId="15628" xr:uid="{00000000-0005-0000-0000-0000F53C0000}"/>
    <cellStyle name="Normal 2 3 4 5 7 2 3" xfId="15629" xr:uid="{00000000-0005-0000-0000-0000F63C0000}"/>
    <cellStyle name="Normal 2 3 4 5 7 3" xfId="15630" xr:uid="{00000000-0005-0000-0000-0000F73C0000}"/>
    <cellStyle name="Normal 2 3 4 5 7 4" xfId="15631" xr:uid="{00000000-0005-0000-0000-0000F83C0000}"/>
    <cellStyle name="Normal 2 3 4 5 8" xfId="15632" xr:uid="{00000000-0005-0000-0000-0000F93C0000}"/>
    <cellStyle name="Normal 2 3 4 5 8 2" xfId="15633" xr:uid="{00000000-0005-0000-0000-0000FA3C0000}"/>
    <cellStyle name="Normal 2 3 4 5 8 3" xfId="15634" xr:uid="{00000000-0005-0000-0000-0000FB3C0000}"/>
    <cellStyle name="Normal 2 3 4 5 9" xfId="15635" xr:uid="{00000000-0005-0000-0000-0000FC3C0000}"/>
    <cellStyle name="Normal 2 3 4 6" xfId="15636" xr:uid="{00000000-0005-0000-0000-0000FD3C0000}"/>
    <cellStyle name="Normal 2 3 4 6 10" xfId="15637" xr:uid="{00000000-0005-0000-0000-0000FE3C0000}"/>
    <cellStyle name="Normal 2 3 4 6 2" xfId="15638" xr:uid="{00000000-0005-0000-0000-0000FF3C0000}"/>
    <cellStyle name="Normal 2 3 4 6 2 2" xfId="15639" xr:uid="{00000000-0005-0000-0000-0000003D0000}"/>
    <cellStyle name="Normal 2 3 4 6 2 2 2" xfId="15640" xr:uid="{00000000-0005-0000-0000-0000013D0000}"/>
    <cellStyle name="Normal 2 3 4 6 2 2 3" xfId="15641" xr:uid="{00000000-0005-0000-0000-0000023D0000}"/>
    <cellStyle name="Normal 2 3 4 6 2 3" xfId="15642" xr:uid="{00000000-0005-0000-0000-0000033D0000}"/>
    <cellStyle name="Normal 2 3 4 6 2 4" xfId="15643" xr:uid="{00000000-0005-0000-0000-0000043D0000}"/>
    <cellStyle name="Normal 2 3 4 6 3" xfId="15644" xr:uid="{00000000-0005-0000-0000-0000053D0000}"/>
    <cellStyle name="Normal 2 3 4 6 3 2" xfId="15645" xr:uid="{00000000-0005-0000-0000-0000063D0000}"/>
    <cellStyle name="Normal 2 3 4 6 3 2 2" xfId="15646" xr:uid="{00000000-0005-0000-0000-0000073D0000}"/>
    <cellStyle name="Normal 2 3 4 6 3 2 3" xfId="15647" xr:uid="{00000000-0005-0000-0000-0000083D0000}"/>
    <cellStyle name="Normal 2 3 4 6 3 3" xfId="15648" xr:uid="{00000000-0005-0000-0000-0000093D0000}"/>
    <cellStyle name="Normal 2 3 4 6 3 4" xfId="15649" xr:uid="{00000000-0005-0000-0000-00000A3D0000}"/>
    <cellStyle name="Normal 2 3 4 6 4" xfId="15650" xr:uid="{00000000-0005-0000-0000-00000B3D0000}"/>
    <cellStyle name="Normal 2 3 4 6 4 2" xfId="15651" xr:uid="{00000000-0005-0000-0000-00000C3D0000}"/>
    <cellStyle name="Normal 2 3 4 6 4 2 2" xfId="15652" xr:uid="{00000000-0005-0000-0000-00000D3D0000}"/>
    <cellStyle name="Normal 2 3 4 6 4 2 3" xfId="15653" xr:uid="{00000000-0005-0000-0000-00000E3D0000}"/>
    <cellStyle name="Normal 2 3 4 6 4 3" xfId="15654" xr:uid="{00000000-0005-0000-0000-00000F3D0000}"/>
    <cellStyle name="Normal 2 3 4 6 4 4" xfId="15655" xr:uid="{00000000-0005-0000-0000-0000103D0000}"/>
    <cellStyle name="Normal 2 3 4 6 5" xfId="15656" xr:uid="{00000000-0005-0000-0000-0000113D0000}"/>
    <cellStyle name="Normal 2 3 4 6 5 2" xfId="15657" xr:uid="{00000000-0005-0000-0000-0000123D0000}"/>
    <cellStyle name="Normal 2 3 4 6 5 2 2" xfId="15658" xr:uid="{00000000-0005-0000-0000-0000133D0000}"/>
    <cellStyle name="Normal 2 3 4 6 5 2 3" xfId="15659" xr:uid="{00000000-0005-0000-0000-0000143D0000}"/>
    <cellStyle name="Normal 2 3 4 6 5 3" xfId="15660" xr:uid="{00000000-0005-0000-0000-0000153D0000}"/>
    <cellStyle name="Normal 2 3 4 6 5 4" xfId="15661" xr:uid="{00000000-0005-0000-0000-0000163D0000}"/>
    <cellStyle name="Normal 2 3 4 6 6" xfId="15662" xr:uid="{00000000-0005-0000-0000-0000173D0000}"/>
    <cellStyle name="Normal 2 3 4 6 6 2" xfId="15663" xr:uid="{00000000-0005-0000-0000-0000183D0000}"/>
    <cellStyle name="Normal 2 3 4 6 6 2 2" xfId="15664" xr:uid="{00000000-0005-0000-0000-0000193D0000}"/>
    <cellStyle name="Normal 2 3 4 6 6 2 3" xfId="15665" xr:uid="{00000000-0005-0000-0000-00001A3D0000}"/>
    <cellStyle name="Normal 2 3 4 6 6 3" xfId="15666" xr:uid="{00000000-0005-0000-0000-00001B3D0000}"/>
    <cellStyle name="Normal 2 3 4 6 6 4" xfId="15667" xr:uid="{00000000-0005-0000-0000-00001C3D0000}"/>
    <cellStyle name="Normal 2 3 4 6 7" xfId="15668" xr:uid="{00000000-0005-0000-0000-00001D3D0000}"/>
    <cellStyle name="Normal 2 3 4 6 7 2" xfId="15669" xr:uid="{00000000-0005-0000-0000-00001E3D0000}"/>
    <cellStyle name="Normal 2 3 4 6 7 2 2" xfId="15670" xr:uid="{00000000-0005-0000-0000-00001F3D0000}"/>
    <cellStyle name="Normal 2 3 4 6 7 2 3" xfId="15671" xr:uid="{00000000-0005-0000-0000-0000203D0000}"/>
    <cellStyle name="Normal 2 3 4 6 7 3" xfId="15672" xr:uid="{00000000-0005-0000-0000-0000213D0000}"/>
    <cellStyle name="Normal 2 3 4 6 7 4" xfId="15673" xr:uid="{00000000-0005-0000-0000-0000223D0000}"/>
    <cellStyle name="Normal 2 3 4 6 8" xfId="15674" xr:uid="{00000000-0005-0000-0000-0000233D0000}"/>
    <cellStyle name="Normal 2 3 4 6 8 2" xfId="15675" xr:uid="{00000000-0005-0000-0000-0000243D0000}"/>
    <cellStyle name="Normal 2 3 4 6 8 3" xfId="15676" xr:uid="{00000000-0005-0000-0000-0000253D0000}"/>
    <cellStyle name="Normal 2 3 4 6 9" xfId="15677" xr:uid="{00000000-0005-0000-0000-0000263D0000}"/>
    <cellStyle name="Normal 2 3 4 7" xfId="15678" xr:uid="{00000000-0005-0000-0000-0000273D0000}"/>
    <cellStyle name="Normal 2 3 4 7 2" xfId="15679" xr:uid="{00000000-0005-0000-0000-0000283D0000}"/>
    <cellStyle name="Normal 2 3 4 7 2 2" xfId="15680" xr:uid="{00000000-0005-0000-0000-0000293D0000}"/>
    <cellStyle name="Normal 2 3 4 7 2 3" xfId="15681" xr:uid="{00000000-0005-0000-0000-00002A3D0000}"/>
    <cellStyle name="Normal 2 3 4 7 3" xfId="15682" xr:uid="{00000000-0005-0000-0000-00002B3D0000}"/>
    <cellStyle name="Normal 2 3 4 7 4" xfId="15683" xr:uid="{00000000-0005-0000-0000-00002C3D0000}"/>
    <cellStyle name="Normal 2 3 4 8" xfId="15684" xr:uid="{00000000-0005-0000-0000-00002D3D0000}"/>
    <cellStyle name="Normal 2 3 4 8 2" xfId="15685" xr:uid="{00000000-0005-0000-0000-00002E3D0000}"/>
    <cellStyle name="Normal 2 3 4 8 2 2" xfId="15686" xr:uid="{00000000-0005-0000-0000-00002F3D0000}"/>
    <cellStyle name="Normal 2 3 4 8 2 3" xfId="15687" xr:uid="{00000000-0005-0000-0000-0000303D0000}"/>
    <cellStyle name="Normal 2 3 4 8 3" xfId="15688" xr:uid="{00000000-0005-0000-0000-0000313D0000}"/>
    <cellStyle name="Normal 2 3 4 8 4" xfId="15689" xr:uid="{00000000-0005-0000-0000-0000323D0000}"/>
    <cellStyle name="Normal 2 3 4 9" xfId="15690" xr:uid="{00000000-0005-0000-0000-0000333D0000}"/>
    <cellStyle name="Normal 2 3 4 9 2" xfId="15691" xr:uid="{00000000-0005-0000-0000-0000343D0000}"/>
    <cellStyle name="Normal 2 3 4 9 2 2" xfId="15692" xr:uid="{00000000-0005-0000-0000-0000353D0000}"/>
    <cellStyle name="Normal 2 3 4 9 2 3" xfId="15693" xr:uid="{00000000-0005-0000-0000-0000363D0000}"/>
    <cellStyle name="Normal 2 3 4 9 3" xfId="15694" xr:uid="{00000000-0005-0000-0000-0000373D0000}"/>
    <cellStyle name="Normal 2 3 4 9 4" xfId="15695" xr:uid="{00000000-0005-0000-0000-0000383D0000}"/>
    <cellStyle name="Normal 2 3 5" xfId="15696" xr:uid="{00000000-0005-0000-0000-0000393D0000}"/>
    <cellStyle name="Normal 2 3 5 10" xfId="15697" xr:uid="{00000000-0005-0000-0000-00003A3D0000}"/>
    <cellStyle name="Normal 2 3 5 10 2" xfId="15698" xr:uid="{00000000-0005-0000-0000-00003B3D0000}"/>
    <cellStyle name="Normal 2 3 5 10 3" xfId="15699" xr:uid="{00000000-0005-0000-0000-00003C3D0000}"/>
    <cellStyle name="Normal 2 3 5 11" xfId="15700" xr:uid="{00000000-0005-0000-0000-00003D3D0000}"/>
    <cellStyle name="Normal 2 3 5 12" xfId="15701" xr:uid="{00000000-0005-0000-0000-00003E3D0000}"/>
    <cellStyle name="Normal 2 3 5 2" xfId="15702" xr:uid="{00000000-0005-0000-0000-00003F3D0000}"/>
    <cellStyle name="Normal 2 3 5 2 10" xfId="15703" xr:uid="{00000000-0005-0000-0000-0000403D0000}"/>
    <cellStyle name="Normal 2 3 5 2 2" xfId="15704" xr:uid="{00000000-0005-0000-0000-0000413D0000}"/>
    <cellStyle name="Normal 2 3 5 2 2 2" xfId="15705" xr:uid="{00000000-0005-0000-0000-0000423D0000}"/>
    <cellStyle name="Normal 2 3 5 2 2 2 2" xfId="15706" xr:uid="{00000000-0005-0000-0000-0000433D0000}"/>
    <cellStyle name="Normal 2 3 5 2 2 2 3" xfId="15707" xr:uid="{00000000-0005-0000-0000-0000443D0000}"/>
    <cellStyle name="Normal 2 3 5 2 2 3" xfId="15708" xr:uid="{00000000-0005-0000-0000-0000453D0000}"/>
    <cellStyle name="Normal 2 3 5 2 2 4" xfId="15709" xr:uid="{00000000-0005-0000-0000-0000463D0000}"/>
    <cellStyle name="Normal 2 3 5 2 3" xfId="15710" xr:uid="{00000000-0005-0000-0000-0000473D0000}"/>
    <cellStyle name="Normal 2 3 5 2 3 2" xfId="15711" xr:uid="{00000000-0005-0000-0000-0000483D0000}"/>
    <cellStyle name="Normal 2 3 5 2 3 2 2" xfId="15712" xr:uid="{00000000-0005-0000-0000-0000493D0000}"/>
    <cellStyle name="Normal 2 3 5 2 3 2 3" xfId="15713" xr:uid="{00000000-0005-0000-0000-00004A3D0000}"/>
    <cellStyle name="Normal 2 3 5 2 3 3" xfId="15714" xr:uid="{00000000-0005-0000-0000-00004B3D0000}"/>
    <cellStyle name="Normal 2 3 5 2 3 4" xfId="15715" xr:uid="{00000000-0005-0000-0000-00004C3D0000}"/>
    <cellStyle name="Normal 2 3 5 2 4" xfId="15716" xr:uid="{00000000-0005-0000-0000-00004D3D0000}"/>
    <cellStyle name="Normal 2 3 5 2 4 2" xfId="15717" xr:uid="{00000000-0005-0000-0000-00004E3D0000}"/>
    <cellStyle name="Normal 2 3 5 2 4 2 2" xfId="15718" xr:uid="{00000000-0005-0000-0000-00004F3D0000}"/>
    <cellStyle name="Normal 2 3 5 2 4 2 3" xfId="15719" xr:uid="{00000000-0005-0000-0000-0000503D0000}"/>
    <cellStyle name="Normal 2 3 5 2 4 3" xfId="15720" xr:uid="{00000000-0005-0000-0000-0000513D0000}"/>
    <cellStyle name="Normal 2 3 5 2 4 4" xfId="15721" xr:uid="{00000000-0005-0000-0000-0000523D0000}"/>
    <cellStyle name="Normal 2 3 5 2 5" xfId="15722" xr:uid="{00000000-0005-0000-0000-0000533D0000}"/>
    <cellStyle name="Normal 2 3 5 2 5 2" xfId="15723" xr:uid="{00000000-0005-0000-0000-0000543D0000}"/>
    <cellStyle name="Normal 2 3 5 2 5 2 2" xfId="15724" xr:uid="{00000000-0005-0000-0000-0000553D0000}"/>
    <cellStyle name="Normal 2 3 5 2 5 2 3" xfId="15725" xr:uid="{00000000-0005-0000-0000-0000563D0000}"/>
    <cellStyle name="Normal 2 3 5 2 5 3" xfId="15726" xr:uid="{00000000-0005-0000-0000-0000573D0000}"/>
    <cellStyle name="Normal 2 3 5 2 5 4" xfId="15727" xr:uid="{00000000-0005-0000-0000-0000583D0000}"/>
    <cellStyle name="Normal 2 3 5 2 6" xfId="15728" xr:uid="{00000000-0005-0000-0000-0000593D0000}"/>
    <cellStyle name="Normal 2 3 5 2 6 2" xfId="15729" xr:uid="{00000000-0005-0000-0000-00005A3D0000}"/>
    <cellStyle name="Normal 2 3 5 2 6 2 2" xfId="15730" xr:uid="{00000000-0005-0000-0000-00005B3D0000}"/>
    <cellStyle name="Normal 2 3 5 2 6 2 3" xfId="15731" xr:uid="{00000000-0005-0000-0000-00005C3D0000}"/>
    <cellStyle name="Normal 2 3 5 2 6 3" xfId="15732" xr:uid="{00000000-0005-0000-0000-00005D3D0000}"/>
    <cellStyle name="Normal 2 3 5 2 6 4" xfId="15733" xr:uid="{00000000-0005-0000-0000-00005E3D0000}"/>
    <cellStyle name="Normal 2 3 5 2 7" xfId="15734" xr:uid="{00000000-0005-0000-0000-00005F3D0000}"/>
    <cellStyle name="Normal 2 3 5 2 7 2" xfId="15735" xr:uid="{00000000-0005-0000-0000-0000603D0000}"/>
    <cellStyle name="Normal 2 3 5 2 7 2 2" xfId="15736" xr:uid="{00000000-0005-0000-0000-0000613D0000}"/>
    <cellStyle name="Normal 2 3 5 2 7 2 3" xfId="15737" xr:uid="{00000000-0005-0000-0000-0000623D0000}"/>
    <cellStyle name="Normal 2 3 5 2 7 3" xfId="15738" xr:uid="{00000000-0005-0000-0000-0000633D0000}"/>
    <cellStyle name="Normal 2 3 5 2 7 4" xfId="15739" xr:uid="{00000000-0005-0000-0000-0000643D0000}"/>
    <cellStyle name="Normal 2 3 5 2 8" xfId="15740" xr:uid="{00000000-0005-0000-0000-0000653D0000}"/>
    <cellStyle name="Normal 2 3 5 2 8 2" xfId="15741" xr:uid="{00000000-0005-0000-0000-0000663D0000}"/>
    <cellStyle name="Normal 2 3 5 2 8 3" xfId="15742" xr:uid="{00000000-0005-0000-0000-0000673D0000}"/>
    <cellStyle name="Normal 2 3 5 2 9" xfId="15743" xr:uid="{00000000-0005-0000-0000-0000683D0000}"/>
    <cellStyle name="Normal 2 3 5 3" xfId="15744" xr:uid="{00000000-0005-0000-0000-0000693D0000}"/>
    <cellStyle name="Normal 2 3 5 3 10" xfId="15745" xr:uid="{00000000-0005-0000-0000-00006A3D0000}"/>
    <cellStyle name="Normal 2 3 5 3 2" xfId="15746" xr:uid="{00000000-0005-0000-0000-00006B3D0000}"/>
    <cellStyle name="Normal 2 3 5 3 2 2" xfId="15747" xr:uid="{00000000-0005-0000-0000-00006C3D0000}"/>
    <cellStyle name="Normal 2 3 5 3 2 2 2" xfId="15748" xr:uid="{00000000-0005-0000-0000-00006D3D0000}"/>
    <cellStyle name="Normal 2 3 5 3 2 2 3" xfId="15749" xr:uid="{00000000-0005-0000-0000-00006E3D0000}"/>
    <cellStyle name="Normal 2 3 5 3 2 3" xfId="15750" xr:uid="{00000000-0005-0000-0000-00006F3D0000}"/>
    <cellStyle name="Normal 2 3 5 3 2 4" xfId="15751" xr:uid="{00000000-0005-0000-0000-0000703D0000}"/>
    <cellStyle name="Normal 2 3 5 3 3" xfId="15752" xr:uid="{00000000-0005-0000-0000-0000713D0000}"/>
    <cellStyle name="Normal 2 3 5 3 3 2" xfId="15753" xr:uid="{00000000-0005-0000-0000-0000723D0000}"/>
    <cellStyle name="Normal 2 3 5 3 3 2 2" xfId="15754" xr:uid="{00000000-0005-0000-0000-0000733D0000}"/>
    <cellStyle name="Normal 2 3 5 3 3 2 3" xfId="15755" xr:uid="{00000000-0005-0000-0000-0000743D0000}"/>
    <cellStyle name="Normal 2 3 5 3 3 3" xfId="15756" xr:uid="{00000000-0005-0000-0000-0000753D0000}"/>
    <cellStyle name="Normal 2 3 5 3 3 4" xfId="15757" xr:uid="{00000000-0005-0000-0000-0000763D0000}"/>
    <cellStyle name="Normal 2 3 5 3 4" xfId="15758" xr:uid="{00000000-0005-0000-0000-0000773D0000}"/>
    <cellStyle name="Normal 2 3 5 3 4 2" xfId="15759" xr:uid="{00000000-0005-0000-0000-0000783D0000}"/>
    <cellStyle name="Normal 2 3 5 3 4 2 2" xfId="15760" xr:uid="{00000000-0005-0000-0000-0000793D0000}"/>
    <cellStyle name="Normal 2 3 5 3 4 2 3" xfId="15761" xr:uid="{00000000-0005-0000-0000-00007A3D0000}"/>
    <cellStyle name="Normal 2 3 5 3 4 3" xfId="15762" xr:uid="{00000000-0005-0000-0000-00007B3D0000}"/>
    <cellStyle name="Normal 2 3 5 3 4 4" xfId="15763" xr:uid="{00000000-0005-0000-0000-00007C3D0000}"/>
    <cellStyle name="Normal 2 3 5 3 5" xfId="15764" xr:uid="{00000000-0005-0000-0000-00007D3D0000}"/>
    <cellStyle name="Normal 2 3 5 3 5 2" xfId="15765" xr:uid="{00000000-0005-0000-0000-00007E3D0000}"/>
    <cellStyle name="Normal 2 3 5 3 5 2 2" xfId="15766" xr:uid="{00000000-0005-0000-0000-00007F3D0000}"/>
    <cellStyle name="Normal 2 3 5 3 5 2 3" xfId="15767" xr:uid="{00000000-0005-0000-0000-0000803D0000}"/>
    <cellStyle name="Normal 2 3 5 3 5 3" xfId="15768" xr:uid="{00000000-0005-0000-0000-0000813D0000}"/>
    <cellStyle name="Normal 2 3 5 3 5 4" xfId="15769" xr:uid="{00000000-0005-0000-0000-0000823D0000}"/>
    <cellStyle name="Normal 2 3 5 3 6" xfId="15770" xr:uid="{00000000-0005-0000-0000-0000833D0000}"/>
    <cellStyle name="Normal 2 3 5 3 6 2" xfId="15771" xr:uid="{00000000-0005-0000-0000-0000843D0000}"/>
    <cellStyle name="Normal 2 3 5 3 6 2 2" xfId="15772" xr:uid="{00000000-0005-0000-0000-0000853D0000}"/>
    <cellStyle name="Normal 2 3 5 3 6 2 3" xfId="15773" xr:uid="{00000000-0005-0000-0000-0000863D0000}"/>
    <cellStyle name="Normal 2 3 5 3 6 3" xfId="15774" xr:uid="{00000000-0005-0000-0000-0000873D0000}"/>
    <cellStyle name="Normal 2 3 5 3 6 4" xfId="15775" xr:uid="{00000000-0005-0000-0000-0000883D0000}"/>
    <cellStyle name="Normal 2 3 5 3 7" xfId="15776" xr:uid="{00000000-0005-0000-0000-0000893D0000}"/>
    <cellStyle name="Normal 2 3 5 3 7 2" xfId="15777" xr:uid="{00000000-0005-0000-0000-00008A3D0000}"/>
    <cellStyle name="Normal 2 3 5 3 7 2 2" xfId="15778" xr:uid="{00000000-0005-0000-0000-00008B3D0000}"/>
    <cellStyle name="Normal 2 3 5 3 7 2 3" xfId="15779" xr:uid="{00000000-0005-0000-0000-00008C3D0000}"/>
    <cellStyle name="Normal 2 3 5 3 7 3" xfId="15780" xr:uid="{00000000-0005-0000-0000-00008D3D0000}"/>
    <cellStyle name="Normal 2 3 5 3 7 4" xfId="15781" xr:uid="{00000000-0005-0000-0000-00008E3D0000}"/>
    <cellStyle name="Normal 2 3 5 3 8" xfId="15782" xr:uid="{00000000-0005-0000-0000-00008F3D0000}"/>
    <cellStyle name="Normal 2 3 5 3 8 2" xfId="15783" xr:uid="{00000000-0005-0000-0000-0000903D0000}"/>
    <cellStyle name="Normal 2 3 5 3 8 3" xfId="15784" xr:uid="{00000000-0005-0000-0000-0000913D0000}"/>
    <cellStyle name="Normal 2 3 5 3 9" xfId="15785" xr:uid="{00000000-0005-0000-0000-0000923D0000}"/>
    <cellStyle name="Normal 2 3 5 4" xfId="15786" xr:uid="{00000000-0005-0000-0000-0000933D0000}"/>
    <cellStyle name="Normal 2 3 5 4 2" xfId="15787" xr:uid="{00000000-0005-0000-0000-0000943D0000}"/>
    <cellStyle name="Normal 2 3 5 4 2 2" xfId="15788" xr:uid="{00000000-0005-0000-0000-0000953D0000}"/>
    <cellStyle name="Normal 2 3 5 4 2 3" xfId="15789" xr:uid="{00000000-0005-0000-0000-0000963D0000}"/>
    <cellStyle name="Normal 2 3 5 4 3" xfId="15790" xr:uid="{00000000-0005-0000-0000-0000973D0000}"/>
    <cellStyle name="Normal 2 3 5 4 4" xfId="15791" xr:uid="{00000000-0005-0000-0000-0000983D0000}"/>
    <cellStyle name="Normal 2 3 5 5" xfId="15792" xr:uid="{00000000-0005-0000-0000-0000993D0000}"/>
    <cellStyle name="Normal 2 3 5 5 2" xfId="15793" xr:uid="{00000000-0005-0000-0000-00009A3D0000}"/>
    <cellStyle name="Normal 2 3 5 5 2 2" xfId="15794" xr:uid="{00000000-0005-0000-0000-00009B3D0000}"/>
    <cellStyle name="Normal 2 3 5 5 2 3" xfId="15795" xr:uid="{00000000-0005-0000-0000-00009C3D0000}"/>
    <cellStyle name="Normal 2 3 5 5 3" xfId="15796" xr:uid="{00000000-0005-0000-0000-00009D3D0000}"/>
    <cellStyle name="Normal 2 3 5 5 4" xfId="15797" xr:uid="{00000000-0005-0000-0000-00009E3D0000}"/>
    <cellStyle name="Normal 2 3 5 6" xfId="15798" xr:uid="{00000000-0005-0000-0000-00009F3D0000}"/>
    <cellStyle name="Normal 2 3 5 6 2" xfId="15799" xr:uid="{00000000-0005-0000-0000-0000A03D0000}"/>
    <cellStyle name="Normal 2 3 5 6 2 2" xfId="15800" xr:uid="{00000000-0005-0000-0000-0000A13D0000}"/>
    <cellStyle name="Normal 2 3 5 6 2 3" xfId="15801" xr:uid="{00000000-0005-0000-0000-0000A23D0000}"/>
    <cellStyle name="Normal 2 3 5 6 3" xfId="15802" xr:uid="{00000000-0005-0000-0000-0000A33D0000}"/>
    <cellStyle name="Normal 2 3 5 6 4" xfId="15803" xr:uid="{00000000-0005-0000-0000-0000A43D0000}"/>
    <cellStyle name="Normal 2 3 5 7" xfId="15804" xr:uid="{00000000-0005-0000-0000-0000A53D0000}"/>
    <cellStyle name="Normal 2 3 5 7 2" xfId="15805" xr:uid="{00000000-0005-0000-0000-0000A63D0000}"/>
    <cellStyle name="Normal 2 3 5 7 2 2" xfId="15806" xr:uid="{00000000-0005-0000-0000-0000A73D0000}"/>
    <cellStyle name="Normal 2 3 5 7 2 3" xfId="15807" xr:uid="{00000000-0005-0000-0000-0000A83D0000}"/>
    <cellStyle name="Normal 2 3 5 7 3" xfId="15808" xr:uid="{00000000-0005-0000-0000-0000A93D0000}"/>
    <cellStyle name="Normal 2 3 5 7 4" xfId="15809" xr:uid="{00000000-0005-0000-0000-0000AA3D0000}"/>
    <cellStyle name="Normal 2 3 5 8" xfId="15810" xr:uid="{00000000-0005-0000-0000-0000AB3D0000}"/>
    <cellStyle name="Normal 2 3 5 8 2" xfId="15811" xr:uid="{00000000-0005-0000-0000-0000AC3D0000}"/>
    <cellStyle name="Normal 2 3 5 8 2 2" xfId="15812" xr:uid="{00000000-0005-0000-0000-0000AD3D0000}"/>
    <cellStyle name="Normal 2 3 5 8 2 3" xfId="15813" xr:uid="{00000000-0005-0000-0000-0000AE3D0000}"/>
    <cellStyle name="Normal 2 3 5 8 3" xfId="15814" xr:uid="{00000000-0005-0000-0000-0000AF3D0000}"/>
    <cellStyle name="Normal 2 3 5 8 4" xfId="15815" xr:uid="{00000000-0005-0000-0000-0000B03D0000}"/>
    <cellStyle name="Normal 2 3 5 9" xfId="15816" xr:uid="{00000000-0005-0000-0000-0000B13D0000}"/>
    <cellStyle name="Normal 2 3 5 9 2" xfId="15817" xr:uid="{00000000-0005-0000-0000-0000B23D0000}"/>
    <cellStyle name="Normal 2 3 5 9 2 2" xfId="15818" xr:uid="{00000000-0005-0000-0000-0000B33D0000}"/>
    <cellStyle name="Normal 2 3 5 9 2 3" xfId="15819" xr:uid="{00000000-0005-0000-0000-0000B43D0000}"/>
    <cellStyle name="Normal 2 3 5 9 3" xfId="15820" xr:uid="{00000000-0005-0000-0000-0000B53D0000}"/>
    <cellStyle name="Normal 2 3 5 9 4" xfId="15821" xr:uid="{00000000-0005-0000-0000-0000B63D0000}"/>
    <cellStyle name="Normal 2 3 6" xfId="15822" xr:uid="{00000000-0005-0000-0000-0000B73D0000}"/>
    <cellStyle name="Normal 2 3 6 2" xfId="15823" xr:uid="{00000000-0005-0000-0000-0000B83D0000}"/>
    <cellStyle name="Normal 2 3 6 2 2" xfId="15824" xr:uid="{00000000-0005-0000-0000-0000B93D0000}"/>
    <cellStyle name="Normal 2 3 6 2 3" xfId="15825" xr:uid="{00000000-0005-0000-0000-0000BA3D0000}"/>
    <cellStyle name="Normal 2 3 6 3" xfId="15826" xr:uid="{00000000-0005-0000-0000-0000BB3D0000}"/>
    <cellStyle name="Normal 2 3 6 4" xfId="15827" xr:uid="{00000000-0005-0000-0000-0000BC3D0000}"/>
    <cellStyle name="Normal 2 3 7" xfId="14674" xr:uid="{00000000-0005-0000-0000-0000BD3D0000}"/>
    <cellStyle name="Normal 2 4" xfId="26" xr:uid="{00000000-0005-0000-0000-0000BE3D0000}"/>
    <cellStyle name="Normal 2 4 10" xfId="15829" xr:uid="{00000000-0005-0000-0000-0000BF3D0000}"/>
    <cellStyle name="Normal 2 4 10 2" xfId="15830" xr:uid="{00000000-0005-0000-0000-0000C03D0000}"/>
    <cellStyle name="Normal 2 4 10 2 2" xfId="15831" xr:uid="{00000000-0005-0000-0000-0000C13D0000}"/>
    <cellStyle name="Normal 2 4 10 2 3" xfId="15832" xr:uid="{00000000-0005-0000-0000-0000C23D0000}"/>
    <cellStyle name="Normal 2 4 10 3" xfId="15833" xr:uid="{00000000-0005-0000-0000-0000C33D0000}"/>
    <cellStyle name="Normal 2 4 10 4" xfId="15834" xr:uid="{00000000-0005-0000-0000-0000C43D0000}"/>
    <cellStyle name="Normal 2 4 11" xfId="15835" xr:uid="{00000000-0005-0000-0000-0000C53D0000}"/>
    <cellStyle name="Normal 2 4 11 2" xfId="15836" xr:uid="{00000000-0005-0000-0000-0000C63D0000}"/>
    <cellStyle name="Normal 2 4 11 2 2" xfId="15837" xr:uid="{00000000-0005-0000-0000-0000C73D0000}"/>
    <cellStyle name="Normal 2 4 11 2 3" xfId="15838" xr:uid="{00000000-0005-0000-0000-0000C83D0000}"/>
    <cellStyle name="Normal 2 4 11 3" xfId="15839" xr:uid="{00000000-0005-0000-0000-0000C93D0000}"/>
    <cellStyle name="Normal 2 4 11 4" xfId="15840" xr:uid="{00000000-0005-0000-0000-0000CA3D0000}"/>
    <cellStyle name="Normal 2 4 12" xfId="15841" xr:uid="{00000000-0005-0000-0000-0000CB3D0000}"/>
    <cellStyle name="Normal 2 4 12 2" xfId="15842" xr:uid="{00000000-0005-0000-0000-0000CC3D0000}"/>
    <cellStyle name="Normal 2 4 12 2 2" xfId="15843" xr:uid="{00000000-0005-0000-0000-0000CD3D0000}"/>
    <cellStyle name="Normal 2 4 12 2 3" xfId="15844" xr:uid="{00000000-0005-0000-0000-0000CE3D0000}"/>
    <cellStyle name="Normal 2 4 12 3" xfId="15845" xr:uid="{00000000-0005-0000-0000-0000CF3D0000}"/>
    <cellStyle name="Normal 2 4 12 4" xfId="15846" xr:uid="{00000000-0005-0000-0000-0000D03D0000}"/>
    <cellStyle name="Normal 2 4 13" xfId="15847" xr:uid="{00000000-0005-0000-0000-0000D13D0000}"/>
    <cellStyle name="Normal 2 4 13 2" xfId="15848" xr:uid="{00000000-0005-0000-0000-0000D23D0000}"/>
    <cellStyle name="Normal 2 4 13 2 2" xfId="15849" xr:uid="{00000000-0005-0000-0000-0000D33D0000}"/>
    <cellStyle name="Normal 2 4 13 2 3" xfId="15850" xr:uid="{00000000-0005-0000-0000-0000D43D0000}"/>
    <cellStyle name="Normal 2 4 13 3" xfId="15851" xr:uid="{00000000-0005-0000-0000-0000D53D0000}"/>
    <cellStyle name="Normal 2 4 13 4" xfId="15852" xr:uid="{00000000-0005-0000-0000-0000D63D0000}"/>
    <cellStyle name="Normal 2 4 14" xfId="15853" xr:uid="{00000000-0005-0000-0000-0000D73D0000}"/>
    <cellStyle name="Normal 2 4 14 2" xfId="15854" xr:uid="{00000000-0005-0000-0000-0000D83D0000}"/>
    <cellStyle name="Normal 2 4 14 2 2" xfId="15855" xr:uid="{00000000-0005-0000-0000-0000D93D0000}"/>
    <cellStyle name="Normal 2 4 14 2 3" xfId="15856" xr:uid="{00000000-0005-0000-0000-0000DA3D0000}"/>
    <cellStyle name="Normal 2 4 14 3" xfId="15857" xr:uid="{00000000-0005-0000-0000-0000DB3D0000}"/>
    <cellStyle name="Normal 2 4 14 4" xfId="15858" xr:uid="{00000000-0005-0000-0000-0000DC3D0000}"/>
    <cellStyle name="Normal 2 4 15" xfId="15859" xr:uid="{00000000-0005-0000-0000-0000DD3D0000}"/>
    <cellStyle name="Normal 2 4 15 2" xfId="15860" xr:uid="{00000000-0005-0000-0000-0000DE3D0000}"/>
    <cellStyle name="Normal 2 4 15 3" xfId="15861" xr:uid="{00000000-0005-0000-0000-0000DF3D0000}"/>
    <cellStyle name="Normal 2 4 16" xfId="15862" xr:uid="{00000000-0005-0000-0000-0000E03D0000}"/>
    <cellStyle name="Normal 2 4 17" xfId="15863" xr:uid="{00000000-0005-0000-0000-0000E13D0000}"/>
    <cellStyle name="Normal 2 4 18" xfId="15864" xr:uid="{00000000-0005-0000-0000-0000E23D0000}"/>
    <cellStyle name="Normal 2 4 19" xfId="15828" xr:uid="{00000000-0005-0000-0000-0000E33D0000}"/>
    <cellStyle name="Normal 2 4 2" xfId="27" xr:uid="{00000000-0005-0000-0000-0000E43D0000}"/>
    <cellStyle name="Normal 2 4 2 10" xfId="15866" xr:uid="{00000000-0005-0000-0000-0000E53D0000}"/>
    <cellStyle name="Normal 2 4 2 10 2" xfId="15867" xr:uid="{00000000-0005-0000-0000-0000E63D0000}"/>
    <cellStyle name="Normal 2 4 2 10 2 2" xfId="15868" xr:uid="{00000000-0005-0000-0000-0000E73D0000}"/>
    <cellStyle name="Normal 2 4 2 10 2 3" xfId="15869" xr:uid="{00000000-0005-0000-0000-0000E83D0000}"/>
    <cellStyle name="Normal 2 4 2 10 3" xfId="15870" xr:uid="{00000000-0005-0000-0000-0000E93D0000}"/>
    <cellStyle name="Normal 2 4 2 10 4" xfId="15871" xr:uid="{00000000-0005-0000-0000-0000EA3D0000}"/>
    <cellStyle name="Normal 2 4 2 11" xfId="15872" xr:uid="{00000000-0005-0000-0000-0000EB3D0000}"/>
    <cellStyle name="Normal 2 4 2 11 2" xfId="15873" xr:uid="{00000000-0005-0000-0000-0000EC3D0000}"/>
    <cellStyle name="Normal 2 4 2 11 2 2" xfId="15874" xr:uid="{00000000-0005-0000-0000-0000ED3D0000}"/>
    <cellStyle name="Normal 2 4 2 11 2 3" xfId="15875" xr:uid="{00000000-0005-0000-0000-0000EE3D0000}"/>
    <cellStyle name="Normal 2 4 2 11 3" xfId="15876" xr:uid="{00000000-0005-0000-0000-0000EF3D0000}"/>
    <cellStyle name="Normal 2 4 2 11 4" xfId="15877" xr:uid="{00000000-0005-0000-0000-0000F03D0000}"/>
    <cellStyle name="Normal 2 4 2 12" xfId="15878" xr:uid="{00000000-0005-0000-0000-0000F13D0000}"/>
    <cellStyle name="Normal 2 4 2 12 2" xfId="15879" xr:uid="{00000000-0005-0000-0000-0000F23D0000}"/>
    <cellStyle name="Normal 2 4 2 12 2 2" xfId="15880" xr:uid="{00000000-0005-0000-0000-0000F33D0000}"/>
    <cellStyle name="Normal 2 4 2 12 2 3" xfId="15881" xr:uid="{00000000-0005-0000-0000-0000F43D0000}"/>
    <cellStyle name="Normal 2 4 2 12 3" xfId="15882" xr:uid="{00000000-0005-0000-0000-0000F53D0000}"/>
    <cellStyle name="Normal 2 4 2 12 4" xfId="15883" xr:uid="{00000000-0005-0000-0000-0000F63D0000}"/>
    <cellStyle name="Normal 2 4 2 13" xfId="15884" xr:uid="{00000000-0005-0000-0000-0000F73D0000}"/>
    <cellStyle name="Normal 2 4 2 13 2" xfId="15885" xr:uid="{00000000-0005-0000-0000-0000F83D0000}"/>
    <cellStyle name="Normal 2 4 2 13 2 2" xfId="15886" xr:uid="{00000000-0005-0000-0000-0000F93D0000}"/>
    <cellStyle name="Normal 2 4 2 13 2 3" xfId="15887" xr:uid="{00000000-0005-0000-0000-0000FA3D0000}"/>
    <cellStyle name="Normal 2 4 2 13 3" xfId="15888" xr:uid="{00000000-0005-0000-0000-0000FB3D0000}"/>
    <cellStyle name="Normal 2 4 2 13 4" xfId="15889" xr:uid="{00000000-0005-0000-0000-0000FC3D0000}"/>
    <cellStyle name="Normal 2 4 2 14" xfId="15890" xr:uid="{00000000-0005-0000-0000-0000FD3D0000}"/>
    <cellStyle name="Normal 2 4 2 14 2" xfId="15891" xr:uid="{00000000-0005-0000-0000-0000FE3D0000}"/>
    <cellStyle name="Normal 2 4 2 14 3" xfId="15892" xr:uid="{00000000-0005-0000-0000-0000FF3D0000}"/>
    <cellStyle name="Normal 2 4 2 15" xfId="15893" xr:uid="{00000000-0005-0000-0000-0000003E0000}"/>
    <cellStyle name="Normal 2 4 2 16" xfId="15894" xr:uid="{00000000-0005-0000-0000-0000013E0000}"/>
    <cellStyle name="Normal 2 4 2 17" xfId="15895" xr:uid="{00000000-0005-0000-0000-0000023E0000}"/>
    <cellStyle name="Normal 2 4 2 18" xfId="15865" xr:uid="{00000000-0005-0000-0000-0000033E0000}"/>
    <cellStyle name="Normal 2 4 2 2" xfId="15896" xr:uid="{00000000-0005-0000-0000-0000043E0000}"/>
    <cellStyle name="Normal 2 4 2 2 10" xfId="15897" xr:uid="{00000000-0005-0000-0000-0000053E0000}"/>
    <cellStyle name="Normal 2 4 2 2 10 2" xfId="15898" xr:uid="{00000000-0005-0000-0000-0000063E0000}"/>
    <cellStyle name="Normal 2 4 2 2 10 3" xfId="15899" xr:uid="{00000000-0005-0000-0000-0000073E0000}"/>
    <cellStyle name="Normal 2 4 2 2 11" xfId="15900" xr:uid="{00000000-0005-0000-0000-0000083E0000}"/>
    <cellStyle name="Normal 2 4 2 2 12" xfId="15901" xr:uid="{00000000-0005-0000-0000-0000093E0000}"/>
    <cellStyle name="Normal 2 4 2 2 2" xfId="15902" xr:uid="{00000000-0005-0000-0000-00000A3E0000}"/>
    <cellStyle name="Normal 2 4 2 2 2 10" xfId="15903" xr:uid="{00000000-0005-0000-0000-00000B3E0000}"/>
    <cellStyle name="Normal 2 4 2 2 2 2" xfId="15904" xr:uid="{00000000-0005-0000-0000-00000C3E0000}"/>
    <cellStyle name="Normal 2 4 2 2 2 2 2" xfId="15905" xr:uid="{00000000-0005-0000-0000-00000D3E0000}"/>
    <cellStyle name="Normal 2 4 2 2 2 2 2 2" xfId="15906" xr:uid="{00000000-0005-0000-0000-00000E3E0000}"/>
    <cellStyle name="Normal 2 4 2 2 2 2 2 3" xfId="15907" xr:uid="{00000000-0005-0000-0000-00000F3E0000}"/>
    <cellStyle name="Normal 2 4 2 2 2 2 3" xfId="15908" xr:uid="{00000000-0005-0000-0000-0000103E0000}"/>
    <cellStyle name="Normal 2 4 2 2 2 2 4" xfId="15909" xr:uid="{00000000-0005-0000-0000-0000113E0000}"/>
    <cellStyle name="Normal 2 4 2 2 2 3" xfId="15910" xr:uid="{00000000-0005-0000-0000-0000123E0000}"/>
    <cellStyle name="Normal 2 4 2 2 2 3 2" xfId="15911" xr:uid="{00000000-0005-0000-0000-0000133E0000}"/>
    <cellStyle name="Normal 2 4 2 2 2 3 2 2" xfId="15912" xr:uid="{00000000-0005-0000-0000-0000143E0000}"/>
    <cellStyle name="Normal 2 4 2 2 2 3 2 3" xfId="15913" xr:uid="{00000000-0005-0000-0000-0000153E0000}"/>
    <cellStyle name="Normal 2 4 2 2 2 3 3" xfId="15914" xr:uid="{00000000-0005-0000-0000-0000163E0000}"/>
    <cellStyle name="Normal 2 4 2 2 2 3 4" xfId="15915" xr:uid="{00000000-0005-0000-0000-0000173E0000}"/>
    <cellStyle name="Normal 2 4 2 2 2 4" xfId="15916" xr:uid="{00000000-0005-0000-0000-0000183E0000}"/>
    <cellStyle name="Normal 2 4 2 2 2 4 2" xfId="15917" xr:uid="{00000000-0005-0000-0000-0000193E0000}"/>
    <cellStyle name="Normal 2 4 2 2 2 4 2 2" xfId="15918" xr:uid="{00000000-0005-0000-0000-00001A3E0000}"/>
    <cellStyle name="Normal 2 4 2 2 2 4 2 3" xfId="15919" xr:uid="{00000000-0005-0000-0000-00001B3E0000}"/>
    <cellStyle name="Normal 2 4 2 2 2 4 3" xfId="15920" xr:uid="{00000000-0005-0000-0000-00001C3E0000}"/>
    <cellStyle name="Normal 2 4 2 2 2 4 4" xfId="15921" xr:uid="{00000000-0005-0000-0000-00001D3E0000}"/>
    <cellStyle name="Normal 2 4 2 2 2 5" xfId="15922" xr:uid="{00000000-0005-0000-0000-00001E3E0000}"/>
    <cellStyle name="Normal 2 4 2 2 2 5 2" xfId="15923" xr:uid="{00000000-0005-0000-0000-00001F3E0000}"/>
    <cellStyle name="Normal 2 4 2 2 2 5 2 2" xfId="15924" xr:uid="{00000000-0005-0000-0000-0000203E0000}"/>
    <cellStyle name="Normal 2 4 2 2 2 5 2 3" xfId="15925" xr:uid="{00000000-0005-0000-0000-0000213E0000}"/>
    <cellStyle name="Normal 2 4 2 2 2 5 3" xfId="15926" xr:uid="{00000000-0005-0000-0000-0000223E0000}"/>
    <cellStyle name="Normal 2 4 2 2 2 5 4" xfId="15927" xr:uid="{00000000-0005-0000-0000-0000233E0000}"/>
    <cellStyle name="Normal 2 4 2 2 2 6" xfId="15928" xr:uid="{00000000-0005-0000-0000-0000243E0000}"/>
    <cellStyle name="Normal 2 4 2 2 2 6 2" xfId="15929" xr:uid="{00000000-0005-0000-0000-0000253E0000}"/>
    <cellStyle name="Normal 2 4 2 2 2 6 2 2" xfId="15930" xr:uid="{00000000-0005-0000-0000-0000263E0000}"/>
    <cellStyle name="Normal 2 4 2 2 2 6 2 3" xfId="15931" xr:uid="{00000000-0005-0000-0000-0000273E0000}"/>
    <cellStyle name="Normal 2 4 2 2 2 6 3" xfId="15932" xr:uid="{00000000-0005-0000-0000-0000283E0000}"/>
    <cellStyle name="Normal 2 4 2 2 2 6 4" xfId="15933" xr:uid="{00000000-0005-0000-0000-0000293E0000}"/>
    <cellStyle name="Normal 2 4 2 2 2 7" xfId="15934" xr:uid="{00000000-0005-0000-0000-00002A3E0000}"/>
    <cellStyle name="Normal 2 4 2 2 2 7 2" xfId="15935" xr:uid="{00000000-0005-0000-0000-00002B3E0000}"/>
    <cellStyle name="Normal 2 4 2 2 2 7 2 2" xfId="15936" xr:uid="{00000000-0005-0000-0000-00002C3E0000}"/>
    <cellStyle name="Normal 2 4 2 2 2 7 2 3" xfId="15937" xr:uid="{00000000-0005-0000-0000-00002D3E0000}"/>
    <cellStyle name="Normal 2 4 2 2 2 7 3" xfId="15938" xr:uid="{00000000-0005-0000-0000-00002E3E0000}"/>
    <cellStyle name="Normal 2 4 2 2 2 7 4" xfId="15939" xr:uid="{00000000-0005-0000-0000-00002F3E0000}"/>
    <cellStyle name="Normal 2 4 2 2 2 8" xfId="15940" xr:uid="{00000000-0005-0000-0000-0000303E0000}"/>
    <cellStyle name="Normal 2 4 2 2 2 8 2" xfId="15941" xr:uid="{00000000-0005-0000-0000-0000313E0000}"/>
    <cellStyle name="Normal 2 4 2 2 2 8 3" xfId="15942" xr:uid="{00000000-0005-0000-0000-0000323E0000}"/>
    <cellStyle name="Normal 2 4 2 2 2 9" xfId="15943" xr:uid="{00000000-0005-0000-0000-0000333E0000}"/>
    <cellStyle name="Normal 2 4 2 2 3" xfId="15944" xr:uid="{00000000-0005-0000-0000-0000343E0000}"/>
    <cellStyle name="Normal 2 4 2 2 3 10" xfId="15945" xr:uid="{00000000-0005-0000-0000-0000353E0000}"/>
    <cellStyle name="Normal 2 4 2 2 3 2" xfId="15946" xr:uid="{00000000-0005-0000-0000-0000363E0000}"/>
    <cellStyle name="Normal 2 4 2 2 3 2 2" xfId="15947" xr:uid="{00000000-0005-0000-0000-0000373E0000}"/>
    <cellStyle name="Normal 2 4 2 2 3 2 2 2" xfId="15948" xr:uid="{00000000-0005-0000-0000-0000383E0000}"/>
    <cellStyle name="Normal 2 4 2 2 3 2 2 3" xfId="15949" xr:uid="{00000000-0005-0000-0000-0000393E0000}"/>
    <cellStyle name="Normal 2 4 2 2 3 2 3" xfId="15950" xr:uid="{00000000-0005-0000-0000-00003A3E0000}"/>
    <cellStyle name="Normal 2 4 2 2 3 2 4" xfId="15951" xr:uid="{00000000-0005-0000-0000-00003B3E0000}"/>
    <cellStyle name="Normal 2 4 2 2 3 3" xfId="15952" xr:uid="{00000000-0005-0000-0000-00003C3E0000}"/>
    <cellStyle name="Normal 2 4 2 2 3 3 2" xfId="15953" xr:uid="{00000000-0005-0000-0000-00003D3E0000}"/>
    <cellStyle name="Normal 2 4 2 2 3 3 2 2" xfId="15954" xr:uid="{00000000-0005-0000-0000-00003E3E0000}"/>
    <cellStyle name="Normal 2 4 2 2 3 3 2 3" xfId="15955" xr:uid="{00000000-0005-0000-0000-00003F3E0000}"/>
    <cellStyle name="Normal 2 4 2 2 3 3 3" xfId="15956" xr:uid="{00000000-0005-0000-0000-0000403E0000}"/>
    <cellStyle name="Normal 2 4 2 2 3 3 4" xfId="15957" xr:uid="{00000000-0005-0000-0000-0000413E0000}"/>
    <cellStyle name="Normal 2 4 2 2 3 4" xfId="15958" xr:uid="{00000000-0005-0000-0000-0000423E0000}"/>
    <cellStyle name="Normal 2 4 2 2 3 4 2" xfId="15959" xr:uid="{00000000-0005-0000-0000-0000433E0000}"/>
    <cellStyle name="Normal 2 4 2 2 3 4 2 2" xfId="15960" xr:uid="{00000000-0005-0000-0000-0000443E0000}"/>
    <cellStyle name="Normal 2 4 2 2 3 4 2 3" xfId="15961" xr:uid="{00000000-0005-0000-0000-0000453E0000}"/>
    <cellStyle name="Normal 2 4 2 2 3 4 3" xfId="15962" xr:uid="{00000000-0005-0000-0000-0000463E0000}"/>
    <cellStyle name="Normal 2 4 2 2 3 4 4" xfId="15963" xr:uid="{00000000-0005-0000-0000-0000473E0000}"/>
    <cellStyle name="Normal 2 4 2 2 3 5" xfId="15964" xr:uid="{00000000-0005-0000-0000-0000483E0000}"/>
    <cellStyle name="Normal 2 4 2 2 3 5 2" xfId="15965" xr:uid="{00000000-0005-0000-0000-0000493E0000}"/>
    <cellStyle name="Normal 2 4 2 2 3 5 2 2" xfId="15966" xr:uid="{00000000-0005-0000-0000-00004A3E0000}"/>
    <cellStyle name="Normal 2 4 2 2 3 5 2 3" xfId="15967" xr:uid="{00000000-0005-0000-0000-00004B3E0000}"/>
    <cellStyle name="Normal 2 4 2 2 3 5 3" xfId="15968" xr:uid="{00000000-0005-0000-0000-00004C3E0000}"/>
    <cellStyle name="Normal 2 4 2 2 3 5 4" xfId="15969" xr:uid="{00000000-0005-0000-0000-00004D3E0000}"/>
    <cellStyle name="Normal 2 4 2 2 3 6" xfId="15970" xr:uid="{00000000-0005-0000-0000-00004E3E0000}"/>
    <cellStyle name="Normal 2 4 2 2 3 6 2" xfId="15971" xr:uid="{00000000-0005-0000-0000-00004F3E0000}"/>
    <cellStyle name="Normal 2 4 2 2 3 6 2 2" xfId="15972" xr:uid="{00000000-0005-0000-0000-0000503E0000}"/>
    <cellStyle name="Normal 2 4 2 2 3 6 2 3" xfId="15973" xr:uid="{00000000-0005-0000-0000-0000513E0000}"/>
    <cellStyle name="Normal 2 4 2 2 3 6 3" xfId="15974" xr:uid="{00000000-0005-0000-0000-0000523E0000}"/>
    <cellStyle name="Normal 2 4 2 2 3 6 4" xfId="15975" xr:uid="{00000000-0005-0000-0000-0000533E0000}"/>
    <cellStyle name="Normal 2 4 2 2 3 7" xfId="15976" xr:uid="{00000000-0005-0000-0000-0000543E0000}"/>
    <cellStyle name="Normal 2 4 2 2 3 7 2" xfId="15977" xr:uid="{00000000-0005-0000-0000-0000553E0000}"/>
    <cellStyle name="Normal 2 4 2 2 3 7 2 2" xfId="15978" xr:uid="{00000000-0005-0000-0000-0000563E0000}"/>
    <cellStyle name="Normal 2 4 2 2 3 7 2 3" xfId="15979" xr:uid="{00000000-0005-0000-0000-0000573E0000}"/>
    <cellStyle name="Normal 2 4 2 2 3 7 3" xfId="15980" xr:uid="{00000000-0005-0000-0000-0000583E0000}"/>
    <cellStyle name="Normal 2 4 2 2 3 7 4" xfId="15981" xr:uid="{00000000-0005-0000-0000-0000593E0000}"/>
    <cellStyle name="Normal 2 4 2 2 3 8" xfId="15982" xr:uid="{00000000-0005-0000-0000-00005A3E0000}"/>
    <cellStyle name="Normal 2 4 2 2 3 8 2" xfId="15983" xr:uid="{00000000-0005-0000-0000-00005B3E0000}"/>
    <cellStyle name="Normal 2 4 2 2 3 8 3" xfId="15984" xr:uid="{00000000-0005-0000-0000-00005C3E0000}"/>
    <cellStyle name="Normal 2 4 2 2 3 9" xfId="15985" xr:uid="{00000000-0005-0000-0000-00005D3E0000}"/>
    <cellStyle name="Normal 2 4 2 2 4" xfId="15986" xr:uid="{00000000-0005-0000-0000-00005E3E0000}"/>
    <cellStyle name="Normal 2 4 2 2 4 2" xfId="15987" xr:uid="{00000000-0005-0000-0000-00005F3E0000}"/>
    <cellStyle name="Normal 2 4 2 2 4 2 2" xfId="15988" xr:uid="{00000000-0005-0000-0000-0000603E0000}"/>
    <cellStyle name="Normal 2 4 2 2 4 2 3" xfId="15989" xr:uid="{00000000-0005-0000-0000-0000613E0000}"/>
    <cellStyle name="Normal 2 4 2 2 4 3" xfId="15990" xr:uid="{00000000-0005-0000-0000-0000623E0000}"/>
    <cellStyle name="Normal 2 4 2 2 4 4" xfId="15991" xr:uid="{00000000-0005-0000-0000-0000633E0000}"/>
    <cellStyle name="Normal 2 4 2 2 5" xfId="15992" xr:uid="{00000000-0005-0000-0000-0000643E0000}"/>
    <cellStyle name="Normal 2 4 2 2 5 2" xfId="15993" xr:uid="{00000000-0005-0000-0000-0000653E0000}"/>
    <cellStyle name="Normal 2 4 2 2 5 2 2" xfId="15994" xr:uid="{00000000-0005-0000-0000-0000663E0000}"/>
    <cellStyle name="Normal 2 4 2 2 5 2 3" xfId="15995" xr:uid="{00000000-0005-0000-0000-0000673E0000}"/>
    <cellStyle name="Normal 2 4 2 2 5 3" xfId="15996" xr:uid="{00000000-0005-0000-0000-0000683E0000}"/>
    <cellStyle name="Normal 2 4 2 2 5 4" xfId="15997" xr:uid="{00000000-0005-0000-0000-0000693E0000}"/>
    <cellStyle name="Normal 2 4 2 2 6" xfId="15998" xr:uid="{00000000-0005-0000-0000-00006A3E0000}"/>
    <cellStyle name="Normal 2 4 2 2 6 2" xfId="15999" xr:uid="{00000000-0005-0000-0000-00006B3E0000}"/>
    <cellStyle name="Normal 2 4 2 2 6 2 2" xfId="16000" xr:uid="{00000000-0005-0000-0000-00006C3E0000}"/>
    <cellStyle name="Normal 2 4 2 2 6 2 3" xfId="16001" xr:uid="{00000000-0005-0000-0000-00006D3E0000}"/>
    <cellStyle name="Normal 2 4 2 2 6 3" xfId="16002" xr:uid="{00000000-0005-0000-0000-00006E3E0000}"/>
    <cellStyle name="Normal 2 4 2 2 6 4" xfId="16003" xr:uid="{00000000-0005-0000-0000-00006F3E0000}"/>
    <cellStyle name="Normal 2 4 2 2 7" xfId="16004" xr:uid="{00000000-0005-0000-0000-0000703E0000}"/>
    <cellStyle name="Normal 2 4 2 2 7 2" xfId="16005" xr:uid="{00000000-0005-0000-0000-0000713E0000}"/>
    <cellStyle name="Normal 2 4 2 2 7 2 2" xfId="16006" xr:uid="{00000000-0005-0000-0000-0000723E0000}"/>
    <cellStyle name="Normal 2 4 2 2 7 2 3" xfId="16007" xr:uid="{00000000-0005-0000-0000-0000733E0000}"/>
    <cellStyle name="Normal 2 4 2 2 7 3" xfId="16008" xr:uid="{00000000-0005-0000-0000-0000743E0000}"/>
    <cellStyle name="Normal 2 4 2 2 7 4" xfId="16009" xr:uid="{00000000-0005-0000-0000-0000753E0000}"/>
    <cellStyle name="Normal 2 4 2 2 8" xfId="16010" xr:uid="{00000000-0005-0000-0000-0000763E0000}"/>
    <cellStyle name="Normal 2 4 2 2 8 2" xfId="16011" xr:uid="{00000000-0005-0000-0000-0000773E0000}"/>
    <cellStyle name="Normal 2 4 2 2 8 2 2" xfId="16012" xr:uid="{00000000-0005-0000-0000-0000783E0000}"/>
    <cellStyle name="Normal 2 4 2 2 8 2 3" xfId="16013" xr:uid="{00000000-0005-0000-0000-0000793E0000}"/>
    <cellStyle name="Normal 2 4 2 2 8 3" xfId="16014" xr:uid="{00000000-0005-0000-0000-00007A3E0000}"/>
    <cellStyle name="Normal 2 4 2 2 8 4" xfId="16015" xr:uid="{00000000-0005-0000-0000-00007B3E0000}"/>
    <cellStyle name="Normal 2 4 2 2 9" xfId="16016" xr:uid="{00000000-0005-0000-0000-00007C3E0000}"/>
    <cellStyle name="Normal 2 4 2 2 9 2" xfId="16017" xr:uid="{00000000-0005-0000-0000-00007D3E0000}"/>
    <cellStyle name="Normal 2 4 2 2 9 2 2" xfId="16018" xr:uid="{00000000-0005-0000-0000-00007E3E0000}"/>
    <cellStyle name="Normal 2 4 2 2 9 2 3" xfId="16019" xr:uid="{00000000-0005-0000-0000-00007F3E0000}"/>
    <cellStyle name="Normal 2 4 2 2 9 3" xfId="16020" xr:uid="{00000000-0005-0000-0000-0000803E0000}"/>
    <cellStyle name="Normal 2 4 2 2 9 4" xfId="16021" xr:uid="{00000000-0005-0000-0000-0000813E0000}"/>
    <cellStyle name="Normal 2 4 2 3" xfId="16022" xr:uid="{00000000-0005-0000-0000-0000823E0000}"/>
    <cellStyle name="Normal 2 4 2 3 10" xfId="16023" xr:uid="{00000000-0005-0000-0000-0000833E0000}"/>
    <cellStyle name="Normal 2 4 2 3 10 2" xfId="16024" xr:uid="{00000000-0005-0000-0000-0000843E0000}"/>
    <cellStyle name="Normal 2 4 2 3 10 3" xfId="16025" xr:uid="{00000000-0005-0000-0000-0000853E0000}"/>
    <cellStyle name="Normal 2 4 2 3 11" xfId="16026" xr:uid="{00000000-0005-0000-0000-0000863E0000}"/>
    <cellStyle name="Normal 2 4 2 3 12" xfId="16027" xr:uid="{00000000-0005-0000-0000-0000873E0000}"/>
    <cellStyle name="Normal 2 4 2 3 2" xfId="16028" xr:uid="{00000000-0005-0000-0000-0000883E0000}"/>
    <cellStyle name="Normal 2 4 2 3 2 10" xfId="16029" xr:uid="{00000000-0005-0000-0000-0000893E0000}"/>
    <cellStyle name="Normal 2 4 2 3 2 2" xfId="16030" xr:uid="{00000000-0005-0000-0000-00008A3E0000}"/>
    <cellStyle name="Normal 2 4 2 3 2 2 2" xfId="16031" xr:uid="{00000000-0005-0000-0000-00008B3E0000}"/>
    <cellStyle name="Normal 2 4 2 3 2 2 2 2" xfId="16032" xr:uid="{00000000-0005-0000-0000-00008C3E0000}"/>
    <cellStyle name="Normal 2 4 2 3 2 2 2 3" xfId="16033" xr:uid="{00000000-0005-0000-0000-00008D3E0000}"/>
    <cellStyle name="Normal 2 4 2 3 2 2 3" xfId="16034" xr:uid="{00000000-0005-0000-0000-00008E3E0000}"/>
    <cellStyle name="Normal 2 4 2 3 2 2 4" xfId="16035" xr:uid="{00000000-0005-0000-0000-00008F3E0000}"/>
    <cellStyle name="Normal 2 4 2 3 2 3" xfId="16036" xr:uid="{00000000-0005-0000-0000-0000903E0000}"/>
    <cellStyle name="Normal 2 4 2 3 2 3 2" xfId="16037" xr:uid="{00000000-0005-0000-0000-0000913E0000}"/>
    <cellStyle name="Normal 2 4 2 3 2 3 2 2" xfId="16038" xr:uid="{00000000-0005-0000-0000-0000923E0000}"/>
    <cellStyle name="Normal 2 4 2 3 2 3 2 3" xfId="16039" xr:uid="{00000000-0005-0000-0000-0000933E0000}"/>
    <cellStyle name="Normal 2 4 2 3 2 3 3" xfId="16040" xr:uid="{00000000-0005-0000-0000-0000943E0000}"/>
    <cellStyle name="Normal 2 4 2 3 2 3 4" xfId="16041" xr:uid="{00000000-0005-0000-0000-0000953E0000}"/>
    <cellStyle name="Normal 2 4 2 3 2 4" xfId="16042" xr:uid="{00000000-0005-0000-0000-0000963E0000}"/>
    <cellStyle name="Normal 2 4 2 3 2 4 2" xfId="16043" xr:uid="{00000000-0005-0000-0000-0000973E0000}"/>
    <cellStyle name="Normal 2 4 2 3 2 4 2 2" xfId="16044" xr:uid="{00000000-0005-0000-0000-0000983E0000}"/>
    <cellStyle name="Normal 2 4 2 3 2 4 2 3" xfId="16045" xr:uid="{00000000-0005-0000-0000-0000993E0000}"/>
    <cellStyle name="Normal 2 4 2 3 2 4 3" xfId="16046" xr:uid="{00000000-0005-0000-0000-00009A3E0000}"/>
    <cellStyle name="Normal 2 4 2 3 2 4 4" xfId="16047" xr:uid="{00000000-0005-0000-0000-00009B3E0000}"/>
    <cellStyle name="Normal 2 4 2 3 2 5" xfId="16048" xr:uid="{00000000-0005-0000-0000-00009C3E0000}"/>
    <cellStyle name="Normal 2 4 2 3 2 5 2" xfId="16049" xr:uid="{00000000-0005-0000-0000-00009D3E0000}"/>
    <cellStyle name="Normal 2 4 2 3 2 5 2 2" xfId="16050" xr:uid="{00000000-0005-0000-0000-00009E3E0000}"/>
    <cellStyle name="Normal 2 4 2 3 2 5 2 3" xfId="16051" xr:uid="{00000000-0005-0000-0000-00009F3E0000}"/>
    <cellStyle name="Normal 2 4 2 3 2 5 3" xfId="16052" xr:uid="{00000000-0005-0000-0000-0000A03E0000}"/>
    <cellStyle name="Normal 2 4 2 3 2 5 4" xfId="16053" xr:uid="{00000000-0005-0000-0000-0000A13E0000}"/>
    <cellStyle name="Normal 2 4 2 3 2 6" xfId="16054" xr:uid="{00000000-0005-0000-0000-0000A23E0000}"/>
    <cellStyle name="Normal 2 4 2 3 2 6 2" xfId="16055" xr:uid="{00000000-0005-0000-0000-0000A33E0000}"/>
    <cellStyle name="Normal 2 4 2 3 2 6 2 2" xfId="16056" xr:uid="{00000000-0005-0000-0000-0000A43E0000}"/>
    <cellStyle name="Normal 2 4 2 3 2 6 2 3" xfId="16057" xr:uid="{00000000-0005-0000-0000-0000A53E0000}"/>
    <cellStyle name="Normal 2 4 2 3 2 6 3" xfId="16058" xr:uid="{00000000-0005-0000-0000-0000A63E0000}"/>
    <cellStyle name="Normal 2 4 2 3 2 6 4" xfId="16059" xr:uid="{00000000-0005-0000-0000-0000A73E0000}"/>
    <cellStyle name="Normal 2 4 2 3 2 7" xfId="16060" xr:uid="{00000000-0005-0000-0000-0000A83E0000}"/>
    <cellStyle name="Normal 2 4 2 3 2 7 2" xfId="16061" xr:uid="{00000000-0005-0000-0000-0000A93E0000}"/>
    <cellStyle name="Normal 2 4 2 3 2 7 2 2" xfId="16062" xr:uid="{00000000-0005-0000-0000-0000AA3E0000}"/>
    <cellStyle name="Normal 2 4 2 3 2 7 2 3" xfId="16063" xr:uid="{00000000-0005-0000-0000-0000AB3E0000}"/>
    <cellStyle name="Normal 2 4 2 3 2 7 3" xfId="16064" xr:uid="{00000000-0005-0000-0000-0000AC3E0000}"/>
    <cellStyle name="Normal 2 4 2 3 2 7 4" xfId="16065" xr:uid="{00000000-0005-0000-0000-0000AD3E0000}"/>
    <cellStyle name="Normal 2 4 2 3 2 8" xfId="16066" xr:uid="{00000000-0005-0000-0000-0000AE3E0000}"/>
    <cellStyle name="Normal 2 4 2 3 2 8 2" xfId="16067" xr:uid="{00000000-0005-0000-0000-0000AF3E0000}"/>
    <cellStyle name="Normal 2 4 2 3 2 8 3" xfId="16068" xr:uid="{00000000-0005-0000-0000-0000B03E0000}"/>
    <cellStyle name="Normal 2 4 2 3 2 9" xfId="16069" xr:uid="{00000000-0005-0000-0000-0000B13E0000}"/>
    <cellStyle name="Normal 2 4 2 3 3" xfId="16070" xr:uid="{00000000-0005-0000-0000-0000B23E0000}"/>
    <cellStyle name="Normal 2 4 2 3 3 10" xfId="16071" xr:uid="{00000000-0005-0000-0000-0000B33E0000}"/>
    <cellStyle name="Normal 2 4 2 3 3 2" xfId="16072" xr:uid="{00000000-0005-0000-0000-0000B43E0000}"/>
    <cellStyle name="Normal 2 4 2 3 3 2 2" xfId="16073" xr:uid="{00000000-0005-0000-0000-0000B53E0000}"/>
    <cellStyle name="Normal 2 4 2 3 3 2 2 2" xfId="16074" xr:uid="{00000000-0005-0000-0000-0000B63E0000}"/>
    <cellStyle name="Normal 2 4 2 3 3 2 2 3" xfId="16075" xr:uid="{00000000-0005-0000-0000-0000B73E0000}"/>
    <cellStyle name="Normal 2 4 2 3 3 2 3" xfId="16076" xr:uid="{00000000-0005-0000-0000-0000B83E0000}"/>
    <cellStyle name="Normal 2 4 2 3 3 2 4" xfId="16077" xr:uid="{00000000-0005-0000-0000-0000B93E0000}"/>
    <cellStyle name="Normal 2 4 2 3 3 3" xfId="16078" xr:uid="{00000000-0005-0000-0000-0000BA3E0000}"/>
    <cellStyle name="Normal 2 4 2 3 3 3 2" xfId="16079" xr:uid="{00000000-0005-0000-0000-0000BB3E0000}"/>
    <cellStyle name="Normal 2 4 2 3 3 3 2 2" xfId="16080" xr:uid="{00000000-0005-0000-0000-0000BC3E0000}"/>
    <cellStyle name="Normal 2 4 2 3 3 3 2 3" xfId="16081" xr:uid="{00000000-0005-0000-0000-0000BD3E0000}"/>
    <cellStyle name="Normal 2 4 2 3 3 3 3" xfId="16082" xr:uid="{00000000-0005-0000-0000-0000BE3E0000}"/>
    <cellStyle name="Normal 2 4 2 3 3 3 4" xfId="16083" xr:uid="{00000000-0005-0000-0000-0000BF3E0000}"/>
    <cellStyle name="Normal 2 4 2 3 3 4" xfId="16084" xr:uid="{00000000-0005-0000-0000-0000C03E0000}"/>
    <cellStyle name="Normal 2 4 2 3 3 4 2" xfId="16085" xr:uid="{00000000-0005-0000-0000-0000C13E0000}"/>
    <cellStyle name="Normal 2 4 2 3 3 4 2 2" xfId="16086" xr:uid="{00000000-0005-0000-0000-0000C23E0000}"/>
    <cellStyle name="Normal 2 4 2 3 3 4 2 3" xfId="16087" xr:uid="{00000000-0005-0000-0000-0000C33E0000}"/>
    <cellStyle name="Normal 2 4 2 3 3 4 3" xfId="16088" xr:uid="{00000000-0005-0000-0000-0000C43E0000}"/>
    <cellStyle name="Normal 2 4 2 3 3 4 4" xfId="16089" xr:uid="{00000000-0005-0000-0000-0000C53E0000}"/>
    <cellStyle name="Normal 2 4 2 3 3 5" xfId="16090" xr:uid="{00000000-0005-0000-0000-0000C63E0000}"/>
    <cellStyle name="Normal 2 4 2 3 3 5 2" xfId="16091" xr:uid="{00000000-0005-0000-0000-0000C73E0000}"/>
    <cellStyle name="Normal 2 4 2 3 3 5 2 2" xfId="16092" xr:uid="{00000000-0005-0000-0000-0000C83E0000}"/>
    <cellStyle name="Normal 2 4 2 3 3 5 2 3" xfId="16093" xr:uid="{00000000-0005-0000-0000-0000C93E0000}"/>
    <cellStyle name="Normal 2 4 2 3 3 5 3" xfId="16094" xr:uid="{00000000-0005-0000-0000-0000CA3E0000}"/>
    <cellStyle name="Normal 2 4 2 3 3 5 4" xfId="16095" xr:uid="{00000000-0005-0000-0000-0000CB3E0000}"/>
    <cellStyle name="Normal 2 4 2 3 3 6" xfId="16096" xr:uid="{00000000-0005-0000-0000-0000CC3E0000}"/>
    <cellStyle name="Normal 2 4 2 3 3 6 2" xfId="16097" xr:uid="{00000000-0005-0000-0000-0000CD3E0000}"/>
    <cellStyle name="Normal 2 4 2 3 3 6 2 2" xfId="16098" xr:uid="{00000000-0005-0000-0000-0000CE3E0000}"/>
    <cellStyle name="Normal 2 4 2 3 3 6 2 3" xfId="16099" xr:uid="{00000000-0005-0000-0000-0000CF3E0000}"/>
    <cellStyle name="Normal 2 4 2 3 3 6 3" xfId="16100" xr:uid="{00000000-0005-0000-0000-0000D03E0000}"/>
    <cellStyle name="Normal 2 4 2 3 3 6 4" xfId="16101" xr:uid="{00000000-0005-0000-0000-0000D13E0000}"/>
    <cellStyle name="Normal 2 4 2 3 3 7" xfId="16102" xr:uid="{00000000-0005-0000-0000-0000D23E0000}"/>
    <cellStyle name="Normal 2 4 2 3 3 7 2" xfId="16103" xr:uid="{00000000-0005-0000-0000-0000D33E0000}"/>
    <cellStyle name="Normal 2 4 2 3 3 7 2 2" xfId="16104" xr:uid="{00000000-0005-0000-0000-0000D43E0000}"/>
    <cellStyle name="Normal 2 4 2 3 3 7 2 3" xfId="16105" xr:uid="{00000000-0005-0000-0000-0000D53E0000}"/>
    <cellStyle name="Normal 2 4 2 3 3 7 3" xfId="16106" xr:uid="{00000000-0005-0000-0000-0000D63E0000}"/>
    <cellStyle name="Normal 2 4 2 3 3 7 4" xfId="16107" xr:uid="{00000000-0005-0000-0000-0000D73E0000}"/>
    <cellStyle name="Normal 2 4 2 3 3 8" xfId="16108" xr:uid="{00000000-0005-0000-0000-0000D83E0000}"/>
    <cellStyle name="Normal 2 4 2 3 3 8 2" xfId="16109" xr:uid="{00000000-0005-0000-0000-0000D93E0000}"/>
    <cellStyle name="Normal 2 4 2 3 3 8 3" xfId="16110" xr:uid="{00000000-0005-0000-0000-0000DA3E0000}"/>
    <cellStyle name="Normal 2 4 2 3 3 9" xfId="16111" xr:uid="{00000000-0005-0000-0000-0000DB3E0000}"/>
    <cellStyle name="Normal 2 4 2 3 4" xfId="16112" xr:uid="{00000000-0005-0000-0000-0000DC3E0000}"/>
    <cellStyle name="Normal 2 4 2 3 4 2" xfId="16113" xr:uid="{00000000-0005-0000-0000-0000DD3E0000}"/>
    <cellStyle name="Normal 2 4 2 3 4 2 2" xfId="16114" xr:uid="{00000000-0005-0000-0000-0000DE3E0000}"/>
    <cellStyle name="Normal 2 4 2 3 4 2 3" xfId="16115" xr:uid="{00000000-0005-0000-0000-0000DF3E0000}"/>
    <cellStyle name="Normal 2 4 2 3 4 3" xfId="16116" xr:uid="{00000000-0005-0000-0000-0000E03E0000}"/>
    <cellStyle name="Normal 2 4 2 3 4 4" xfId="16117" xr:uid="{00000000-0005-0000-0000-0000E13E0000}"/>
    <cellStyle name="Normal 2 4 2 3 5" xfId="16118" xr:uid="{00000000-0005-0000-0000-0000E23E0000}"/>
    <cellStyle name="Normal 2 4 2 3 5 2" xfId="16119" xr:uid="{00000000-0005-0000-0000-0000E33E0000}"/>
    <cellStyle name="Normal 2 4 2 3 5 2 2" xfId="16120" xr:uid="{00000000-0005-0000-0000-0000E43E0000}"/>
    <cellStyle name="Normal 2 4 2 3 5 2 3" xfId="16121" xr:uid="{00000000-0005-0000-0000-0000E53E0000}"/>
    <cellStyle name="Normal 2 4 2 3 5 3" xfId="16122" xr:uid="{00000000-0005-0000-0000-0000E63E0000}"/>
    <cellStyle name="Normal 2 4 2 3 5 4" xfId="16123" xr:uid="{00000000-0005-0000-0000-0000E73E0000}"/>
    <cellStyle name="Normal 2 4 2 3 6" xfId="16124" xr:uid="{00000000-0005-0000-0000-0000E83E0000}"/>
    <cellStyle name="Normal 2 4 2 3 6 2" xfId="16125" xr:uid="{00000000-0005-0000-0000-0000E93E0000}"/>
    <cellStyle name="Normal 2 4 2 3 6 2 2" xfId="16126" xr:uid="{00000000-0005-0000-0000-0000EA3E0000}"/>
    <cellStyle name="Normal 2 4 2 3 6 2 3" xfId="16127" xr:uid="{00000000-0005-0000-0000-0000EB3E0000}"/>
    <cellStyle name="Normal 2 4 2 3 6 3" xfId="16128" xr:uid="{00000000-0005-0000-0000-0000EC3E0000}"/>
    <cellStyle name="Normal 2 4 2 3 6 4" xfId="16129" xr:uid="{00000000-0005-0000-0000-0000ED3E0000}"/>
    <cellStyle name="Normal 2 4 2 3 7" xfId="16130" xr:uid="{00000000-0005-0000-0000-0000EE3E0000}"/>
    <cellStyle name="Normal 2 4 2 3 7 2" xfId="16131" xr:uid="{00000000-0005-0000-0000-0000EF3E0000}"/>
    <cellStyle name="Normal 2 4 2 3 7 2 2" xfId="16132" xr:uid="{00000000-0005-0000-0000-0000F03E0000}"/>
    <cellStyle name="Normal 2 4 2 3 7 2 3" xfId="16133" xr:uid="{00000000-0005-0000-0000-0000F13E0000}"/>
    <cellStyle name="Normal 2 4 2 3 7 3" xfId="16134" xr:uid="{00000000-0005-0000-0000-0000F23E0000}"/>
    <cellStyle name="Normal 2 4 2 3 7 4" xfId="16135" xr:uid="{00000000-0005-0000-0000-0000F33E0000}"/>
    <cellStyle name="Normal 2 4 2 3 8" xfId="16136" xr:uid="{00000000-0005-0000-0000-0000F43E0000}"/>
    <cellStyle name="Normal 2 4 2 3 8 2" xfId="16137" xr:uid="{00000000-0005-0000-0000-0000F53E0000}"/>
    <cellStyle name="Normal 2 4 2 3 8 2 2" xfId="16138" xr:uid="{00000000-0005-0000-0000-0000F63E0000}"/>
    <cellStyle name="Normal 2 4 2 3 8 2 3" xfId="16139" xr:uid="{00000000-0005-0000-0000-0000F73E0000}"/>
    <cellStyle name="Normal 2 4 2 3 8 3" xfId="16140" xr:uid="{00000000-0005-0000-0000-0000F83E0000}"/>
    <cellStyle name="Normal 2 4 2 3 8 4" xfId="16141" xr:uid="{00000000-0005-0000-0000-0000F93E0000}"/>
    <cellStyle name="Normal 2 4 2 3 9" xfId="16142" xr:uid="{00000000-0005-0000-0000-0000FA3E0000}"/>
    <cellStyle name="Normal 2 4 2 3 9 2" xfId="16143" xr:uid="{00000000-0005-0000-0000-0000FB3E0000}"/>
    <cellStyle name="Normal 2 4 2 3 9 2 2" xfId="16144" xr:uid="{00000000-0005-0000-0000-0000FC3E0000}"/>
    <cellStyle name="Normal 2 4 2 3 9 2 3" xfId="16145" xr:uid="{00000000-0005-0000-0000-0000FD3E0000}"/>
    <cellStyle name="Normal 2 4 2 3 9 3" xfId="16146" xr:uid="{00000000-0005-0000-0000-0000FE3E0000}"/>
    <cellStyle name="Normal 2 4 2 3 9 4" xfId="16147" xr:uid="{00000000-0005-0000-0000-0000FF3E0000}"/>
    <cellStyle name="Normal 2 4 2 4" xfId="16148" xr:uid="{00000000-0005-0000-0000-0000003F0000}"/>
    <cellStyle name="Normal 2 4 2 4 10" xfId="16149" xr:uid="{00000000-0005-0000-0000-0000013F0000}"/>
    <cellStyle name="Normal 2 4 2 4 10 2" xfId="16150" xr:uid="{00000000-0005-0000-0000-0000023F0000}"/>
    <cellStyle name="Normal 2 4 2 4 10 3" xfId="16151" xr:uid="{00000000-0005-0000-0000-0000033F0000}"/>
    <cellStyle name="Normal 2 4 2 4 11" xfId="16152" xr:uid="{00000000-0005-0000-0000-0000043F0000}"/>
    <cellStyle name="Normal 2 4 2 4 12" xfId="16153" xr:uid="{00000000-0005-0000-0000-0000053F0000}"/>
    <cellStyle name="Normal 2 4 2 4 2" xfId="16154" xr:uid="{00000000-0005-0000-0000-0000063F0000}"/>
    <cellStyle name="Normal 2 4 2 4 2 10" xfId="16155" xr:uid="{00000000-0005-0000-0000-0000073F0000}"/>
    <cellStyle name="Normal 2 4 2 4 2 2" xfId="16156" xr:uid="{00000000-0005-0000-0000-0000083F0000}"/>
    <cellStyle name="Normal 2 4 2 4 2 2 2" xfId="16157" xr:uid="{00000000-0005-0000-0000-0000093F0000}"/>
    <cellStyle name="Normal 2 4 2 4 2 2 2 2" xfId="16158" xr:uid="{00000000-0005-0000-0000-00000A3F0000}"/>
    <cellStyle name="Normal 2 4 2 4 2 2 2 3" xfId="16159" xr:uid="{00000000-0005-0000-0000-00000B3F0000}"/>
    <cellStyle name="Normal 2 4 2 4 2 2 3" xfId="16160" xr:uid="{00000000-0005-0000-0000-00000C3F0000}"/>
    <cellStyle name="Normal 2 4 2 4 2 2 4" xfId="16161" xr:uid="{00000000-0005-0000-0000-00000D3F0000}"/>
    <cellStyle name="Normal 2 4 2 4 2 3" xfId="16162" xr:uid="{00000000-0005-0000-0000-00000E3F0000}"/>
    <cellStyle name="Normal 2 4 2 4 2 3 2" xfId="16163" xr:uid="{00000000-0005-0000-0000-00000F3F0000}"/>
    <cellStyle name="Normal 2 4 2 4 2 3 2 2" xfId="16164" xr:uid="{00000000-0005-0000-0000-0000103F0000}"/>
    <cellStyle name="Normal 2 4 2 4 2 3 2 3" xfId="16165" xr:uid="{00000000-0005-0000-0000-0000113F0000}"/>
    <cellStyle name="Normal 2 4 2 4 2 3 3" xfId="16166" xr:uid="{00000000-0005-0000-0000-0000123F0000}"/>
    <cellStyle name="Normal 2 4 2 4 2 3 4" xfId="16167" xr:uid="{00000000-0005-0000-0000-0000133F0000}"/>
    <cellStyle name="Normal 2 4 2 4 2 4" xfId="16168" xr:uid="{00000000-0005-0000-0000-0000143F0000}"/>
    <cellStyle name="Normal 2 4 2 4 2 4 2" xfId="16169" xr:uid="{00000000-0005-0000-0000-0000153F0000}"/>
    <cellStyle name="Normal 2 4 2 4 2 4 2 2" xfId="16170" xr:uid="{00000000-0005-0000-0000-0000163F0000}"/>
    <cellStyle name="Normal 2 4 2 4 2 4 2 3" xfId="16171" xr:uid="{00000000-0005-0000-0000-0000173F0000}"/>
    <cellStyle name="Normal 2 4 2 4 2 4 3" xfId="16172" xr:uid="{00000000-0005-0000-0000-0000183F0000}"/>
    <cellStyle name="Normal 2 4 2 4 2 4 4" xfId="16173" xr:uid="{00000000-0005-0000-0000-0000193F0000}"/>
    <cellStyle name="Normal 2 4 2 4 2 5" xfId="16174" xr:uid="{00000000-0005-0000-0000-00001A3F0000}"/>
    <cellStyle name="Normal 2 4 2 4 2 5 2" xfId="16175" xr:uid="{00000000-0005-0000-0000-00001B3F0000}"/>
    <cellStyle name="Normal 2 4 2 4 2 5 2 2" xfId="16176" xr:uid="{00000000-0005-0000-0000-00001C3F0000}"/>
    <cellStyle name="Normal 2 4 2 4 2 5 2 3" xfId="16177" xr:uid="{00000000-0005-0000-0000-00001D3F0000}"/>
    <cellStyle name="Normal 2 4 2 4 2 5 3" xfId="16178" xr:uid="{00000000-0005-0000-0000-00001E3F0000}"/>
    <cellStyle name="Normal 2 4 2 4 2 5 4" xfId="16179" xr:uid="{00000000-0005-0000-0000-00001F3F0000}"/>
    <cellStyle name="Normal 2 4 2 4 2 6" xfId="16180" xr:uid="{00000000-0005-0000-0000-0000203F0000}"/>
    <cellStyle name="Normal 2 4 2 4 2 6 2" xfId="16181" xr:uid="{00000000-0005-0000-0000-0000213F0000}"/>
    <cellStyle name="Normal 2 4 2 4 2 6 2 2" xfId="16182" xr:uid="{00000000-0005-0000-0000-0000223F0000}"/>
    <cellStyle name="Normal 2 4 2 4 2 6 2 3" xfId="16183" xr:uid="{00000000-0005-0000-0000-0000233F0000}"/>
    <cellStyle name="Normal 2 4 2 4 2 6 3" xfId="16184" xr:uid="{00000000-0005-0000-0000-0000243F0000}"/>
    <cellStyle name="Normal 2 4 2 4 2 6 4" xfId="16185" xr:uid="{00000000-0005-0000-0000-0000253F0000}"/>
    <cellStyle name="Normal 2 4 2 4 2 7" xfId="16186" xr:uid="{00000000-0005-0000-0000-0000263F0000}"/>
    <cellStyle name="Normal 2 4 2 4 2 7 2" xfId="16187" xr:uid="{00000000-0005-0000-0000-0000273F0000}"/>
    <cellStyle name="Normal 2 4 2 4 2 7 2 2" xfId="16188" xr:uid="{00000000-0005-0000-0000-0000283F0000}"/>
    <cellStyle name="Normal 2 4 2 4 2 7 2 3" xfId="16189" xr:uid="{00000000-0005-0000-0000-0000293F0000}"/>
    <cellStyle name="Normal 2 4 2 4 2 7 3" xfId="16190" xr:uid="{00000000-0005-0000-0000-00002A3F0000}"/>
    <cellStyle name="Normal 2 4 2 4 2 7 4" xfId="16191" xr:uid="{00000000-0005-0000-0000-00002B3F0000}"/>
    <cellStyle name="Normal 2 4 2 4 2 8" xfId="16192" xr:uid="{00000000-0005-0000-0000-00002C3F0000}"/>
    <cellStyle name="Normal 2 4 2 4 2 8 2" xfId="16193" xr:uid="{00000000-0005-0000-0000-00002D3F0000}"/>
    <cellStyle name="Normal 2 4 2 4 2 8 3" xfId="16194" xr:uid="{00000000-0005-0000-0000-00002E3F0000}"/>
    <cellStyle name="Normal 2 4 2 4 2 9" xfId="16195" xr:uid="{00000000-0005-0000-0000-00002F3F0000}"/>
    <cellStyle name="Normal 2 4 2 4 3" xfId="16196" xr:uid="{00000000-0005-0000-0000-0000303F0000}"/>
    <cellStyle name="Normal 2 4 2 4 3 10" xfId="16197" xr:uid="{00000000-0005-0000-0000-0000313F0000}"/>
    <cellStyle name="Normal 2 4 2 4 3 2" xfId="16198" xr:uid="{00000000-0005-0000-0000-0000323F0000}"/>
    <cellStyle name="Normal 2 4 2 4 3 2 2" xfId="16199" xr:uid="{00000000-0005-0000-0000-0000333F0000}"/>
    <cellStyle name="Normal 2 4 2 4 3 2 2 2" xfId="16200" xr:uid="{00000000-0005-0000-0000-0000343F0000}"/>
    <cellStyle name="Normal 2 4 2 4 3 2 2 3" xfId="16201" xr:uid="{00000000-0005-0000-0000-0000353F0000}"/>
    <cellStyle name="Normal 2 4 2 4 3 2 3" xfId="16202" xr:uid="{00000000-0005-0000-0000-0000363F0000}"/>
    <cellStyle name="Normal 2 4 2 4 3 2 4" xfId="16203" xr:uid="{00000000-0005-0000-0000-0000373F0000}"/>
    <cellStyle name="Normal 2 4 2 4 3 3" xfId="16204" xr:uid="{00000000-0005-0000-0000-0000383F0000}"/>
    <cellStyle name="Normal 2 4 2 4 3 3 2" xfId="16205" xr:uid="{00000000-0005-0000-0000-0000393F0000}"/>
    <cellStyle name="Normal 2 4 2 4 3 3 2 2" xfId="16206" xr:uid="{00000000-0005-0000-0000-00003A3F0000}"/>
    <cellStyle name="Normal 2 4 2 4 3 3 2 3" xfId="16207" xr:uid="{00000000-0005-0000-0000-00003B3F0000}"/>
    <cellStyle name="Normal 2 4 2 4 3 3 3" xfId="16208" xr:uid="{00000000-0005-0000-0000-00003C3F0000}"/>
    <cellStyle name="Normal 2 4 2 4 3 3 4" xfId="16209" xr:uid="{00000000-0005-0000-0000-00003D3F0000}"/>
    <cellStyle name="Normal 2 4 2 4 3 4" xfId="16210" xr:uid="{00000000-0005-0000-0000-00003E3F0000}"/>
    <cellStyle name="Normal 2 4 2 4 3 4 2" xfId="16211" xr:uid="{00000000-0005-0000-0000-00003F3F0000}"/>
    <cellStyle name="Normal 2 4 2 4 3 4 2 2" xfId="16212" xr:uid="{00000000-0005-0000-0000-0000403F0000}"/>
    <cellStyle name="Normal 2 4 2 4 3 4 2 3" xfId="16213" xr:uid="{00000000-0005-0000-0000-0000413F0000}"/>
    <cellStyle name="Normal 2 4 2 4 3 4 3" xfId="16214" xr:uid="{00000000-0005-0000-0000-0000423F0000}"/>
    <cellStyle name="Normal 2 4 2 4 3 4 4" xfId="16215" xr:uid="{00000000-0005-0000-0000-0000433F0000}"/>
    <cellStyle name="Normal 2 4 2 4 3 5" xfId="16216" xr:uid="{00000000-0005-0000-0000-0000443F0000}"/>
    <cellStyle name="Normal 2 4 2 4 3 5 2" xfId="16217" xr:uid="{00000000-0005-0000-0000-0000453F0000}"/>
    <cellStyle name="Normal 2 4 2 4 3 5 2 2" xfId="16218" xr:uid="{00000000-0005-0000-0000-0000463F0000}"/>
    <cellStyle name="Normal 2 4 2 4 3 5 2 3" xfId="16219" xr:uid="{00000000-0005-0000-0000-0000473F0000}"/>
    <cellStyle name="Normal 2 4 2 4 3 5 3" xfId="16220" xr:uid="{00000000-0005-0000-0000-0000483F0000}"/>
    <cellStyle name="Normal 2 4 2 4 3 5 4" xfId="16221" xr:uid="{00000000-0005-0000-0000-0000493F0000}"/>
    <cellStyle name="Normal 2 4 2 4 3 6" xfId="16222" xr:uid="{00000000-0005-0000-0000-00004A3F0000}"/>
    <cellStyle name="Normal 2 4 2 4 3 6 2" xfId="16223" xr:uid="{00000000-0005-0000-0000-00004B3F0000}"/>
    <cellStyle name="Normal 2 4 2 4 3 6 2 2" xfId="16224" xr:uid="{00000000-0005-0000-0000-00004C3F0000}"/>
    <cellStyle name="Normal 2 4 2 4 3 6 2 3" xfId="16225" xr:uid="{00000000-0005-0000-0000-00004D3F0000}"/>
    <cellStyle name="Normal 2 4 2 4 3 6 3" xfId="16226" xr:uid="{00000000-0005-0000-0000-00004E3F0000}"/>
    <cellStyle name="Normal 2 4 2 4 3 6 4" xfId="16227" xr:uid="{00000000-0005-0000-0000-00004F3F0000}"/>
    <cellStyle name="Normal 2 4 2 4 3 7" xfId="16228" xr:uid="{00000000-0005-0000-0000-0000503F0000}"/>
    <cellStyle name="Normal 2 4 2 4 3 7 2" xfId="16229" xr:uid="{00000000-0005-0000-0000-0000513F0000}"/>
    <cellStyle name="Normal 2 4 2 4 3 7 2 2" xfId="16230" xr:uid="{00000000-0005-0000-0000-0000523F0000}"/>
    <cellStyle name="Normal 2 4 2 4 3 7 2 3" xfId="16231" xr:uid="{00000000-0005-0000-0000-0000533F0000}"/>
    <cellStyle name="Normal 2 4 2 4 3 7 3" xfId="16232" xr:uid="{00000000-0005-0000-0000-0000543F0000}"/>
    <cellStyle name="Normal 2 4 2 4 3 7 4" xfId="16233" xr:uid="{00000000-0005-0000-0000-0000553F0000}"/>
    <cellStyle name="Normal 2 4 2 4 3 8" xfId="16234" xr:uid="{00000000-0005-0000-0000-0000563F0000}"/>
    <cellStyle name="Normal 2 4 2 4 3 8 2" xfId="16235" xr:uid="{00000000-0005-0000-0000-0000573F0000}"/>
    <cellStyle name="Normal 2 4 2 4 3 8 3" xfId="16236" xr:uid="{00000000-0005-0000-0000-0000583F0000}"/>
    <cellStyle name="Normal 2 4 2 4 3 9" xfId="16237" xr:uid="{00000000-0005-0000-0000-0000593F0000}"/>
    <cellStyle name="Normal 2 4 2 4 4" xfId="16238" xr:uid="{00000000-0005-0000-0000-00005A3F0000}"/>
    <cellStyle name="Normal 2 4 2 4 4 2" xfId="16239" xr:uid="{00000000-0005-0000-0000-00005B3F0000}"/>
    <cellStyle name="Normal 2 4 2 4 4 2 2" xfId="16240" xr:uid="{00000000-0005-0000-0000-00005C3F0000}"/>
    <cellStyle name="Normal 2 4 2 4 4 2 3" xfId="16241" xr:uid="{00000000-0005-0000-0000-00005D3F0000}"/>
    <cellStyle name="Normal 2 4 2 4 4 3" xfId="16242" xr:uid="{00000000-0005-0000-0000-00005E3F0000}"/>
    <cellStyle name="Normal 2 4 2 4 4 4" xfId="16243" xr:uid="{00000000-0005-0000-0000-00005F3F0000}"/>
    <cellStyle name="Normal 2 4 2 4 5" xfId="16244" xr:uid="{00000000-0005-0000-0000-0000603F0000}"/>
    <cellStyle name="Normal 2 4 2 4 5 2" xfId="16245" xr:uid="{00000000-0005-0000-0000-0000613F0000}"/>
    <cellStyle name="Normal 2 4 2 4 5 2 2" xfId="16246" xr:uid="{00000000-0005-0000-0000-0000623F0000}"/>
    <cellStyle name="Normal 2 4 2 4 5 2 3" xfId="16247" xr:uid="{00000000-0005-0000-0000-0000633F0000}"/>
    <cellStyle name="Normal 2 4 2 4 5 3" xfId="16248" xr:uid="{00000000-0005-0000-0000-0000643F0000}"/>
    <cellStyle name="Normal 2 4 2 4 5 4" xfId="16249" xr:uid="{00000000-0005-0000-0000-0000653F0000}"/>
    <cellStyle name="Normal 2 4 2 4 6" xfId="16250" xr:uid="{00000000-0005-0000-0000-0000663F0000}"/>
    <cellStyle name="Normal 2 4 2 4 6 2" xfId="16251" xr:uid="{00000000-0005-0000-0000-0000673F0000}"/>
    <cellStyle name="Normal 2 4 2 4 6 2 2" xfId="16252" xr:uid="{00000000-0005-0000-0000-0000683F0000}"/>
    <cellStyle name="Normal 2 4 2 4 6 2 3" xfId="16253" xr:uid="{00000000-0005-0000-0000-0000693F0000}"/>
    <cellStyle name="Normal 2 4 2 4 6 3" xfId="16254" xr:uid="{00000000-0005-0000-0000-00006A3F0000}"/>
    <cellStyle name="Normal 2 4 2 4 6 4" xfId="16255" xr:uid="{00000000-0005-0000-0000-00006B3F0000}"/>
    <cellStyle name="Normal 2 4 2 4 7" xfId="16256" xr:uid="{00000000-0005-0000-0000-00006C3F0000}"/>
    <cellStyle name="Normal 2 4 2 4 7 2" xfId="16257" xr:uid="{00000000-0005-0000-0000-00006D3F0000}"/>
    <cellStyle name="Normal 2 4 2 4 7 2 2" xfId="16258" xr:uid="{00000000-0005-0000-0000-00006E3F0000}"/>
    <cellStyle name="Normal 2 4 2 4 7 2 3" xfId="16259" xr:uid="{00000000-0005-0000-0000-00006F3F0000}"/>
    <cellStyle name="Normal 2 4 2 4 7 3" xfId="16260" xr:uid="{00000000-0005-0000-0000-0000703F0000}"/>
    <cellStyle name="Normal 2 4 2 4 7 4" xfId="16261" xr:uid="{00000000-0005-0000-0000-0000713F0000}"/>
    <cellStyle name="Normal 2 4 2 4 8" xfId="16262" xr:uid="{00000000-0005-0000-0000-0000723F0000}"/>
    <cellStyle name="Normal 2 4 2 4 8 2" xfId="16263" xr:uid="{00000000-0005-0000-0000-0000733F0000}"/>
    <cellStyle name="Normal 2 4 2 4 8 2 2" xfId="16264" xr:uid="{00000000-0005-0000-0000-0000743F0000}"/>
    <cellStyle name="Normal 2 4 2 4 8 2 3" xfId="16265" xr:uid="{00000000-0005-0000-0000-0000753F0000}"/>
    <cellStyle name="Normal 2 4 2 4 8 3" xfId="16266" xr:uid="{00000000-0005-0000-0000-0000763F0000}"/>
    <cellStyle name="Normal 2 4 2 4 8 4" xfId="16267" xr:uid="{00000000-0005-0000-0000-0000773F0000}"/>
    <cellStyle name="Normal 2 4 2 4 9" xfId="16268" xr:uid="{00000000-0005-0000-0000-0000783F0000}"/>
    <cellStyle name="Normal 2 4 2 4 9 2" xfId="16269" xr:uid="{00000000-0005-0000-0000-0000793F0000}"/>
    <cellStyle name="Normal 2 4 2 4 9 2 2" xfId="16270" xr:uid="{00000000-0005-0000-0000-00007A3F0000}"/>
    <cellStyle name="Normal 2 4 2 4 9 2 3" xfId="16271" xr:uid="{00000000-0005-0000-0000-00007B3F0000}"/>
    <cellStyle name="Normal 2 4 2 4 9 3" xfId="16272" xr:uid="{00000000-0005-0000-0000-00007C3F0000}"/>
    <cellStyle name="Normal 2 4 2 4 9 4" xfId="16273" xr:uid="{00000000-0005-0000-0000-00007D3F0000}"/>
    <cellStyle name="Normal 2 4 2 5" xfId="16274" xr:uid="{00000000-0005-0000-0000-00007E3F0000}"/>
    <cellStyle name="Normal 2 4 2 5 10" xfId="16275" xr:uid="{00000000-0005-0000-0000-00007F3F0000}"/>
    <cellStyle name="Normal 2 4 2 5 2" xfId="16276" xr:uid="{00000000-0005-0000-0000-0000803F0000}"/>
    <cellStyle name="Normal 2 4 2 5 2 2" xfId="16277" xr:uid="{00000000-0005-0000-0000-0000813F0000}"/>
    <cellStyle name="Normal 2 4 2 5 2 2 2" xfId="16278" xr:uid="{00000000-0005-0000-0000-0000823F0000}"/>
    <cellStyle name="Normal 2 4 2 5 2 2 3" xfId="16279" xr:uid="{00000000-0005-0000-0000-0000833F0000}"/>
    <cellStyle name="Normal 2 4 2 5 2 3" xfId="16280" xr:uid="{00000000-0005-0000-0000-0000843F0000}"/>
    <cellStyle name="Normal 2 4 2 5 2 4" xfId="16281" xr:uid="{00000000-0005-0000-0000-0000853F0000}"/>
    <cellStyle name="Normal 2 4 2 5 3" xfId="16282" xr:uid="{00000000-0005-0000-0000-0000863F0000}"/>
    <cellStyle name="Normal 2 4 2 5 3 2" xfId="16283" xr:uid="{00000000-0005-0000-0000-0000873F0000}"/>
    <cellStyle name="Normal 2 4 2 5 3 2 2" xfId="16284" xr:uid="{00000000-0005-0000-0000-0000883F0000}"/>
    <cellStyle name="Normal 2 4 2 5 3 2 3" xfId="16285" xr:uid="{00000000-0005-0000-0000-0000893F0000}"/>
    <cellStyle name="Normal 2 4 2 5 3 3" xfId="16286" xr:uid="{00000000-0005-0000-0000-00008A3F0000}"/>
    <cellStyle name="Normal 2 4 2 5 3 4" xfId="16287" xr:uid="{00000000-0005-0000-0000-00008B3F0000}"/>
    <cellStyle name="Normal 2 4 2 5 4" xfId="16288" xr:uid="{00000000-0005-0000-0000-00008C3F0000}"/>
    <cellStyle name="Normal 2 4 2 5 4 2" xfId="16289" xr:uid="{00000000-0005-0000-0000-00008D3F0000}"/>
    <cellStyle name="Normal 2 4 2 5 4 2 2" xfId="16290" xr:uid="{00000000-0005-0000-0000-00008E3F0000}"/>
    <cellStyle name="Normal 2 4 2 5 4 2 3" xfId="16291" xr:uid="{00000000-0005-0000-0000-00008F3F0000}"/>
    <cellStyle name="Normal 2 4 2 5 4 3" xfId="16292" xr:uid="{00000000-0005-0000-0000-0000903F0000}"/>
    <cellStyle name="Normal 2 4 2 5 4 4" xfId="16293" xr:uid="{00000000-0005-0000-0000-0000913F0000}"/>
    <cellStyle name="Normal 2 4 2 5 5" xfId="16294" xr:uid="{00000000-0005-0000-0000-0000923F0000}"/>
    <cellStyle name="Normal 2 4 2 5 5 2" xfId="16295" xr:uid="{00000000-0005-0000-0000-0000933F0000}"/>
    <cellStyle name="Normal 2 4 2 5 5 2 2" xfId="16296" xr:uid="{00000000-0005-0000-0000-0000943F0000}"/>
    <cellStyle name="Normal 2 4 2 5 5 2 3" xfId="16297" xr:uid="{00000000-0005-0000-0000-0000953F0000}"/>
    <cellStyle name="Normal 2 4 2 5 5 3" xfId="16298" xr:uid="{00000000-0005-0000-0000-0000963F0000}"/>
    <cellStyle name="Normal 2 4 2 5 5 4" xfId="16299" xr:uid="{00000000-0005-0000-0000-0000973F0000}"/>
    <cellStyle name="Normal 2 4 2 5 6" xfId="16300" xr:uid="{00000000-0005-0000-0000-0000983F0000}"/>
    <cellStyle name="Normal 2 4 2 5 6 2" xfId="16301" xr:uid="{00000000-0005-0000-0000-0000993F0000}"/>
    <cellStyle name="Normal 2 4 2 5 6 2 2" xfId="16302" xr:uid="{00000000-0005-0000-0000-00009A3F0000}"/>
    <cellStyle name="Normal 2 4 2 5 6 2 3" xfId="16303" xr:uid="{00000000-0005-0000-0000-00009B3F0000}"/>
    <cellStyle name="Normal 2 4 2 5 6 3" xfId="16304" xr:uid="{00000000-0005-0000-0000-00009C3F0000}"/>
    <cellStyle name="Normal 2 4 2 5 6 4" xfId="16305" xr:uid="{00000000-0005-0000-0000-00009D3F0000}"/>
    <cellStyle name="Normal 2 4 2 5 7" xfId="16306" xr:uid="{00000000-0005-0000-0000-00009E3F0000}"/>
    <cellStyle name="Normal 2 4 2 5 7 2" xfId="16307" xr:uid="{00000000-0005-0000-0000-00009F3F0000}"/>
    <cellStyle name="Normal 2 4 2 5 7 2 2" xfId="16308" xr:uid="{00000000-0005-0000-0000-0000A03F0000}"/>
    <cellStyle name="Normal 2 4 2 5 7 2 3" xfId="16309" xr:uid="{00000000-0005-0000-0000-0000A13F0000}"/>
    <cellStyle name="Normal 2 4 2 5 7 3" xfId="16310" xr:uid="{00000000-0005-0000-0000-0000A23F0000}"/>
    <cellStyle name="Normal 2 4 2 5 7 4" xfId="16311" xr:uid="{00000000-0005-0000-0000-0000A33F0000}"/>
    <cellStyle name="Normal 2 4 2 5 8" xfId="16312" xr:uid="{00000000-0005-0000-0000-0000A43F0000}"/>
    <cellStyle name="Normal 2 4 2 5 8 2" xfId="16313" xr:uid="{00000000-0005-0000-0000-0000A53F0000}"/>
    <cellStyle name="Normal 2 4 2 5 8 3" xfId="16314" xr:uid="{00000000-0005-0000-0000-0000A63F0000}"/>
    <cellStyle name="Normal 2 4 2 5 9" xfId="16315" xr:uid="{00000000-0005-0000-0000-0000A73F0000}"/>
    <cellStyle name="Normal 2 4 2 6" xfId="16316" xr:uid="{00000000-0005-0000-0000-0000A83F0000}"/>
    <cellStyle name="Normal 2 4 2 6 10" xfId="16317" xr:uid="{00000000-0005-0000-0000-0000A93F0000}"/>
    <cellStyle name="Normal 2 4 2 6 2" xfId="16318" xr:uid="{00000000-0005-0000-0000-0000AA3F0000}"/>
    <cellStyle name="Normal 2 4 2 6 2 2" xfId="16319" xr:uid="{00000000-0005-0000-0000-0000AB3F0000}"/>
    <cellStyle name="Normal 2 4 2 6 2 2 2" xfId="16320" xr:uid="{00000000-0005-0000-0000-0000AC3F0000}"/>
    <cellStyle name="Normal 2 4 2 6 2 2 3" xfId="16321" xr:uid="{00000000-0005-0000-0000-0000AD3F0000}"/>
    <cellStyle name="Normal 2 4 2 6 2 3" xfId="16322" xr:uid="{00000000-0005-0000-0000-0000AE3F0000}"/>
    <cellStyle name="Normal 2 4 2 6 2 4" xfId="16323" xr:uid="{00000000-0005-0000-0000-0000AF3F0000}"/>
    <cellStyle name="Normal 2 4 2 6 3" xfId="16324" xr:uid="{00000000-0005-0000-0000-0000B03F0000}"/>
    <cellStyle name="Normal 2 4 2 6 3 2" xfId="16325" xr:uid="{00000000-0005-0000-0000-0000B13F0000}"/>
    <cellStyle name="Normal 2 4 2 6 3 2 2" xfId="16326" xr:uid="{00000000-0005-0000-0000-0000B23F0000}"/>
    <cellStyle name="Normal 2 4 2 6 3 2 3" xfId="16327" xr:uid="{00000000-0005-0000-0000-0000B33F0000}"/>
    <cellStyle name="Normal 2 4 2 6 3 3" xfId="16328" xr:uid="{00000000-0005-0000-0000-0000B43F0000}"/>
    <cellStyle name="Normal 2 4 2 6 3 4" xfId="16329" xr:uid="{00000000-0005-0000-0000-0000B53F0000}"/>
    <cellStyle name="Normal 2 4 2 6 4" xfId="16330" xr:uid="{00000000-0005-0000-0000-0000B63F0000}"/>
    <cellStyle name="Normal 2 4 2 6 4 2" xfId="16331" xr:uid="{00000000-0005-0000-0000-0000B73F0000}"/>
    <cellStyle name="Normal 2 4 2 6 4 2 2" xfId="16332" xr:uid="{00000000-0005-0000-0000-0000B83F0000}"/>
    <cellStyle name="Normal 2 4 2 6 4 2 3" xfId="16333" xr:uid="{00000000-0005-0000-0000-0000B93F0000}"/>
    <cellStyle name="Normal 2 4 2 6 4 3" xfId="16334" xr:uid="{00000000-0005-0000-0000-0000BA3F0000}"/>
    <cellStyle name="Normal 2 4 2 6 4 4" xfId="16335" xr:uid="{00000000-0005-0000-0000-0000BB3F0000}"/>
    <cellStyle name="Normal 2 4 2 6 5" xfId="16336" xr:uid="{00000000-0005-0000-0000-0000BC3F0000}"/>
    <cellStyle name="Normal 2 4 2 6 5 2" xfId="16337" xr:uid="{00000000-0005-0000-0000-0000BD3F0000}"/>
    <cellStyle name="Normal 2 4 2 6 5 2 2" xfId="16338" xr:uid="{00000000-0005-0000-0000-0000BE3F0000}"/>
    <cellStyle name="Normal 2 4 2 6 5 2 3" xfId="16339" xr:uid="{00000000-0005-0000-0000-0000BF3F0000}"/>
    <cellStyle name="Normal 2 4 2 6 5 3" xfId="16340" xr:uid="{00000000-0005-0000-0000-0000C03F0000}"/>
    <cellStyle name="Normal 2 4 2 6 5 4" xfId="16341" xr:uid="{00000000-0005-0000-0000-0000C13F0000}"/>
    <cellStyle name="Normal 2 4 2 6 6" xfId="16342" xr:uid="{00000000-0005-0000-0000-0000C23F0000}"/>
    <cellStyle name="Normal 2 4 2 6 6 2" xfId="16343" xr:uid="{00000000-0005-0000-0000-0000C33F0000}"/>
    <cellStyle name="Normal 2 4 2 6 6 2 2" xfId="16344" xr:uid="{00000000-0005-0000-0000-0000C43F0000}"/>
    <cellStyle name="Normal 2 4 2 6 6 2 3" xfId="16345" xr:uid="{00000000-0005-0000-0000-0000C53F0000}"/>
    <cellStyle name="Normal 2 4 2 6 6 3" xfId="16346" xr:uid="{00000000-0005-0000-0000-0000C63F0000}"/>
    <cellStyle name="Normal 2 4 2 6 6 4" xfId="16347" xr:uid="{00000000-0005-0000-0000-0000C73F0000}"/>
    <cellStyle name="Normal 2 4 2 6 7" xfId="16348" xr:uid="{00000000-0005-0000-0000-0000C83F0000}"/>
    <cellStyle name="Normal 2 4 2 6 7 2" xfId="16349" xr:uid="{00000000-0005-0000-0000-0000C93F0000}"/>
    <cellStyle name="Normal 2 4 2 6 7 2 2" xfId="16350" xr:uid="{00000000-0005-0000-0000-0000CA3F0000}"/>
    <cellStyle name="Normal 2 4 2 6 7 2 3" xfId="16351" xr:uid="{00000000-0005-0000-0000-0000CB3F0000}"/>
    <cellStyle name="Normal 2 4 2 6 7 3" xfId="16352" xr:uid="{00000000-0005-0000-0000-0000CC3F0000}"/>
    <cellStyle name="Normal 2 4 2 6 7 4" xfId="16353" xr:uid="{00000000-0005-0000-0000-0000CD3F0000}"/>
    <cellStyle name="Normal 2 4 2 6 8" xfId="16354" xr:uid="{00000000-0005-0000-0000-0000CE3F0000}"/>
    <cellStyle name="Normal 2 4 2 6 8 2" xfId="16355" xr:uid="{00000000-0005-0000-0000-0000CF3F0000}"/>
    <cellStyle name="Normal 2 4 2 6 8 3" xfId="16356" xr:uid="{00000000-0005-0000-0000-0000D03F0000}"/>
    <cellStyle name="Normal 2 4 2 6 9" xfId="16357" xr:uid="{00000000-0005-0000-0000-0000D13F0000}"/>
    <cellStyle name="Normal 2 4 2 7" xfId="16358" xr:uid="{00000000-0005-0000-0000-0000D23F0000}"/>
    <cellStyle name="Normal 2 4 2 7 2" xfId="16359" xr:uid="{00000000-0005-0000-0000-0000D33F0000}"/>
    <cellStyle name="Normal 2 4 2 7 2 2" xfId="16360" xr:uid="{00000000-0005-0000-0000-0000D43F0000}"/>
    <cellStyle name="Normal 2 4 2 7 2 3" xfId="16361" xr:uid="{00000000-0005-0000-0000-0000D53F0000}"/>
    <cellStyle name="Normal 2 4 2 7 3" xfId="16362" xr:uid="{00000000-0005-0000-0000-0000D63F0000}"/>
    <cellStyle name="Normal 2 4 2 7 4" xfId="16363" xr:uid="{00000000-0005-0000-0000-0000D73F0000}"/>
    <cellStyle name="Normal 2 4 2 8" xfId="16364" xr:uid="{00000000-0005-0000-0000-0000D83F0000}"/>
    <cellStyle name="Normal 2 4 2 8 2" xfId="16365" xr:uid="{00000000-0005-0000-0000-0000D93F0000}"/>
    <cellStyle name="Normal 2 4 2 8 2 2" xfId="16366" xr:uid="{00000000-0005-0000-0000-0000DA3F0000}"/>
    <cellStyle name="Normal 2 4 2 8 2 3" xfId="16367" xr:uid="{00000000-0005-0000-0000-0000DB3F0000}"/>
    <cellStyle name="Normal 2 4 2 8 3" xfId="16368" xr:uid="{00000000-0005-0000-0000-0000DC3F0000}"/>
    <cellStyle name="Normal 2 4 2 8 4" xfId="16369" xr:uid="{00000000-0005-0000-0000-0000DD3F0000}"/>
    <cellStyle name="Normal 2 4 2 9" xfId="16370" xr:uid="{00000000-0005-0000-0000-0000DE3F0000}"/>
    <cellStyle name="Normal 2 4 2 9 2" xfId="16371" xr:uid="{00000000-0005-0000-0000-0000DF3F0000}"/>
    <cellStyle name="Normal 2 4 2 9 2 2" xfId="16372" xr:uid="{00000000-0005-0000-0000-0000E03F0000}"/>
    <cellStyle name="Normal 2 4 2 9 2 3" xfId="16373" xr:uid="{00000000-0005-0000-0000-0000E13F0000}"/>
    <cellStyle name="Normal 2 4 2 9 3" xfId="16374" xr:uid="{00000000-0005-0000-0000-0000E23F0000}"/>
    <cellStyle name="Normal 2 4 2 9 4" xfId="16375" xr:uid="{00000000-0005-0000-0000-0000E33F0000}"/>
    <cellStyle name="Normal 2 4 3" xfId="28" xr:uid="{00000000-0005-0000-0000-0000E43F0000}"/>
    <cellStyle name="Normal 2 4 3 10" xfId="16377" xr:uid="{00000000-0005-0000-0000-0000E53F0000}"/>
    <cellStyle name="Normal 2 4 3 10 2" xfId="16378" xr:uid="{00000000-0005-0000-0000-0000E63F0000}"/>
    <cellStyle name="Normal 2 4 3 10 3" xfId="16379" xr:uid="{00000000-0005-0000-0000-0000E73F0000}"/>
    <cellStyle name="Normal 2 4 3 11" xfId="16380" xr:uid="{00000000-0005-0000-0000-0000E83F0000}"/>
    <cellStyle name="Normal 2 4 3 12" xfId="16381" xr:uid="{00000000-0005-0000-0000-0000E93F0000}"/>
    <cellStyle name="Normal 2 4 3 13" xfId="16382" xr:uid="{00000000-0005-0000-0000-0000EA3F0000}"/>
    <cellStyle name="Normal 2 4 3 14" xfId="16376" xr:uid="{00000000-0005-0000-0000-0000EB3F0000}"/>
    <cellStyle name="Normal 2 4 3 2" xfId="16383" xr:uid="{00000000-0005-0000-0000-0000EC3F0000}"/>
    <cellStyle name="Normal 2 4 3 2 10" xfId="16384" xr:uid="{00000000-0005-0000-0000-0000ED3F0000}"/>
    <cellStyle name="Normal 2 4 3 2 2" xfId="16385" xr:uid="{00000000-0005-0000-0000-0000EE3F0000}"/>
    <cellStyle name="Normal 2 4 3 2 2 2" xfId="16386" xr:uid="{00000000-0005-0000-0000-0000EF3F0000}"/>
    <cellStyle name="Normal 2 4 3 2 2 2 2" xfId="16387" xr:uid="{00000000-0005-0000-0000-0000F03F0000}"/>
    <cellStyle name="Normal 2 4 3 2 2 2 3" xfId="16388" xr:uid="{00000000-0005-0000-0000-0000F13F0000}"/>
    <cellStyle name="Normal 2 4 3 2 2 3" xfId="16389" xr:uid="{00000000-0005-0000-0000-0000F23F0000}"/>
    <cellStyle name="Normal 2 4 3 2 2 4" xfId="16390" xr:uid="{00000000-0005-0000-0000-0000F33F0000}"/>
    <cellStyle name="Normal 2 4 3 2 3" xfId="16391" xr:uid="{00000000-0005-0000-0000-0000F43F0000}"/>
    <cellStyle name="Normal 2 4 3 2 3 2" xfId="16392" xr:uid="{00000000-0005-0000-0000-0000F53F0000}"/>
    <cellStyle name="Normal 2 4 3 2 3 2 2" xfId="16393" xr:uid="{00000000-0005-0000-0000-0000F63F0000}"/>
    <cellStyle name="Normal 2 4 3 2 3 2 3" xfId="16394" xr:uid="{00000000-0005-0000-0000-0000F73F0000}"/>
    <cellStyle name="Normal 2 4 3 2 3 3" xfId="16395" xr:uid="{00000000-0005-0000-0000-0000F83F0000}"/>
    <cellStyle name="Normal 2 4 3 2 3 4" xfId="16396" xr:uid="{00000000-0005-0000-0000-0000F93F0000}"/>
    <cellStyle name="Normal 2 4 3 2 4" xfId="16397" xr:uid="{00000000-0005-0000-0000-0000FA3F0000}"/>
    <cellStyle name="Normal 2 4 3 2 4 2" xfId="16398" xr:uid="{00000000-0005-0000-0000-0000FB3F0000}"/>
    <cellStyle name="Normal 2 4 3 2 4 2 2" xfId="16399" xr:uid="{00000000-0005-0000-0000-0000FC3F0000}"/>
    <cellStyle name="Normal 2 4 3 2 4 2 3" xfId="16400" xr:uid="{00000000-0005-0000-0000-0000FD3F0000}"/>
    <cellStyle name="Normal 2 4 3 2 4 3" xfId="16401" xr:uid="{00000000-0005-0000-0000-0000FE3F0000}"/>
    <cellStyle name="Normal 2 4 3 2 4 4" xfId="16402" xr:uid="{00000000-0005-0000-0000-0000FF3F0000}"/>
    <cellStyle name="Normal 2 4 3 2 5" xfId="16403" xr:uid="{00000000-0005-0000-0000-000000400000}"/>
    <cellStyle name="Normal 2 4 3 2 5 2" xfId="16404" xr:uid="{00000000-0005-0000-0000-000001400000}"/>
    <cellStyle name="Normal 2 4 3 2 5 2 2" xfId="16405" xr:uid="{00000000-0005-0000-0000-000002400000}"/>
    <cellStyle name="Normal 2 4 3 2 5 2 3" xfId="16406" xr:uid="{00000000-0005-0000-0000-000003400000}"/>
    <cellStyle name="Normal 2 4 3 2 5 3" xfId="16407" xr:uid="{00000000-0005-0000-0000-000004400000}"/>
    <cellStyle name="Normal 2 4 3 2 5 4" xfId="16408" xr:uid="{00000000-0005-0000-0000-000005400000}"/>
    <cellStyle name="Normal 2 4 3 2 6" xfId="16409" xr:uid="{00000000-0005-0000-0000-000006400000}"/>
    <cellStyle name="Normal 2 4 3 2 6 2" xfId="16410" xr:uid="{00000000-0005-0000-0000-000007400000}"/>
    <cellStyle name="Normal 2 4 3 2 6 2 2" xfId="16411" xr:uid="{00000000-0005-0000-0000-000008400000}"/>
    <cellStyle name="Normal 2 4 3 2 6 2 3" xfId="16412" xr:uid="{00000000-0005-0000-0000-000009400000}"/>
    <cellStyle name="Normal 2 4 3 2 6 3" xfId="16413" xr:uid="{00000000-0005-0000-0000-00000A400000}"/>
    <cellStyle name="Normal 2 4 3 2 6 4" xfId="16414" xr:uid="{00000000-0005-0000-0000-00000B400000}"/>
    <cellStyle name="Normal 2 4 3 2 7" xfId="16415" xr:uid="{00000000-0005-0000-0000-00000C400000}"/>
    <cellStyle name="Normal 2 4 3 2 7 2" xfId="16416" xr:uid="{00000000-0005-0000-0000-00000D400000}"/>
    <cellStyle name="Normal 2 4 3 2 7 2 2" xfId="16417" xr:uid="{00000000-0005-0000-0000-00000E400000}"/>
    <cellStyle name="Normal 2 4 3 2 7 2 3" xfId="16418" xr:uid="{00000000-0005-0000-0000-00000F400000}"/>
    <cellStyle name="Normal 2 4 3 2 7 3" xfId="16419" xr:uid="{00000000-0005-0000-0000-000010400000}"/>
    <cellStyle name="Normal 2 4 3 2 7 4" xfId="16420" xr:uid="{00000000-0005-0000-0000-000011400000}"/>
    <cellStyle name="Normal 2 4 3 2 8" xfId="16421" xr:uid="{00000000-0005-0000-0000-000012400000}"/>
    <cellStyle name="Normal 2 4 3 2 8 2" xfId="16422" xr:uid="{00000000-0005-0000-0000-000013400000}"/>
    <cellStyle name="Normal 2 4 3 2 8 3" xfId="16423" xr:uid="{00000000-0005-0000-0000-000014400000}"/>
    <cellStyle name="Normal 2 4 3 2 9" xfId="16424" xr:uid="{00000000-0005-0000-0000-000015400000}"/>
    <cellStyle name="Normal 2 4 3 3" xfId="16425" xr:uid="{00000000-0005-0000-0000-000016400000}"/>
    <cellStyle name="Normal 2 4 3 3 10" xfId="16426" xr:uid="{00000000-0005-0000-0000-000017400000}"/>
    <cellStyle name="Normal 2 4 3 3 2" xfId="16427" xr:uid="{00000000-0005-0000-0000-000018400000}"/>
    <cellStyle name="Normal 2 4 3 3 2 2" xfId="16428" xr:uid="{00000000-0005-0000-0000-000019400000}"/>
    <cellStyle name="Normal 2 4 3 3 2 2 2" xfId="16429" xr:uid="{00000000-0005-0000-0000-00001A400000}"/>
    <cellStyle name="Normal 2 4 3 3 2 2 3" xfId="16430" xr:uid="{00000000-0005-0000-0000-00001B400000}"/>
    <cellStyle name="Normal 2 4 3 3 2 3" xfId="16431" xr:uid="{00000000-0005-0000-0000-00001C400000}"/>
    <cellStyle name="Normal 2 4 3 3 2 4" xfId="16432" xr:uid="{00000000-0005-0000-0000-00001D400000}"/>
    <cellStyle name="Normal 2 4 3 3 3" xfId="16433" xr:uid="{00000000-0005-0000-0000-00001E400000}"/>
    <cellStyle name="Normal 2 4 3 3 3 2" xfId="16434" xr:uid="{00000000-0005-0000-0000-00001F400000}"/>
    <cellStyle name="Normal 2 4 3 3 3 2 2" xfId="16435" xr:uid="{00000000-0005-0000-0000-000020400000}"/>
    <cellStyle name="Normal 2 4 3 3 3 2 3" xfId="16436" xr:uid="{00000000-0005-0000-0000-000021400000}"/>
    <cellStyle name="Normal 2 4 3 3 3 3" xfId="16437" xr:uid="{00000000-0005-0000-0000-000022400000}"/>
    <cellStyle name="Normal 2 4 3 3 3 4" xfId="16438" xr:uid="{00000000-0005-0000-0000-000023400000}"/>
    <cellStyle name="Normal 2 4 3 3 4" xfId="16439" xr:uid="{00000000-0005-0000-0000-000024400000}"/>
    <cellStyle name="Normal 2 4 3 3 4 2" xfId="16440" xr:uid="{00000000-0005-0000-0000-000025400000}"/>
    <cellStyle name="Normal 2 4 3 3 4 2 2" xfId="16441" xr:uid="{00000000-0005-0000-0000-000026400000}"/>
    <cellStyle name="Normal 2 4 3 3 4 2 3" xfId="16442" xr:uid="{00000000-0005-0000-0000-000027400000}"/>
    <cellStyle name="Normal 2 4 3 3 4 3" xfId="16443" xr:uid="{00000000-0005-0000-0000-000028400000}"/>
    <cellStyle name="Normal 2 4 3 3 4 4" xfId="16444" xr:uid="{00000000-0005-0000-0000-000029400000}"/>
    <cellStyle name="Normal 2 4 3 3 5" xfId="16445" xr:uid="{00000000-0005-0000-0000-00002A400000}"/>
    <cellStyle name="Normal 2 4 3 3 5 2" xfId="16446" xr:uid="{00000000-0005-0000-0000-00002B400000}"/>
    <cellStyle name="Normal 2 4 3 3 5 2 2" xfId="16447" xr:uid="{00000000-0005-0000-0000-00002C400000}"/>
    <cellStyle name="Normal 2 4 3 3 5 2 3" xfId="16448" xr:uid="{00000000-0005-0000-0000-00002D400000}"/>
    <cellStyle name="Normal 2 4 3 3 5 3" xfId="16449" xr:uid="{00000000-0005-0000-0000-00002E400000}"/>
    <cellStyle name="Normal 2 4 3 3 5 4" xfId="16450" xr:uid="{00000000-0005-0000-0000-00002F400000}"/>
    <cellStyle name="Normal 2 4 3 3 6" xfId="16451" xr:uid="{00000000-0005-0000-0000-000030400000}"/>
    <cellStyle name="Normal 2 4 3 3 6 2" xfId="16452" xr:uid="{00000000-0005-0000-0000-000031400000}"/>
    <cellStyle name="Normal 2 4 3 3 6 2 2" xfId="16453" xr:uid="{00000000-0005-0000-0000-000032400000}"/>
    <cellStyle name="Normal 2 4 3 3 6 2 3" xfId="16454" xr:uid="{00000000-0005-0000-0000-000033400000}"/>
    <cellStyle name="Normal 2 4 3 3 6 3" xfId="16455" xr:uid="{00000000-0005-0000-0000-000034400000}"/>
    <cellStyle name="Normal 2 4 3 3 6 4" xfId="16456" xr:uid="{00000000-0005-0000-0000-000035400000}"/>
    <cellStyle name="Normal 2 4 3 3 7" xfId="16457" xr:uid="{00000000-0005-0000-0000-000036400000}"/>
    <cellStyle name="Normal 2 4 3 3 7 2" xfId="16458" xr:uid="{00000000-0005-0000-0000-000037400000}"/>
    <cellStyle name="Normal 2 4 3 3 7 2 2" xfId="16459" xr:uid="{00000000-0005-0000-0000-000038400000}"/>
    <cellStyle name="Normal 2 4 3 3 7 2 3" xfId="16460" xr:uid="{00000000-0005-0000-0000-000039400000}"/>
    <cellStyle name="Normal 2 4 3 3 7 3" xfId="16461" xr:uid="{00000000-0005-0000-0000-00003A400000}"/>
    <cellStyle name="Normal 2 4 3 3 7 4" xfId="16462" xr:uid="{00000000-0005-0000-0000-00003B400000}"/>
    <cellStyle name="Normal 2 4 3 3 8" xfId="16463" xr:uid="{00000000-0005-0000-0000-00003C400000}"/>
    <cellStyle name="Normal 2 4 3 3 8 2" xfId="16464" xr:uid="{00000000-0005-0000-0000-00003D400000}"/>
    <cellStyle name="Normal 2 4 3 3 8 3" xfId="16465" xr:uid="{00000000-0005-0000-0000-00003E400000}"/>
    <cellStyle name="Normal 2 4 3 3 9" xfId="16466" xr:uid="{00000000-0005-0000-0000-00003F400000}"/>
    <cellStyle name="Normal 2 4 3 4" xfId="16467" xr:uid="{00000000-0005-0000-0000-000040400000}"/>
    <cellStyle name="Normal 2 4 3 4 2" xfId="16468" xr:uid="{00000000-0005-0000-0000-000041400000}"/>
    <cellStyle name="Normal 2 4 3 4 2 2" xfId="16469" xr:uid="{00000000-0005-0000-0000-000042400000}"/>
    <cellStyle name="Normal 2 4 3 4 2 3" xfId="16470" xr:uid="{00000000-0005-0000-0000-000043400000}"/>
    <cellStyle name="Normal 2 4 3 4 3" xfId="16471" xr:uid="{00000000-0005-0000-0000-000044400000}"/>
    <cellStyle name="Normal 2 4 3 4 4" xfId="16472" xr:uid="{00000000-0005-0000-0000-000045400000}"/>
    <cellStyle name="Normal 2 4 3 5" xfId="16473" xr:uid="{00000000-0005-0000-0000-000046400000}"/>
    <cellStyle name="Normal 2 4 3 5 2" xfId="16474" xr:uid="{00000000-0005-0000-0000-000047400000}"/>
    <cellStyle name="Normal 2 4 3 5 2 2" xfId="16475" xr:uid="{00000000-0005-0000-0000-000048400000}"/>
    <cellStyle name="Normal 2 4 3 5 2 3" xfId="16476" xr:uid="{00000000-0005-0000-0000-000049400000}"/>
    <cellStyle name="Normal 2 4 3 5 3" xfId="16477" xr:uid="{00000000-0005-0000-0000-00004A400000}"/>
    <cellStyle name="Normal 2 4 3 5 4" xfId="16478" xr:uid="{00000000-0005-0000-0000-00004B400000}"/>
    <cellStyle name="Normal 2 4 3 6" xfId="16479" xr:uid="{00000000-0005-0000-0000-00004C400000}"/>
    <cellStyle name="Normal 2 4 3 6 2" xfId="16480" xr:uid="{00000000-0005-0000-0000-00004D400000}"/>
    <cellStyle name="Normal 2 4 3 6 2 2" xfId="16481" xr:uid="{00000000-0005-0000-0000-00004E400000}"/>
    <cellStyle name="Normal 2 4 3 6 2 3" xfId="16482" xr:uid="{00000000-0005-0000-0000-00004F400000}"/>
    <cellStyle name="Normal 2 4 3 6 3" xfId="16483" xr:uid="{00000000-0005-0000-0000-000050400000}"/>
    <cellStyle name="Normal 2 4 3 6 4" xfId="16484" xr:uid="{00000000-0005-0000-0000-000051400000}"/>
    <cellStyle name="Normal 2 4 3 7" xfId="16485" xr:uid="{00000000-0005-0000-0000-000052400000}"/>
    <cellStyle name="Normal 2 4 3 7 2" xfId="16486" xr:uid="{00000000-0005-0000-0000-000053400000}"/>
    <cellStyle name="Normal 2 4 3 7 2 2" xfId="16487" xr:uid="{00000000-0005-0000-0000-000054400000}"/>
    <cellStyle name="Normal 2 4 3 7 2 3" xfId="16488" xr:uid="{00000000-0005-0000-0000-000055400000}"/>
    <cellStyle name="Normal 2 4 3 7 3" xfId="16489" xr:uid="{00000000-0005-0000-0000-000056400000}"/>
    <cellStyle name="Normal 2 4 3 7 4" xfId="16490" xr:uid="{00000000-0005-0000-0000-000057400000}"/>
    <cellStyle name="Normal 2 4 3 8" xfId="16491" xr:uid="{00000000-0005-0000-0000-000058400000}"/>
    <cellStyle name="Normal 2 4 3 8 2" xfId="16492" xr:uid="{00000000-0005-0000-0000-000059400000}"/>
    <cellStyle name="Normal 2 4 3 8 2 2" xfId="16493" xr:uid="{00000000-0005-0000-0000-00005A400000}"/>
    <cellStyle name="Normal 2 4 3 8 2 3" xfId="16494" xr:uid="{00000000-0005-0000-0000-00005B400000}"/>
    <cellStyle name="Normal 2 4 3 8 3" xfId="16495" xr:uid="{00000000-0005-0000-0000-00005C400000}"/>
    <cellStyle name="Normal 2 4 3 8 4" xfId="16496" xr:uid="{00000000-0005-0000-0000-00005D400000}"/>
    <cellStyle name="Normal 2 4 3 9" xfId="16497" xr:uid="{00000000-0005-0000-0000-00005E400000}"/>
    <cellStyle name="Normal 2 4 3 9 2" xfId="16498" xr:uid="{00000000-0005-0000-0000-00005F400000}"/>
    <cellStyle name="Normal 2 4 3 9 2 2" xfId="16499" xr:uid="{00000000-0005-0000-0000-000060400000}"/>
    <cellStyle name="Normal 2 4 3 9 2 3" xfId="16500" xr:uid="{00000000-0005-0000-0000-000061400000}"/>
    <cellStyle name="Normal 2 4 3 9 3" xfId="16501" xr:uid="{00000000-0005-0000-0000-000062400000}"/>
    <cellStyle name="Normal 2 4 3 9 4" xfId="16502" xr:uid="{00000000-0005-0000-0000-000063400000}"/>
    <cellStyle name="Normal 2 4 4" xfId="16503" xr:uid="{00000000-0005-0000-0000-000064400000}"/>
    <cellStyle name="Normal 2 4 4 10" xfId="16504" xr:uid="{00000000-0005-0000-0000-000065400000}"/>
    <cellStyle name="Normal 2 4 4 10 2" xfId="16505" xr:uid="{00000000-0005-0000-0000-000066400000}"/>
    <cellStyle name="Normal 2 4 4 10 3" xfId="16506" xr:uid="{00000000-0005-0000-0000-000067400000}"/>
    <cellStyle name="Normal 2 4 4 11" xfId="16507" xr:uid="{00000000-0005-0000-0000-000068400000}"/>
    <cellStyle name="Normal 2 4 4 12" xfId="16508" xr:uid="{00000000-0005-0000-0000-000069400000}"/>
    <cellStyle name="Normal 2 4 4 2" xfId="16509" xr:uid="{00000000-0005-0000-0000-00006A400000}"/>
    <cellStyle name="Normal 2 4 4 2 10" xfId="16510" xr:uid="{00000000-0005-0000-0000-00006B400000}"/>
    <cellStyle name="Normal 2 4 4 2 2" xfId="16511" xr:uid="{00000000-0005-0000-0000-00006C400000}"/>
    <cellStyle name="Normal 2 4 4 2 2 2" xfId="16512" xr:uid="{00000000-0005-0000-0000-00006D400000}"/>
    <cellStyle name="Normal 2 4 4 2 2 2 2" xfId="16513" xr:uid="{00000000-0005-0000-0000-00006E400000}"/>
    <cellStyle name="Normal 2 4 4 2 2 2 3" xfId="16514" xr:uid="{00000000-0005-0000-0000-00006F400000}"/>
    <cellStyle name="Normal 2 4 4 2 2 3" xfId="16515" xr:uid="{00000000-0005-0000-0000-000070400000}"/>
    <cellStyle name="Normal 2 4 4 2 2 4" xfId="16516" xr:uid="{00000000-0005-0000-0000-000071400000}"/>
    <cellStyle name="Normal 2 4 4 2 3" xfId="16517" xr:uid="{00000000-0005-0000-0000-000072400000}"/>
    <cellStyle name="Normal 2 4 4 2 3 2" xfId="16518" xr:uid="{00000000-0005-0000-0000-000073400000}"/>
    <cellStyle name="Normal 2 4 4 2 3 2 2" xfId="16519" xr:uid="{00000000-0005-0000-0000-000074400000}"/>
    <cellStyle name="Normal 2 4 4 2 3 2 3" xfId="16520" xr:uid="{00000000-0005-0000-0000-000075400000}"/>
    <cellStyle name="Normal 2 4 4 2 3 3" xfId="16521" xr:uid="{00000000-0005-0000-0000-000076400000}"/>
    <cellStyle name="Normal 2 4 4 2 3 4" xfId="16522" xr:uid="{00000000-0005-0000-0000-000077400000}"/>
    <cellStyle name="Normal 2 4 4 2 4" xfId="16523" xr:uid="{00000000-0005-0000-0000-000078400000}"/>
    <cellStyle name="Normal 2 4 4 2 4 2" xfId="16524" xr:uid="{00000000-0005-0000-0000-000079400000}"/>
    <cellStyle name="Normal 2 4 4 2 4 2 2" xfId="16525" xr:uid="{00000000-0005-0000-0000-00007A400000}"/>
    <cellStyle name="Normal 2 4 4 2 4 2 3" xfId="16526" xr:uid="{00000000-0005-0000-0000-00007B400000}"/>
    <cellStyle name="Normal 2 4 4 2 4 3" xfId="16527" xr:uid="{00000000-0005-0000-0000-00007C400000}"/>
    <cellStyle name="Normal 2 4 4 2 4 4" xfId="16528" xr:uid="{00000000-0005-0000-0000-00007D400000}"/>
    <cellStyle name="Normal 2 4 4 2 5" xfId="16529" xr:uid="{00000000-0005-0000-0000-00007E400000}"/>
    <cellStyle name="Normal 2 4 4 2 5 2" xfId="16530" xr:uid="{00000000-0005-0000-0000-00007F400000}"/>
    <cellStyle name="Normal 2 4 4 2 5 2 2" xfId="16531" xr:uid="{00000000-0005-0000-0000-000080400000}"/>
    <cellStyle name="Normal 2 4 4 2 5 2 3" xfId="16532" xr:uid="{00000000-0005-0000-0000-000081400000}"/>
    <cellStyle name="Normal 2 4 4 2 5 3" xfId="16533" xr:uid="{00000000-0005-0000-0000-000082400000}"/>
    <cellStyle name="Normal 2 4 4 2 5 4" xfId="16534" xr:uid="{00000000-0005-0000-0000-000083400000}"/>
    <cellStyle name="Normal 2 4 4 2 6" xfId="16535" xr:uid="{00000000-0005-0000-0000-000084400000}"/>
    <cellStyle name="Normal 2 4 4 2 6 2" xfId="16536" xr:uid="{00000000-0005-0000-0000-000085400000}"/>
    <cellStyle name="Normal 2 4 4 2 6 2 2" xfId="16537" xr:uid="{00000000-0005-0000-0000-000086400000}"/>
    <cellStyle name="Normal 2 4 4 2 6 2 3" xfId="16538" xr:uid="{00000000-0005-0000-0000-000087400000}"/>
    <cellStyle name="Normal 2 4 4 2 6 3" xfId="16539" xr:uid="{00000000-0005-0000-0000-000088400000}"/>
    <cellStyle name="Normal 2 4 4 2 6 4" xfId="16540" xr:uid="{00000000-0005-0000-0000-000089400000}"/>
    <cellStyle name="Normal 2 4 4 2 7" xfId="16541" xr:uid="{00000000-0005-0000-0000-00008A400000}"/>
    <cellStyle name="Normal 2 4 4 2 7 2" xfId="16542" xr:uid="{00000000-0005-0000-0000-00008B400000}"/>
    <cellStyle name="Normal 2 4 4 2 7 2 2" xfId="16543" xr:uid="{00000000-0005-0000-0000-00008C400000}"/>
    <cellStyle name="Normal 2 4 4 2 7 2 3" xfId="16544" xr:uid="{00000000-0005-0000-0000-00008D400000}"/>
    <cellStyle name="Normal 2 4 4 2 7 3" xfId="16545" xr:uid="{00000000-0005-0000-0000-00008E400000}"/>
    <cellStyle name="Normal 2 4 4 2 7 4" xfId="16546" xr:uid="{00000000-0005-0000-0000-00008F400000}"/>
    <cellStyle name="Normal 2 4 4 2 8" xfId="16547" xr:uid="{00000000-0005-0000-0000-000090400000}"/>
    <cellStyle name="Normal 2 4 4 2 8 2" xfId="16548" xr:uid="{00000000-0005-0000-0000-000091400000}"/>
    <cellStyle name="Normal 2 4 4 2 8 3" xfId="16549" xr:uid="{00000000-0005-0000-0000-000092400000}"/>
    <cellStyle name="Normal 2 4 4 2 9" xfId="16550" xr:uid="{00000000-0005-0000-0000-000093400000}"/>
    <cellStyle name="Normal 2 4 4 3" xfId="16551" xr:uid="{00000000-0005-0000-0000-000094400000}"/>
    <cellStyle name="Normal 2 4 4 3 10" xfId="16552" xr:uid="{00000000-0005-0000-0000-000095400000}"/>
    <cellStyle name="Normal 2 4 4 3 2" xfId="16553" xr:uid="{00000000-0005-0000-0000-000096400000}"/>
    <cellStyle name="Normal 2 4 4 3 2 2" xfId="16554" xr:uid="{00000000-0005-0000-0000-000097400000}"/>
    <cellStyle name="Normal 2 4 4 3 2 2 2" xfId="16555" xr:uid="{00000000-0005-0000-0000-000098400000}"/>
    <cellStyle name="Normal 2 4 4 3 2 2 3" xfId="16556" xr:uid="{00000000-0005-0000-0000-000099400000}"/>
    <cellStyle name="Normal 2 4 4 3 2 3" xfId="16557" xr:uid="{00000000-0005-0000-0000-00009A400000}"/>
    <cellStyle name="Normal 2 4 4 3 2 4" xfId="16558" xr:uid="{00000000-0005-0000-0000-00009B400000}"/>
    <cellStyle name="Normal 2 4 4 3 3" xfId="16559" xr:uid="{00000000-0005-0000-0000-00009C400000}"/>
    <cellStyle name="Normal 2 4 4 3 3 2" xfId="16560" xr:uid="{00000000-0005-0000-0000-00009D400000}"/>
    <cellStyle name="Normal 2 4 4 3 3 2 2" xfId="16561" xr:uid="{00000000-0005-0000-0000-00009E400000}"/>
    <cellStyle name="Normal 2 4 4 3 3 2 3" xfId="16562" xr:uid="{00000000-0005-0000-0000-00009F400000}"/>
    <cellStyle name="Normal 2 4 4 3 3 3" xfId="16563" xr:uid="{00000000-0005-0000-0000-0000A0400000}"/>
    <cellStyle name="Normal 2 4 4 3 3 4" xfId="16564" xr:uid="{00000000-0005-0000-0000-0000A1400000}"/>
    <cellStyle name="Normal 2 4 4 3 4" xfId="16565" xr:uid="{00000000-0005-0000-0000-0000A2400000}"/>
    <cellStyle name="Normal 2 4 4 3 4 2" xfId="16566" xr:uid="{00000000-0005-0000-0000-0000A3400000}"/>
    <cellStyle name="Normal 2 4 4 3 4 2 2" xfId="16567" xr:uid="{00000000-0005-0000-0000-0000A4400000}"/>
    <cellStyle name="Normal 2 4 4 3 4 2 3" xfId="16568" xr:uid="{00000000-0005-0000-0000-0000A5400000}"/>
    <cellStyle name="Normal 2 4 4 3 4 3" xfId="16569" xr:uid="{00000000-0005-0000-0000-0000A6400000}"/>
    <cellStyle name="Normal 2 4 4 3 4 4" xfId="16570" xr:uid="{00000000-0005-0000-0000-0000A7400000}"/>
    <cellStyle name="Normal 2 4 4 3 5" xfId="16571" xr:uid="{00000000-0005-0000-0000-0000A8400000}"/>
    <cellStyle name="Normal 2 4 4 3 5 2" xfId="16572" xr:uid="{00000000-0005-0000-0000-0000A9400000}"/>
    <cellStyle name="Normal 2 4 4 3 5 2 2" xfId="16573" xr:uid="{00000000-0005-0000-0000-0000AA400000}"/>
    <cellStyle name="Normal 2 4 4 3 5 2 3" xfId="16574" xr:uid="{00000000-0005-0000-0000-0000AB400000}"/>
    <cellStyle name="Normal 2 4 4 3 5 3" xfId="16575" xr:uid="{00000000-0005-0000-0000-0000AC400000}"/>
    <cellStyle name="Normal 2 4 4 3 5 4" xfId="16576" xr:uid="{00000000-0005-0000-0000-0000AD400000}"/>
    <cellStyle name="Normal 2 4 4 3 6" xfId="16577" xr:uid="{00000000-0005-0000-0000-0000AE400000}"/>
    <cellStyle name="Normal 2 4 4 3 6 2" xfId="16578" xr:uid="{00000000-0005-0000-0000-0000AF400000}"/>
    <cellStyle name="Normal 2 4 4 3 6 2 2" xfId="16579" xr:uid="{00000000-0005-0000-0000-0000B0400000}"/>
    <cellStyle name="Normal 2 4 4 3 6 2 3" xfId="16580" xr:uid="{00000000-0005-0000-0000-0000B1400000}"/>
    <cellStyle name="Normal 2 4 4 3 6 3" xfId="16581" xr:uid="{00000000-0005-0000-0000-0000B2400000}"/>
    <cellStyle name="Normal 2 4 4 3 6 4" xfId="16582" xr:uid="{00000000-0005-0000-0000-0000B3400000}"/>
    <cellStyle name="Normal 2 4 4 3 7" xfId="16583" xr:uid="{00000000-0005-0000-0000-0000B4400000}"/>
    <cellStyle name="Normal 2 4 4 3 7 2" xfId="16584" xr:uid="{00000000-0005-0000-0000-0000B5400000}"/>
    <cellStyle name="Normal 2 4 4 3 7 2 2" xfId="16585" xr:uid="{00000000-0005-0000-0000-0000B6400000}"/>
    <cellStyle name="Normal 2 4 4 3 7 2 3" xfId="16586" xr:uid="{00000000-0005-0000-0000-0000B7400000}"/>
    <cellStyle name="Normal 2 4 4 3 7 3" xfId="16587" xr:uid="{00000000-0005-0000-0000-0000B8400000}"/>
    <cellStyle name="Normal 2 4 4 3 7 4" xfId="16588" xr:uid="{00000000-0005-0000-0000-0000B9400000}"/>
    <cellStyle name="Normal 2 4 4 3 8" xfId="16589" xr:uid="{00000000-0005-0000-0000-0000BA400000}"/>
    <cellStyle name="Normal 2 4 4 3 8 2" xfId="16590" xr:uid="{00000000-0005-0000-0000-0000BB400000}"/>
    <cellStyle name="Normal 2 4 4 3 8 3" xfId="16591" xr:uid="{00000000-0005-0000-0000-0000BC400000}"/>
    <cellStyle name="Normal 2 4 4 3 9" xfId="16592" xr:uid="{00000000-0005-0000-0000-0000BD400000}"/>
    <cellStyle name="Normal 2 4 4 4" xfId="16593" xr:uid="{00000000-0005-0000-0000-0000BE400000}"/>
    <cellStyle name="Normal 2 4 4 4 2" xfId="16594" xr:uid="{00000000-0005-0000-0000-0000BF400000}"/>
    <cellStyle name="Normal 2 4 4 4 2 2" xfId="16595" xr:uid="{00000000-0005-0000-0000-0000C0400000}"/>
    <cellStyle name="Normal 2 4 4 4 2 3" xfId="16596" xr:uid="{00000000-0005-0000-0000-0000C1400000}"/>
    <cellStyle name="Normal 2 4 4 4 3" xfId="16597" xr:uid="{00000000-0005-0000-0000-0000C2400000}"/>
    <cellStyle name="Normal 2 4 4 4 4" xfId="16598" xr:uid="{00000000-0005-0000-0000-0000C3400000}"/>
    <cellStyle name="Normal 2 4 4 5" xfId="16599" xr:uid="{00000000-0005-0000-0000-0000C4400000}"/>
    <cellStyle name="Normal 2 4 4 5 2" xfId="16600" xr:uid="{00000000-0005-0000-0000-0000C5400000}"/>
    <cellStyle name="Normal 2 4 4 5 2 2" xfId="16601" xr:uid="{00000000-0005-0000-0000-0000C6400000}"/>
    <cellStyle name="Normal 2 4 4 5 2 3" xfId="16602" xr:uid="{00000000-0005-0000-0000-0000C7400000}"/>
    <cellStyle name="Normal 2 4 4 5 3" xfId="16603" xr:uid="{00000000-0005-0000-0000-0000C8400000}"/>
    <cellStyle name="Normal 2 4 4 5 4" xfId="16604" xr:uid="{00000000-0005-0000-0000-0000C9400000}"/>
    <cellStyle name="Normal 2 4 4 6" xfId="16605" xr:uid="{00000000-0005-0000-0000-0000CA400000}"/>
    <cellStyle name="Normal 2 4 4 6 2" xfId="16606" xr:uid="{00000000-0005-0000-0000-0000CB400000}"/>
    <cellStyle name="Normal 2 4 4 6 2 2" xfId="16607" xr:uid="{00000000-0005-0000-0000-0000CC400000}"/>
    <cellStyle name="Normal 2 4 4 6 2 3" xfId="16608" xr:uid="{00000000-0005-0000-0000-0000CD400000}"/>
    <cellStyle name="Normal 2 4 4 6 3" xfId="16609" xr:uid="{00000000-0005-0000-0000-0000CE400000}"/>
    <cellStyle name="Normal 2 4 4 6 4" xfId="16610" xr:uid="{00000000-0005-0000-0000-0000CF400000}"/>
    <cellStyle name="Normal 2 4 4 7" xfId="16611" xr:uid="{00000000-0005-0000-0000-0000D0400000}"/>
    <cellStyle name="Normal 2 4 4 7 2" xfId="16612" xr:uid="{00000000-0005-0000-0000-0000D1400000}"/>
    <cellStyle name="Normal 2 4 4 7 2 2" xfId="16613" xr:uid="{00000000-0005-0000-0000-0000D2400000}"/>
    <cellStyle name="Normal 2 4 4 7 2 3" xfId="16614" xr:uid="{00000000-0005-0000-0000-0000D3400000}"/>
    <cellStyle name="Normal 2 4 4 7 3" xfId="16615" xr:uid="{00000000-0005-0000-0000-0000D4400000}"/>
    <cellStyle name="Normal 2 4 4 7 4" xfId="16616" xr:uid="{00000000-0005-0000-0000-0000D5400000}"/>
    <cellStyle name="Normal 2 4 4 8" xfId="16617" xr:uid="{00000000-0005-0000-0000-0000D6400000}"/>
    <cellStyle name="Normal 2 4 4 8 2" xfId="16618" xr:uid="{00000000-0005-0000-0000-0000D7400000}"/>
    <cellStyle name="Normal 2 4 4 8 2 2" xfId="16619" xr:uid="{00000000-0005-0000-0000-0000D8400000}"/>
    <cellStyle name="Normal 2 4 4 8 2 3" xfId="16620" xr:uid="{00000000-0005-0000-0000-0000D9400000}"/>
    <cellStyle name="Normal 2 4 4 8 3" xfId="16621" xr:uid="{00000000-0005-0000-0000-0000DA400000}"/>
    <cellStyle name="Normal 2 4 4 8 4" xfId="16622" xr:uid="{00000000-0005-0000-0000-0000DB400000}"/>
    <cellStyle name="Normal 2 4 4 9" xfId="16623" xr:uid="{00000000-0005-0000-0000-0000DC400000}"/>
    <cellStyle name="Normal 2 4 4 9 2" xfId="16624" xr:uid="{00000000-0005-0000-0000-0000DD400000}"/>
    <cellStyle name="Normal 2 4 4 9 2 2" xfId="16625" xr:uid="{00000000-0005-0000-0000-0000DE400000}"/>
    <cellStyle name="Normal 2 4 4 9 2 3" xfId="16626" xr:uid="{00000000-0005-0000-0000-0000DF400000}"/>
    <cellStyle name="Normal 2 4 4 9 3" xfId="16627" xr:uid="{00000000-0005-0000-0000-0000E0400000}"/>
    <cellStyle name="Normal 2 4 4 9 4" xfId="16628" xr:uid="{00000000-0005-0000-0000-0000E1400000}"/>
    <cellStyle name="Normal 2 4 5" xfId="16629" xr:uid="{00000000-0005-0000-0000-0000E2400000}"/>
    <cellStyle name="Normal 2 4 5 10" xfId="16630" xr:uid="{00000000-0005-0000-0000-0000E3400000}"/>
    <cellStyle name="Normal 2 4 5 10 2" xfId="16631" xr:uid="{00000000-0005-0000-0000-0000E4400000}"/>
    <cellStyle name="Normal 2 4 5 10 3" xfId="16632" xr:uid="{00000000-0005-0000-0000-0000E5400000}"/>
    <cellStyle name="Normal 2 4 5 11" xfId="16633" xr:uid="{00000000-0005-0000-0000-0000E6400000}"/>
    <cellStyle name="Normal 2 4 5 12" xfId="16634" xr:uid="{00000000-0005-0000-0000-0000E7400000}"/>
    <cellStyle name="Normal 2 4 5 2" xfId="16635" xr:uid="{00000000-0005-0000-0000-0000E8400000}"/>
    <cellStyle name="Normal 2 4 5 2 10" xfId="16636" xr:uid="{00000000-0005-0000-0000-0000E9400000}"/>
    <cellStyle name="Normal 2 4 5 2 2" xfId="16637" xr:uid="{00000000-0005-0000-0000-0000EA400000}"/>
    <cellStyle name="Normal 2 4 5 2 2 2" xfId="16638" xr:uid="{00000000-0005-0000-0000-0000EB400000}"/>
    <cellStyle name="Normal 2 4 5 2 2 2 2" xfId="16639" xr:uid="{00000000-0005-0000-0000-0000EC400000}"/>
    <cellStyle name="Normal 2 4 5 2 2 2 3" xfId="16640" xr:uid="{00000000-0005-0000-0000-0000ED400000}"/>
    <cellStyle name="Normal 2 4 5 2 2 3" xfId="16641" xr:uid="{00000000-0005-0000-0000-0000EE400000}"/>
    <cellStyle name="Normal 2 4 5 2 2 4" xfId="16642" xr:uid="{00000000-0005-0000-0000-0000EF400000}"/>
    <cellStyle name="Normal 2 4 5 2 3" xfId="16643" xr:uid="{00000000-0005-0000-0000-0000F0400000}"/>
    <cellStyle name="Normal 2 4 5 2 3 2" xfId="16644" xr:uid="{00000000-0005-0000-0000-0000F1400000}"/>
    <cellStyle name="Normal 2 4 5 2 3 2 2" xfId="16645" xr:uid="{00000000-0005-0000-0000-0000F2400000}"/>
    <cellStyle name="Normal 2 4 5 2 3 2 3" xfId="16646" xr:uid="{00000000-0005-0000-0000-0000F3400000}"/>
    <cellStyle name="Normal 2 4 5 2 3 3" xfId="16647" xr:uid="{00000000-0005-0000-0000-0000F4400000}"/>
    <cellStyle name="Normal 2 4 5 2 3 4" xfId="16648" xr:uid="{00000000-0005-0000-0000-0000F5400000}"/>
    <cellStyle name="Normal 2 4 5 2 4" xfId="16649" xr:uid="{00000000-0005-0000-0000-0000F6400000}"/>
    <cellStyle name="Normal 2 4 5 2 4 2" xfId="16650" xr:uid="{00000000-0005-0000-0000-0000F7400000}"/>
    <cellStyle name="Normal 2 4 5 2 4 2 2" xfId="16651" xr:uid="{00000000-0005-0000-0000-0000F8400000}"/>
    <cellStyle name="Normal 2 4 5 2 4 2 3" xfId="16652" xr:uid="{00000000-0005-0000-0000-0000F9400000}"/>
    <cellStyle name="Normal 2 4 5 2 4 3" xfId="16653" xr:uid="{00000000-0005-0000-0000-0000FA400000}"/>
    <cellStyle name="Normal 2 4 5 2 4 4" xfId="16654" xr:uid="{00000000-0005-0000-0000-0000FB400000}"/>
    <cellStyle name="Normal 2 4 5 2 5" xfId="16655" xr:uid="{00000000-0005-0000-0000-0000FC400000}"/>
    <cellStyle name="Normal 2 4 5 2 5 2" xfId="16656" xr:uid="{00000000-0005-0000-0000-0000FD400000}"/>
    <cellStyle name="Normal 2 4 5 2 5 2 2" xfId="16657" xr:uid="{00000000-0005-0000-0000-0000FE400000}"/>
    <cellStyle name="Normal 2 4 5 2 5 2 3" xfId="16658" xr:uid="{00000000-0005-0000-0000-0000FF400000}"/>
    <cellStyle name="Normal 2 4 5 2 5 3" xfId="16659" xr:uid="{00000000-0005-0000-0000-000000410000}"/>
    <cellStyle name="Normal 2 4 5 2 5 4" xfId="16660" xr:uid="{00000000-0005-0000-0000-000001410000}"/>
    <cellStyle name="Normal 2 4 5 2 6" xfId="16661" xr:uid="{00000000-0005-0000-0000-000002410000}"/>
    <cellStyle name="Normal 2 4 5 2 6 2" xfId="16662" xr:uid="{00000000-0005-0000-0000-000003410000}"/>
    <cellStyle name="Normal 2 4 5 2 6 2 2" xfId="16663" xr:uid="{00000000-0005-0000-0000-000004410000}"/>
    <cellStyle name="Normal 2 4 5 2 6 2 3" xfId="16664" xr:uid="{00000000-0005-0000-0000-000005410000}"/>
    <cellStyle name="Normal 2 4 5 2 6 3" xfId="16665" xr:uid="{00000000-0005-0000-0000-000006410000}"/>
    <cellStyle name="Normal 2 4 5 2 6 4" xfId="16666" xr:uid="{00000000-0005-0000-0000-000007410000}"/>
    <cellStyle name="Normal 2 4 5 2 7" xfId="16667" xr:uid="{00000000-0005-0000-0000-000008410000}"/>
    <cellStyle name="Normal 2 4 5 2 7 2" xfId="16668" xr:uid="{00000000-0005-0000-0000-000009410000}"/>
    <cellStyle name="Normal 2 4 5 2 7 2 2" xfId="16669" xr:uid="{00000000-0005-0000-0000-00000A410000}"/>
    <cellStyle name="Normal 2 4 5 2 7 2 3" xfId="16670" xr:uid="{00000000-0005-0000-0000-00000B410000}"/>
    <cellStyle name="Normal 2 4 5 2 7 3" xfId="16671" xr:uid="{00000000-0005-0000-0000-00000C410000}"/>
    <cellStyle name="Normal 2 4 5 2 7 4" xfId="16672" xr:uid="{00000000-0005-0000-0000-00000D410000}"/>
    <cellStyle name="Normal 2 4 5 2 8" xfId="16673" xr:uid="{00000000-0005-0000-0000-00000E410000}"/>
    <cellStyle name="Normal 2 4 5 2 8 2" xfId="16674" xr:uid="{00000000-0005-0000-0000-00000F410000}"/>
    <cellStyle name="Normal 2 4 5 2 8 3" xfId="16675" xr:uid="{00000000-0005-0000-0000-000010410000}"/>
    <cellStyle name="Normal 2 4 5 2 9" xfId="16676" xr:uid="{00000000-0005-0000-0000-000011410000}"/>
    <cellStyle name="Normal 2 4 5 3" xfId="16677" xr:uid="{00000000-0005-0000-0000-000012410000}"/>
    <cellStyle name="Normal 2 4 5 3 10" xfId="16678" xr:uid="{00000000-0005-0000-0000-000013410000}"/>
    <cellStyle name="Normal 2 4 5 3 2" xfId="16679" xr:uid="{00000000-0005-0000-0000-000014410000}"/>
    <cellStyle name="Normal 2 4 5 3 2 2" xfId="16680" xr:uid="{00000000-0005-0000-0000-000015410000}"/>
    <cellStyle name="Normal 2 4 5 3 2 2 2" xfId="16681" xr:uid="{00000000-0005-0000-0000-000016410000}"/>
    <cellStyle name="Normal 2 4 5 3 2 2 3" xfId="16682" xr:uid="{00000000-0005-0000-0000-000017410000}"/>
    <cellStyle name="Normal 2 4 5 3 2 3" xfId="16683" xr:uid="{00000000-0005-0000-0000-000018410000}"/>
    <cellStyle name="Normal 2 4 5 3 2 4" xfId="16684" xr:uid="{00000000-0005-0000-0000-000019410000}"/>
    <cellStyle name="Normal 2 4 5 3 3" xfId="16685" xr:uid="{00000000-0005-0000-0000-00001A410000}"/>
    <cellStyle name="Normal 2 4 5 3 3 2" xfId="16686" xr:uid="{00000000-0005-0000-0000-00001B410000}"/>
    <cellStyle name="Normal 2 4 5 3 3 2 2" xfId="16687" xr:uid="{00000000-0005-0000-0000-00001C410000}"/>
    <cellStyle name="Normal 2 4 5 3 3 2 3" xfId="16688" xr:uid="{00000000-0005-0000-0000-00001D410000}"/>
    <cellStyle name="Normal 2 4 5 3 3 3" xfId="16689" xr:uid="{00000000-0005-0000-0000-00001E410000}"/>
    <cellStyle name="Normal 2 4 5 3 3 4" xfId="16690" xr:uid="{00000000-0005-0000-0000-00001F410000}"/>
    <cellStyle name="Normal 2 4 5 3 4" xfId="16691" xr:uid="{00000000-0005-0000-0000-000020410000}"/>
    <cellStyle name="Normal 2 4 5 3 4 2" xfId="16692" xr:uid="{00000000-0005-0000-0000-000021410000}"/>
    <cellStyle name="Normal 2 4 5 3 4 2 2" xfId="16693" xr:uid="{00000000-0005-0000-0000-000022410000}"/>
    <cellStyle name="Normal 2 4 5 3 4 2 3" xfId="16694" xr:uid="{00000000-0005-0000-0000-000023410000}"/>
    <cellStyle name="Normal 2 4 5 3 4 3" xfId="16695" xr:uid="{00000000-0005-0000-0000-000024410000}"/>
    <cellStyle name="Normal 2 4 5 3 4 4" xfId="16696" xr:uid="{00000000-0005-0000-0000-000025410000}"/>
    <cellStyle name="Normal 2 4 5 3 5" xfId="16697" xr:uid="{00000000-0005-0000-0000-000026410000}"/>
    <cellStyle name="Normal 2 4 5 3 5 2" xfId="16698" xr:uid="{00000000-0005-0000-0000-000027410000}"/>
    <cellStyle name="Normal 2 4 5 3 5 2 2" xfId="16699" xr:uid="{00000000-0005-0000-0000-000028410000}"/>
    <cellStyle name="Normal 2 4 5 3 5 2 3" xfId="16700" xr:uid="{00000000-0005-0000-0000-000029410000}"/>
    <cellStyle name="Normal 2 4 5 3 5 3" xfId="16701" xr:uid="{00000000-0005-0000-0000-00002A410000}"/>
    <cellStyle name="Normal 2 4 5 3 5 4" xfId="16702" xr:uid="{00000000-0005-0000-0000-00002B410000}"/>
    <cellStyle name="Normal 2 4 5 3 6" xfId="16703" xr:uid="{00000000-0005-0000-0000-00002C410000}"/>
    <cellStyle name="Normal 2 4 5 3 6 2" xfId="16704" xr:uid="{00000000-0005-0000-0000-00002D410000}"/>
    <cellStyle name="Normal 2 4 5 3 6 2 2" xfId="16705" xr:uid="{00000000-0005-0000-0000-00002E410000}"/>
    <cellStyle name="Normal 2 4 5 3 6 2 3" xfId="16706" xr:uid="{00000000-0005-0000-0000-00002F410000}"/>
    <cellStyle name="Normal 2 4 5 3 6 3" xfId="16707" xr:uid="{00000000-0005-0000-0000-000030410000}"/>
    <cellStyle name="Normal 2 4 5 3 6 4" xfId="16708" xr:uid="{00000000-0005-0000-0000-000031410000}"/>
    <cellStyle name="Normal 2 4 5 3 7" xfId="16709" xr:uid="{00000000-0005-0000-0000-000032410000}"/>
    <cellStyle name="Normal 2 4 5 3 7 2" xfId="16710" xr:uid="{00000000-0005-0000-0000-000033410000}"/>
    <cellStyle name="Normal 2 4 5 3 7 2 2" xfId="16711" xr:uid="{00000000-0005-0000-0000-000034410000}"/>
    <cellStyle name="Normal 2 4 5 3 7 2 3" xfId="16712" xr:uid="{00000000-0005-0000-0000-000035410000}"/>
    <cellStyle name="Normal 2 4 5 3 7 3" xfId="16713" xr:uid="{00000000-0005-0000-0000-000036410000}"/>
    <cellStyle name="Normal 2 4 5 3 7 4" xfId="16714" xr:uid="{00000000-0005-0000-0000-000037410000}"/>
    <cellStyle name="Normal 2 4 5 3 8" xfId="16715" xr:uid="{00000000-0005-0000-0000-000038410000}"/>
    <cellStyle name="Normal 2 4 5 3 8 2" xfId="16716" xr:uid="{00000000-0005-0000-0000-000039410000}"/>
    <cellStyle name="Normal 2 4 5 3 8 3" xfId="16717" xr:uid="{00000000-0005-0000-0000-00003A410000}"/>
    <cellStyle name="Normal 2 4 5 3 9" xfId="16718" xr:uid="{00000000-0005-0000-0000-00003B410000}"/>
    <cellStyle name="Normal 2 4 5 4" xfId="16719" xr:uid="{00000000-0005-0000-0000-00003C410000}"/>
    <cellStyle name="Normal 2 4 5 4 2" xfId="16720" xr:uid="{00000000-0005-0000-0000-00003D410000}"/>
    <cellStyle name="Normal 2 4 5 4 2 2" xfId="16721" xr:uid="{00000000-0005-0000-0000-00003E410000}"/>
    <cellStyle name="Normal 2 4 5 4 2 3" xfId="16722" xr:uid="{00000000-0005-0000-0000-00003F410000}"/>
    <cellStyle name="Normal 2 4 5 4 3" xfId="16723" xr:uid="{00000000-0005-0000-0000-000040410000}"/>
    <cellStyle name="Normal 2 4 5 4 4" xfId="16724" xr:uid="{00000000-0005-0000-0000-000041410000}"/>
    <cellStyle name="Normal 2 4 5 5" xfId="16725" xr:uid="{00000000-0005-0000-0000-000042410000}"/>
    <cellStyle name="Normal 2 4 5 5 2" xfId="16726" xr:uid="{00000000-0005-0000-0000-000043410000}"/>
    <cellStyle name="Normal 2 4 5 5 2 2" xfId="16727" xr:uid="{00000000-0005-0000-0000-000044410000}"/>
    <cellStyle name="Normal 2 4 5 5 2 3" xfId="16728" xr:uid="{00000000-0005-0000-0000-000045410000}"/>
    <cellStyle name="Normal 2 4 5 5 3" xfId="16729" xr:uid="{00000000-0005-0000-0000-000046410000}"/>
    <cellStyle name="Normal 2 4 5 5 4" xfId="16730" xr:uid="{00000000-0005-0000-0000-000047410000}"/>
    <cellStyle name="Normal 2 4 5 6" xfId="16731" xr:uid="{00000000-0005-0000-0000-000048410000}"/>
    <cellStyle name="Normal 2 4 5 6 2" xfId="16732" xr:uid="{00000000-0005-0000-0000-000049410000}"/>
    <cellStyle name="Normal 2 4 5 6 2 2" xfId="16733" xr:uid="{00000000-0005-0000-0000-00004A410000}"/>
    <cellStyle name="Normal 2 4 5 6 2 3" xfId="16734" xr:uid="{00000000-0005-0000-0000-00004B410000}"/>
    <cellStyle name="Normal 2 4 5 6 3" xfId="16735" xr:uid="{00000000-0005-0000-0000-00004C410000}"/>
    <cellStyle name="Normal 2 4 5 6 4" xfId="16736" xr:uid="{00000000-0005-0000-0000-00004D410000}"/>
    <cellStyle name="Normal 2 4 5 7" xfId="16737" xr:uid="{00000000-0005-0000-0000-00004E410000}"/>
    <cellStyle name="Normal 2 4 5 7 2" xfId="16738" xr:uid="{00000000-0005-0000-0000-00004F410000}"/>
    <cellStyle name="Normal 2 4 5 7 2 2" xfId="16739" xr:uid="{00000000-0005-0000-0000-000050410000}"/>
    <cellStyle name="Normal 2 4 5 7 2 3" xfId="16740" xr:uid="{00000000-0005-0000-0000-000051410000}"/>
    <cellStyle name="Normal 2 4 5 7 3" xfId="16741" xr:uid="{00000000-0005-0000-0000-000052410000}"/>
    <cellStyle name="Normal 2 4 5 7 4" xfId="16742" xr:uid="{00000000-0005-0000-0000-000053410000}"/>
    <cellStyle name="Normal 2 4 5 8" xfId="16743" xr:uid="{00000000-0005-0000-0000-000054410000}"/>
    <cellStyle name="Normal 2 4 5 8 2" xfId="16744" xr:uid="{00000000-0005-0000-0000-000055410000}"/>
    <cellStyle name="Normal 2 4 5 8 2 2" xfId="16745" xr:uid="{00000000-0005-0000-0000-000056410000}"/>
    <cellStyle name="Normal 2 4 5 8 2 3" xfId="16746" xr:uid="{00000000-0005-0000-0000-000057410000}"/>
    <cellStyle name="Normal 2 4 5 8 3" xfId="16747" xr:uid="{00000000-0005-0000-0000-000058410000}"/>
    <cellStyle name="Normal 2 4 5 8 4" xfId="16748" xr:uid="{00000000-0005-0000-0000-000059410000}"/>
    <cellStyle name="Normal 2 4 5 9" xfId="16749" xr:uid="{00000000-0005-0000-0000-00005A410000}"/>
    <cellStyle name="Normal 2 4 5 9 2" xfId="16750" xr:uid="{00000000-0005-0000-0000-00005B410000}"/>
    <cellStyle name="Normal 2 4 5 9 2 2" xfId="16751" xr:uid="{00000000-0005-0000-0000-00005C410000}"/>
    <cellStyle name="Normal 2 4 5 9 2 3" xfId="16752" xr:uid="{00000000-0005-0000-0000-00005D410000}"/>
    <cellStyle name="Normal 2 4 5 9 3" xfId="16753" xr:uid="{00000000-0005-0000-0000-00005E410000}"/>
    <cellStyle name="Normal 2 4 5 9 4" xfId="16754" xr:uid="{00000000-0005-0000-0000-00005F410000}"/>
    <cellStyle name="Normal 2 4 6" xfId="16755" xr:uid="{00000000-0005-0000-0000-000060410000}"/>
    <cellStyle name="Normal 2 4 6 10" xfId="16756" xr:uid="{00000000-0005-0000-0000-000061410000}"/>
    <cellStyle name="Normal 2 4 6 2" xfId="16757" xr:uid="{00000000-0005-0000-0000-000062410000}"/>
    <cellStyle name="Normal 2 4 6 2 2" xfId="16758" xr:uid="{00000000-0005-0000-0000-000063410000}"/>
    <cellStyle name="Normal 2 4 6 2 2 2" xfId="16759" xr:uid="{00000000-0005-0000-0000-000064410000}"/>
    <cellStyle name="Normal 2 4 6 2 2 3" xfId="16760" xr:uid="{00000000-0005-0000-0000-000065410000}"/>
    <cellStyle name="Normal 2 4 6 2 3" xfId="16761" xr:uid="{00000000-0005-0000-0000-000066410000}"/>
    <cellStyle name="Normal 2 4 6 2 4" xfId="16762" xr:uid="{00000000-0005-0000-0000-000067410000}"/>
    <cellStyle name="Normal 2 4 6 3" xfId="16763" xr:uid="{00000000-0005-0000-0000-000068410000}"/>
    <cellStyle name="Normal 2 4 6 3 2" xfId="16764" xr:uid="{00000000-0005-0000-0000-000069410000}"/>
    <cellStyle name="Normal 2 4 6 3 2 2" xfId="16765" xr:uid="{00000000-0005-0000-0000-00006A410000}"/>
    <cellStyle name="Normal 2 4 6 3 2 3" xfId="16766" xr:uid="{00000000-0005-0000-0000-00006B410000}"/>
    <cellStyle name="Normal 2 4 6 3 3" xfId="16767" xr:uid="{00000000-0005-0000-0000-00006C410000}"/>
    <cellStyle name="Normal 2 4 6 3 4" xfId="16768" xr:uid="{00000000-0005-0000-0000-00006D410000}"/>
    <cellStyle name="Normal 2 4 6 4" xfId="16769" xr:uid="{00000000-0005-0000-0000-00006E410000}"/>
    <cellStyle name="Normal 2 4 6 4 2" xfId="16770" xr:uid="{00000000-0005-0000-0000-00006F410000}"/>
    <cellStyle name="Normal 2 4 6 4 2 2" xfId="16771" xr:uid="{00000000-0005-0000-0000-000070410000}"/>
    <cellStyle name="Normal 2 4 6 4 2 3" xfId="16772" xr:uid="{00000000-0005-0000-0000-000071410000}"/>
    <cellStyle name="Normal 2 4 6 4 3" xfId="16773" xr:uid="{00000000-0005-0000-0000-000072410000}"/>
    <cellStyle name="Normal 2 4 6 4 4" xfId="16774" xr:uid="{00000000-0005-0000-0000-000073410000}"/>
    <cellStyle name="Normal 2 4 6 5" xfId="16775" xr:uid="{00000000-0005-0000-0000-000074410000}"/>
    <cellStyle name="Normal 2 4 6 5 2" xfId="16776" xr:uid="{00000000-0005-0000-0000-000075410000}"/>
    <cellStyle name="Normal 2 4 6 5 2 2" xfId="16777" xr:uid="{00000000-0005-0000-0000-000076410000}"/>
    <cellStyle name="Normal 2 4 6 5 2 3" xfId="16778" xr:uid="{00000000-0005-0000-0000-000077410000}"/>
    <cellStyle name="Normal 2 4 6 5 3" xfId="16779" xr:uid="{00000000-0005-0000-0000-000078410000}"/>
    <cellStyle name="Normal 2 4 6 5 4" xfId="16780" xr:uid="{00000000-0005-0000-0000-000079410000}"/>
    <cellStyle name="Normal 2 4 6 6" xfId="16781" xr:uid="{00000000-0005-0000-0000-00007A410000}"/>
    <cellStyle name="Normal 2 4 6 6 2" xfId="16782" xr:uid="{00000000-0005-0000-0000-00007B410000}"/>
    <cellStyle name="Normal 2 4 6 6 2 2" xfId="16783" xr:uid="{00000000-0005-0000-0000-00007C410000}"/>
    <cellStyle name="Normal 2 4 6 6 2 3" xfId="16784" xr:uid="{00000000-0005-0000-0000-00007D410000}"/>
    <cellStyle name="Normal 2 4 6 6 3" xfId="16785" xr:uid="{00000000-0005-0000-0000-00007E410000}"/>
    <cellStyle name="Normal 2 4 6 6 4" xfId="16786" xr:uid="{00000000-0005-0000-0000-00007F410000}"/>
    <cellStyle name="Normal 2 4 6 7" xfId="16787" xr:uid="{00000000-0005-0000-0000-000080410000}"/>
    <cellStyle name="Normal 2 4 6 7 2" xfId="16788" xr:uid="{00000000-0005-0000-0000-000081410000}"/>
    <cellStyle name="Normal 2 4 6 7 2 2" xfId="16789" xr:uid="{00000000-0005-0000-0000-000082410000}"/>
    <cellStyle name="Normal 2 4 6 7 2 3" xfId="16790" xr:uid="{00000000-0005-0000-0000-000083410000}"/>
    <cellStyle name="Normal 2 4 6 7 3" xfId="16791" xr:uid="{00000000-0005-0000-0000-000084410000}"/>
    <cellStyle name="Normal 2 4 6 7 4" xfId="16792" xr:uid="{00000000-0005-0000-0000-000085410000}"/>
    <cellStyle name="Normal 2 4 6 8" xfId="16793" xr:uid="{00000000-0005-0000-0000-000086410000}"/>
    <cellStyle name="Normal 2 4 6 8 2" xfId="16794" xr:uid="{00000000-0005-0000-0000-000087410000}"/>
    <cellStyle name="Normal 2 4 6 8 3" xfId="16795" xr:uid="{00000000-0005-0000-0000-000088410000}"/>
    <cellStyle name="Normal 2 4 6 9" xfId="16796" xr:uid="{00000000-0005-0000-0000-000089410000}"/>
    <cellStyle name="Normal 2 4 7" xfId="16797" xr:uid="{00000000-0005-0000-0000-00008A410000}"/>
    <cellStyle name="Normal 2 4 7 10" xfId="16798" xr:uid="{00000000-0005-0000-0000-00008B410000}"/>
    <cellStyle name="Normal 2 4 7 2" xfId="16799" xr:uid="{00000000-0005-0000-0000-00008C410000}"/>
    <cellStyle name="Normal 2 4 7 2 2" xfId="16800" xr:uid="{00000000-0005-0000-0000-00008D410000}"/>
    <cellStyle name="Normal 2 4 7 2 2 2" xfId="16801" xr:uid="{00000000-0005-0000-0000-00008E410000}"/>
    <cellStyle name="Normal 2 4 7 2 2 3" xfId="16802" xr:uid="{00000000-0005-0000-0000-00008F410000}"/>
    <cellStyle name="Normal 2 4 7 2 3" xfId="16803" xr:uid="{00000000-0005-0000-0000-000090410000}"/>
    <cellStyle name="Normal 2 4 7 2 4" xfId="16804" xr:uid="{00000000-0005-0000-0000-000091410000}"/>
    <cellStyle name="Normal 2 4 7 3" xfId="16805" xr:uid="{00000000-0005-0000-0000-000092410000}"/>
    <cellStyle name="Normal 2 4 7 3 2" xfId="16806" xr:uid="{00000000-0005-0000-0000-000093410000}"/>
    <cellStyle name="Normal 2 4 7 3 2 2" xfId="16807" xr:uid="{00000000-0005-0000-0000-000094410000}"/>
    <cellStyle name="Normal 2 4 7 3 2 3" xfId="16808" xr:uid="{00000000-0005-0000-0000-000095410000}"/>
    <cellStyle name="Normal 2 4 7 3 3" xfId="16809" xr:uid="{00000000-0005-0000-0000-000096410000}"/>
    <cellStyle name="Normal 2 4 7 3 4" xfId="16810" xr:uid="{00000000-0005-0000-0000-000097410000}"/>
    <cellStyle name="Normal 2 4 7 4" xfId="16811" xr:uid="{00000000-0005-0000-0000-000098410000}"/>
    <cellStyle name="Normal 2 4 7 4 2" xfId="16812" xr:uid="{00000000-0005-0000-0000-000099410000}"/>
    <cellStyle name="Normal 2 4 7 4 2 2" xfId="16813" xr:uid="{00000000-0005-0000-0000-00009A410000}"/>
    <cellStyle name="Normal 2 4 7 4 2 3" xfId="16814" xr:uid="{00000000-0005-0000-0000-00009B410000}"/>
    <cellStyle name="Normal 2 4 7 4 3" xfId="16815" xr:uid="{00000000-0005-0000-0000-00009C410000}"/>
    <cellStyle name="Normal 2 4 7 4 4" xfId="16816" xr:uid="{00000000-0005-0000-0000-00009D410000}"/>
    <cellStyle name="Normal 2 4 7 5" xfId="16817" xr:uid="{00000000-0005-0000-0000-00009E410000}"/>
    <cellStyle name="Normal 2 4 7 5 2" xfId="16818" xr:uid="{00000000-0005-0000-0000-00009F410000}"/>
    <cellStyle name="Normal 2 4 7 5 2 2" xfId="16819" xr:uid="{00000000-0005-0000-0000-0000A0410000}"/>
    <cellStyle name="Normal 2 4 7 5 2 3" xfId="16820" xr:uid="{00000000-0005-0000-0000-0000A1410000}"/>
    <cellStyle name="Normal 2 4 7 5 3" xfId="16821" xr:uid="{00000000-0005-0000-0000-0000A2410000}"/>
    <cellStyle name="Normal 2 4 7 5 4" xfId="16822" xr:uid="{00000000-0005-0000-0000-0000A3410000}"/>
    <cellStyle name="Normal 2 4 7 6" xfId="16823" xr:uid="{00000000-0005-0000-0000-0000A4410000}"/>
    <cellStyle name="Normal 2 4 7 6 2" xfId="16824" xr:uid="{00000000-0005-0000-0000-0000A5410000}"/>
    <cellStyle name="Normal 2 4 7 6 2 2" xfId="16825" xr:uid="{00000000-0005-0000-0000-0000A6410000}"/>
    <cellStyle name="Normal 2 4 7 6 2 3" xfId="16826" xr:uid="{00000000-0005-0000-0000-0000A7410000}"/>
    <cellStyle name="Normal 2 4 7 6 3" xfId="16827" xr:uid="{00000000-0005-0000-0000-0000A8410000}"/>
    <cellStyle name="Normal 2 4 7 6 4" xfId="16828" xr:uid="{00000000-0005-0000-0000-0000A9410000}"/>
    <cellStyle name="Normal 2 4 7 7" xfId="16829" xr:uid="{00000000-0005-0000-0000-0000AA410000}"/>
    <cellStyle name="Normal 2 4 7 7 2" xfId="16830" xr:uid="{00000000-0005-0000-0000-0000AB410000}"/>
    <cellStyle name="Normal 2 4 7 7 2 2" xfId="16831" xr:uid="{00000000-0005-0000-0000-0000AC410000}"/>
    <cellStyle name="Normal 2 4 7 7 2 3" xfId="16832" xr:uid="{00000000-0005-0000-0000-0000AD410000}"/>
    <cellStyle name="Normal 2 4 7 7 3" xfId="16833" xr:uid="{00000000-0005-0000-0000-0000AE410000}"/>
    <cellStyle name="Normal 2 4 7 7 4" xfId="16834" xr:uid="{00000000-0005-0000-0000-0000AF410000}"/>
    <cellStyle name="Normal 2 4 7 8" xfId="16835" xr:uid="{00000000-0005-0000-0000-0000B0410000}"/>
    <cellStyle name="Normal 2 4 7 8 2" xfId="16836" xr:uid="{00000000-0005-0000-0000-0000B1410000}"/>
    <cellStyle name="Normal 2 4 7 8 3" xfId="16837" xr:uid="{00000000-0005-0000-0000-0000B2410000}"/>
    <cellStyle name="Normal 2 4 7 9" xfId="16838" xr:uid="{00000000-0005-0000-0000-0000B3410000}"/>
    <cellStyle name="Normal 2 4 8" xfId="16839" xr:uid="{00000000-0005-0000-0000-0000B4410000}"/>
    <cellStyle name="Normal 2 4 8 2" xfId="16840" xr:uid="{00000000-0005-0000-0000-0000B5410000}"/>
    <cellStyle name="Normal 2 4 8 2 2" xfId="16841" xr:uid="{00000000-0005-0000-0000-0000B6410000}"/>
    <cellStyle name="Normal 2 4 8 2 3" xfId="16842" xr:uid="{00000000-0005-0000-0000-0000B7410000}"/>
    <cellStyle name="Normal 2 4 8 3" xfId="16843" xr:uid="{00000000-0005-0000-0000-0000B8410000}"/>
    <cellStyle name="Normal 2 4 8 4" xfId="16844" xr:uid="{00000000-0005-0000-0000-0000B9410000}"/>
    <cellStyle name="Normal 2 4 9" xfId="16845" xr:uid="{00000000-0005-0000-0000-0000BA410000}"/>
    <cellStyle name="Normal 2 4 9 2" xfId="16846" xr:uid="{00000000-0005-0000-0000-0000BB410000}"/>
    <cellStyle name="Normal 2 4 9 2 2" xfId="16847" xr:uid="{00000000-0005-0000-0000-0000BC410000}"/>
    <cellStyle name="Normal 2 4 9 2 3" xfId="16848" xr:uid="{00000000-0005-0000-0000-0000BD410000}"/>
    <cellStyle name="Normal 2 4 9 3" xfId="16849" xr:uid="{00000000-0005-0000-0000-0000BE410000}"/>
    <cellStyle name="Normal 2 4 9 4" xfId="16850" xr:uid="{00000000-0005-0000-0000-0000BF410000}"/>
    <cellStyle name="Normal 2 5" xfId="29" xr:uid="{00000000-0005-0000-0000-0000C0410000}"/>
    <cellStyle name="Normal 2 5 2" xfId="16851" xr:uid="{00000000-0005-0000-0000-0000C1410000}"/>
    <cellStyle name="Normal 2 6" xfId="30" xr:uid="{00000000-0005-0000-0000-0000C2410000}"/>
    <cellStyle name="Normal 2 6 10" xfId="16853" xr:uid="{00000000-0005-0000-0000-0000C3410000}"/>
    <cellStyle name="Normal 2 6 10 2" xfId="16854" xr:uid="{00000000-0005-0000-0000-0000C4410000}"/>
    <cellStyle name="Normal 2 6 10 2 2" xfId="16855" xr:uid="{00000000-0005-0000-0000-0000C5410000}"/>
    <cellStyle name="Normal 2 6 10 2 3" xfId="16856" xr:uid="{00000000-0005-0000-0000-0000C6410000}"/>
    <cellStyle name="Normal 2 6 10 3" xfId="16857" xr:uid="{00000000-0005-0000-0000-0000C7410000}"/>
    <cellStyle name="Normal 2 6 10 4" xfId="16858" xr:uid="{00000000-0005-0000-0000-0000C8410000}"/>
    <cellStyle name="Normal 2 6 11" xfId="16859" xr:uid="{00000000-0005-0000-0000-0000C9410000}"/>
    <cellStyle name="Normal 2 6 11 2" xfId="16860" xr:uid="{00000000-0005-0000-0000-0000CA410000}"/>
    <cellStyle name="Normal 2 6 11 2 2" xfId="16861" xr:uid="{00000000-0005-0000-0000-0000CB410000}"/>
    <cellStyle name="Normal 2 6 11 2 3" xfId="16862" xr:uid="{00000000-0005-0000-0000-0000CC410000}"/>
    <cellStyle name="Normal 2 6 11 3" xfId="16863" xr:uid="{00000000-0005-0000-0000-0000CD410000}"/>
    <cellStyle name="Normal 2 6 11 4" xfId="16864" xr:uid="{00000000-0005-0000-0000-0000CE410000}"/>
    <cellStyle name="Normal 2 6 12" xfId="16865" xr:uid="{00000000-0005-0000-0000-0000CF410000}"/>
    <cellStyle name="Normal 2 6 12 2" xfId="16866" xr:uid="{00000000-0005-0000-0000-0000D0410000}"/>
    <cellStyle name="Normal 2 6 12 2 2" xfId="16867" xr:uid="{00000000-0005-0000-0000-0000D1410000}"/>
    <cellStyle name="Normal 2 6 12 2 3" xfId="16868" xr:uid="{00000000-0005-0000-0000-0000D2410000}"/>
    <cellStyle name="Normal 2 6 12 3" xfId="16869" xr:uid="{00000000-0005-0000-0000-0000D3410000}"/>
    <cellStyle name="Normal 2 6 12 4" xfId="16870" xr:uid="{00000000-0005-0000-0000-0000D4410000}"/>
    <cellStyle name="Normal 2 6 13" xfId="16871" xr:uid="{00000000-0005-0000-0000-0000D5410000}"/>
    <cellStyle name="Normal 2 6 13 2" xfId="16872" xr:uid="{00000000-0005-0000-0000-0000D6410000}"/>
    <cellStyle name="Normal 2 6 13 2 2" xfId="16873" xr:uid="{00000000-0005-0000-0000-0000D7410000}"/>
    <cellStyle name="Normal 2 6 13 2 3" xfId="16874" xr:uid="{00000000-0005-0000-0000-0000D8410000}"/>
    <cellStyle name="Normal 2 6 13 3" xfId="16875" xr:uid="{00000000-0005-0000-0000-0000D9410000}"/>
    <cellStyle name="Normal 2 6 13 4" xfId="16876" xr:uid="{00000000-0005-0000-0000-0000DA410000}"/>
    <cellStyle name="Normal 2 6 14" xfId="16877" xr:uid="{00000000-0005-0000-0000-0000DB410000}"/>
    <cellStyle name="Normal 2 6 14 2" xfId="16878" xr:uid="{00000000-0005-0000-0000-0000DC410000}"/>
    <cellStyle name="Normal 2 6 14 2 2" xfId="16879" xr:uid="{00000000-0005-0000-0000-0000DD410000}"/>
    <cellStyle name="Normal 2 6 14 2 3" xfId="16880" xr:uid="{00000000-0005-0000-0000-0000DE410000}"/>
    <cellStyle name="Normal 2 6 14 3" xfId="16881" xr:uid="{00000000-0005-0000-0000-0000DF410000}"/>
    <cellStyle name="Normal 2 6 14 4" xfId="16882" xr:uid="{00000000-0005-0000-0000-0000E0410000}"/>
    <cellStyle name="Normal 2 6 15" xfId="16883" xr:uid="{00000000-0005-0000-0000-0000E1410000}"/>
    <cellStyle name="Normal 2 6 15 2" xfId="16884" xr:uid="{00000000-0005-0000-0000-0000E2410000}"/>
    <cellStyle name="Normal 2 6 15 3" xfId="16885" xr:uid="{00000000-0005-0000-0000-0000E3410000}"/>
    <cellStyle name="Normal 2 6 16" xfId="16886" xr:uid="{00000000-0005-0000-0000-0000E4410000}"/>
    <cellStyle name="Normal 2 6 17" xfId="16887" xr:uid="{00000000-0005-0000-0000-0000E5410000}"/>
    <cellStyle name="Normal 2 6 18" xfId="16852" xr:uid="{00000000-0005-0000-0000-0000E6410000}"/>
    <cellStyle name="Normal 2 6 2" xfId="16888" xr:uid="{00000000-0005-0000-0000-0000E7410000}"/>
    <cellStyle name="Normal 2 6 2 10" xfId="16889" xr:uid="{00000000-0005-0000-0000-0000E8410000}"/>
    <cellStyle name="Normal 2 6 2 10 2" xfId="16890" xr:uid="{00000000-0005-0000-0000-0000E9410000}"/>
    <cellStyle name="Normal 2 6 2 10 2 2" xfId="16891" xr:uid="{00000000-0005-0000-0000-0000EA410000}"/>
    <cellStyle name="Normal 2 6 2 10 2 3" xfId="16892" xr:uid="{00000000-0005-0000-0000-0000EB410000}"/>
    <cellStyle name="Normal 2 6 2 10 3" xfId="16893" xr:uid="{00000000-0005-0000-0000-0000EC410000}"/>
    <cellStyle name="Normal 2 6 2 10 4" xfId="16894" xr:uid="{00000000-0005-0000-0000-0000ED410000}"/>
    <cellStyle name="Normal 2 6 2 11" xfId="16895" xr:uid="{00000000-0005-0000-0000-0000EE410000}"/>
    <cellStyle name="Normal 2 6 2 11 2" xfId="16896" xr:uid="{00000000-0005-0000-0000-0000EF410000}"/>
    <cellStyle name="Normal 2 6 2 11 2 2" xfId="16897" xr:uid="{00000000-0005-0000-0000-0000F0410000}"/>
    <cellStyle name="Normal 2 6 2 11 2 3" xfId="16898" xr:uid="{00000000-0005-0000-0000-0000F1410000}"/>
    <cellStyle name="Normal 2 6 2 11 3" xfId="16899" xr:uid="{00000000-0005-0000-0000-0000F2410000}"/>
    <cellStyle name="Normal 2 6 2 11 4" xfId="16900" xr:uid="{00000000-0005-0000-0000-0000F3410000}"/>
    <cellStyle name="Normal 2 6 2 12" xfId="16901" xr:uid="{00000000-0005-0000-0000-0000F4410000}"/>
    <cellStyle name="Normal 2 6 2 12 2" xfId="16902" xr:uid="{00000000-0005-0000-0000-0000F5410000}"/>
    <cellStyle name="Normal 2 6 2 12 2 2" xfId="16903" xr:uid="{00000000-0005-0000-0000-0000F6410000}"/>
    <cellStyle name="Normal 2 6 2 12 2 3" xfId="16904" xr:uid="{00000000-0005-0000-0000-0000F7410000}"/>
    <cellStyle name="Normal 2 6 2 12 3" xfId="16905" xr:uid="{00000000-0005-0000-0000-0000F8410000}"/>
    <cellStyle name="Normal 2 6 2 12 4" xfId="16906" xr:uid="{00000000-0005-0000-0000-0000F9410000}"/>
    <cellStyle name="Normal 2 6 2 13" xfId="16907" xr:uid="{00000000-0005-0000-0000-0000FA410000}"/>
    <cellStyle name="Normal 2 6 2 13 2" xfId="16908" xr:uid="{00000000-0005-0000-0000-0000FB410000}"/>
    <cellStyle name="Normal 2 6 2 13 3" xfId="16909" xr:uid="{00000000-0005-0000-0000-0000FC410000}"/>
    <cellStyle name="Normal 2 6 2 14" xfId="16910" xr:uid="{00000000-0005-0000-0000-0000FD410000}"/>
    <cellStyle name="Normal 2 6 2 15" xfId="16911" xr:uid="{00000000-0005-0000-0000-0000FE410000}"/>
    <cellStyle name="Normal 2 6 2 2" xfId="16912" xr:uid="{00000000-0005-0000-0000-0000FF410000}"/>
    <cellStyle name="Normal 2 6 2 2 10" xfId="16913" xr:uid="{00000000-0005-0000-0000-000000420000}"/>
    <cellStyle name="Normal 2 6 2 2 10 2" xfId="16914" xr:uid="{00000000-0005-0000-0000-000001420000}"/>
    <cellStyle name="Normal 2 6 2 2 10 3" xfId="16915" xr:uid="{00000000-0005-0000-0000-000002420000}"/>
    <cellStyle name="Normal 2 6 2 2 11" xfId="16916" xr:uid="{00000000-0005-0000-0000-000003420000}"/>
    <cellStyle name="Normal 2 6 2 2 12" xfId="16917" xr:uid="{00000000-0005-0000-0000-000004420000}"/>
    <cellStyle name="Normal 2 6 2 2 2" xfId="16918" xr:uid="{00000000-0005-0000-0000-000005420000}"/>
    <cellStyle name="Normal 2 6 2 2 2 10" xfId="16919" xr:uid="{00000000-0005-0000-0000-000006420000}"/>
    <cellStyle name="Normal 2 6 2 2 2 2" xfId="16920" xr:uid="{00000000-0005-0000-0000-000007420000}"/>
    <cellStyle name="Normal 2 6 2 2 2 2 2" xfId="16921" xr:uid="{00000000-0005-0000-0000-000008420000}"/>
    <cellStyle name="Normal 2 6 2 2 2 2 2 2" xfId="16922" xr:uid="{00000000-0005-0000-0000-000009420000}"/>
    <cellStyle name="Normal 2 6 2 2 2 2 2 3" xfId="16923" xr:uid="{00000000-0005-0000-0000-00000A420000}"/>
    <cellStyle name="Normal 2 6 2 2 2 2 3" xfId="16924" xr:uid="{00000000-0005-0000-0000-00000B420000}"/>
    <cellStyle name="Normal 2 6 2 2 2 2 4" xfId="16925" xr:uid="{00000000-0005-0000-0000-00000C420000}"/>
    <cellStyle name="Normal 2 6 2 2 2 3" xfId="16926" xr:uid="{00000000-0005-0000-0000-00000D420000}"/>
    <cellStyle name="Normal 2 6 2 2 2 3 2" xfId="16927" xr:uid="{00000000-0005-0000-0000-00000E420000}"/>
    <cellStyle name="Normal 2 6 2 2 2 3 2 2" xfId="16928" xr:uid="{00000000-0005-0000-0000-00000F420000}"/>
    <cellStyle name="Normal 2 6 2 2 2 3 2 3" xfId="16929" xr:uid="{00000000-0005-0000-0000-000010420000}"/>
    <cellStyle name="Normal 2 6 2 2 2 3 3" xfId="16930" xr:uid="{00000000-0005-0000-0000-000011420000}"/>
    <cellStyle name="Normal 2 6 2 2 2 3 4" xfId="16931" xr:uid="{00000000-0005-0000-0000-000012420000}"/>
    <cellStyle name="Normal 2 6 2 2 2 4" xfId="16932" xr:uid="{00000000-0005-0000-0000-000013420000}"/>
    <cellStyle name="Normal 2 6 2 2 2 4 2" xfId="16933" xr:uid="{00000000-0005-0000-0000-000014420000}"/>
    <cellStyle name="Normal 2 6 2 2 2 4 2 2" xfId="16934" xr:uid="{00000000-0005-0000-0000-000015420000}"/>
    <cellStyle name="Normal 2 6 2 2 2 4 2 3" xfId="16935" xr:uid="{00000000-0005-0000-0000-000016420000}"/>
    <cellStyle name="Normal 2 6 2 2 2 4 3" xfId="16936" xr:uid="{00000000-0005-0000-0000-000017420000}"/>
    <cellStyle name="Normal 2 6 2 2 2 4 4" xfId="16937" xr:uid="{00000000-0005-0000-0000-000018420000}"/>
    <cellStyle name="Normal 2 6 2 2 2 5" xfId="16938" xr:uid="{00000000-0005-0000-0000-000019420000}"/>
    <cellStyle name="Normal 2 6 2 2 2 5 2" xfId="16939" xr:uid="{00000000-0005-0000-0000-00001A420000}"/>
    <cellStyle name="Normal 2 6 2 2 2 5 2 2" xfId="16940" xr:uid="{00000000-0005-0000-0000-00001B420000}"/>
    <cellStyle name="Normal 2 6 2 2 2 5 2 3" xfId="16941" xr:uid="{00000000-0005-0000-0000-00001C420000}"/>
    <cellStyle name="Normal 2 6 2 2 2 5 3" xfId="16942" xr:uid="{00000000-0005-0000-0000-00001D420000}"/>
    <cellStyle name="Normal 2 6 2 2 2 5 4" xfId="16943" xr:uid="{00000000-0005-0000-0000-00001E420000}"/>
    <cellStyle name="Normal 2 6 2 2 2 6" xfId="16944" xr:uid="{00000000-0005-0000-0000-00001F420000}"/>
    <cellStyle name="Normal 2 6 2 2 2 6 2" xfId="16945" xr:uid="{00000000-0005-0000-0000-000020420000}"/>
    <cellStyle name="Normal 2 6 2 2 2 6 2 2" xfId="16946" xr:uid="{00000000-0005-0000-0000-000021420000}"/>
    <cellStyle name="Normal 2 6 2 2 2 6 2 3" xfId="16947" xr:uid="{00000000-0005-0000-0000-000022420000}"/>
    <cellStyle name="Normal 2 6 2 2 2 6 3" xfId="16948" xr:uid="{00000000-0005-0000-0000-000023420000}"/>
    <cellStyle name="Normal 2 6 2 2 2 6 4" xfId="16949" xr:uid="{00000000-0005-0000-0000-000024420000}"/>
    <cellStyle name="Normal 2 6 2 2 2 7" xfId="16950" xr:uid="{00000000-0005-0000-0000-000025420000}"/>
    <cellStyle name="Normal 2 6 2 2 2 7 2" xfId="16951" xr:uid="{00000000-0005-0000-0000-000026420000}"/>
    <cellStyle name="Normal 2 6 2 2 2 7 2 2" xfId="16952" xr:uid="{00000000-0005-0000-0000-000027420000}"/>
    <cellStyle name="Normal 2 6 2 2 2 7 2 3" xfId="16953" xr:uid="{00000000-0005-0000-0000-000028420000}"/>
    <cellStyle name="Normal 2 6 2 2 2 7 3" xfId="16954" xr:uid="{00000000-0005-0000-0000-000029420000}"/>
    <cellStyle name="Normal 2 6 2 2 2 7 4" xfId="16955" xr:uid="{00000000-0005-0000-0000-00002A420000}"/>
    <cellStyle name="Normal 2 6 2 2 2 8" xfId="16956" xr:uid="{00000000-0005-0000-0000-00002B420000}"/>
    <cellStyle name="Normal 2 6 2 2 2 8 2" xfId="16957" xr:uid="{00000000-0005-0000-0000-00002C420000}"/>
    <cellStyle name="Normal 2 6 2 2 2 8 3" xfId="16958" xr:uid="{00000000-0005-0000-0000-00002D420000}"/>
    <cellStyle name="Normal 2 6 2 2 2 9" xfId="16959" xr:uid="{00000000-0005-0000-0000-00002E420000}"/>
    <cellStyle name="Normal 2 6 2 2 3" xfId="16960" xr:uid="{00000000-0005-0000-0000-00002F420000}"/>
    <cellStyle name="Normal 2 6 2 2 3 10" xfId="16961" xr:uid="{00000000-0005-0000-0000-000030420000}"/>
    <cellStyle name="Normal 2 6 2 2 3 2" xfId="16962" xr:uid="{00000000-0005-0000-0000-000031420000}"/>
    <cellStyle name="Normal 2 6 2 2 3 2 2" xfId="16963" xr:uid="{00000000-0005-0000-0000-000032420000}"/>
    <cellStyle name="Normal 2 6 2 2 3 2 2 2" xfId="16964" xr:uid="{00000000-0005-0000-0000-000033420000}"/>
    <cellStyle name="Normal 2 6 2 2 3 2 2 3" xfId="16965" xr:uid="{00000000-0005-0000-0000-000034420000}"/>
    <cellStyle name="Normal 2 6 2 2 3 2 3" xfId="16966" xr:uid="{00000000-0005-0000-0000-000035420000}"/>
    <cellStyle name="Normal 2 6 2 2 3 2 4" xfId="16967" xr:uid="{00000000-0005-0000-0000-000036420000}"/>
    <cellStyle name="Normal 2 6 2 2 3 3" xfId="16968" xr:uid="{00000000-0005-0000-0000-000037420000}"/>
    <cellStyle name="Normal 2 6 2 2 3 3 2" xfId="16969" xr:uid="{00000000-0005-0000-0000-000038420000}"/>
    <cellStyle name="Normal 2 6 2 2 3 3 2 2" xfId="16970" xr:uid="{00000000-0005-0000-0000-000039420000}"/>
    <cellStyle name="Normal 2 6 2 2 3 3 2 3" xfId="16971" xr:uid="{00000000-0005-0000-0000-00003A420000}"/>
    <cellStyle name="Normal 2 6 2 2 3 3 3" xfId="16972" xr:uid="{00000000-0005-0000-0000-00003B420000}"/>
    <cellStyle name="Normal 2 6 2 2 3 3 4" xfId="16973" xr:uid="{00000000-0005-0000-0000-00003C420000}"/>
    <cellStyle name="Normal 2 6 2 2 3 4" xfId="16974" xr:uid="{00000000-0005-0000-0000-00003D420000}"/>
    <cellStyle name="Normal 2 6 2 2 3 4 2" xfId="16975" xr:uid="{00000000-0005-0000-0000-00003E420000}"/>
    <cellStyle name="Normal 2 6 2 2 3 4 2 2" xfId="16976" xr:uid="{00000000-0005-0000-0000-00003F420000}"/>
    <cellStyle name="Normal 2 6 2 2 3 4 2 3" xfId="16977" xr:uid="{00000000-0005-0000-0000-000040420000}"/>
    <cellStyle name="Normal 2 6 2 2 3 4 3" xfId="16978" xr:uid="{00000000-0005-0000-0000-000041420000}"/>
    <cellStyle name="Normal 2 6 2 2 3 4 4" xfId="16979" xr:uid="{00000000-0005-0000-0000-000042420000}"/>
    <cellStyle name="Normal 2 6 2 2 3 5" xfId="16980" xr:uid="{00000000-0005-0000-0000-000043420000}"/>
    <cellStyle name="Normal 2 6 2 2 3 5 2" xfId="16981" xr:uid="{00000000-0005-0000-0000-000044420000}"/>
    <cellStyle name="Normal 2 6 2 2 3 5 2 2" xfId="16982" xr:uid="{00000000-0005-0000-0000-000045420000}"/>
    <cellStyle name="Normal 2 6 2 2 3 5 2 3" xfId="16983" xr:uid="{00000000-0005-0000-0000-000046420000}"/>
    <cellStyle name="Normal 2 6 2 2 3 5 3" xfId="16984" xr:uid="{00000000-0005-0000-0000-000047420000}"/>
    <cellStyle name="Normal 2 6 2 2 3 5 4" xfId="16985" xr:uid="{00000000-0005-0000-0000-000048420000}"/>
    <cellStyle name="Normal 2 6 2 2 3 6" xfId="16986" xr:uid="{00000000-0005-0000-0000-000049420000}"/>
    <cellStyle name="Normal 2 6 2 2 3 6 2" xfId="16987" xr:uid="{00000000-0005-0000-0000-00004A420000}"/>
    <cellStyle name="Normal 2 6 2 2 3 6 2 2" xfId="16988" xr:uid="{00000000-0005-0000-0000-00004B420000}"/>
    <cellStyle name="Normal 2 6 2 2 3 6 2 3" xfId="16989" xr:uid="{00000000-0005-0000-0000-00004C420000}"/>
    <cellStyle name="Normal 2 6 2 2 3 6 3" xfId="16990" xr:uid="{00000000-0005-0000-0000-00004D420000}"/>
    <cellStyle name="Normal 2 6 2 2 3 6 4" xfId="16991" xr:uid="{00000000-0005-0000-0000-00004E420000}"/>
    <cellStyle name="Normal 2 6 2 2 3 7" xfId="16992" xr:uid="{00000000-0005-0000-0000-00004F420000}"/>
    <cellStyle name="Normal 2 6 2 2 3 7 2" xfId="16993" xr:uid="{00000000-0005-0000-0000-000050420000}"/>
    <cellStyle name="Normal 2 6 2 2 3 7 2 2" xfId="16994" xr:uid="{00000000-0005-0000-0000-000051420000}"/>
    <cellStyle name="Normal 2 6 2 2 3 7 2 3" xfId="16995" xr:uid="{00000000-0005-0000-0000-000052420000}"/>
    <cellStyle name="Normal 2 6 2 2 3 7 3" xfId="16996" xr:uid="{00000000-0005-0000-0000-000053420000}"/>
    <cellStyle name="Normal 2 6 2 2 3 7 4" xfId="16997" xr:uid="{00000000-0005-0000-0000-000054420000}"/>
    <cellStyle name="Normal 2 6 2 2 3 8" xfId="16998" xr:uid="{00000000-0005-0000-0000-000055420000}"/>
    <cellStyle name="Normal 2 6 2 2 3 8 2" xfId="16999" xr:uid="{00000000-0005-0000-0000-000056420000}"/>
    <cellStyle name="Normal 2 6 2 2 3 8 3" xfId="17000" xr:uid="{00000000-0005-0000-0000-000057420000}"/>
    <cellStyle name="Normal 2 6 2 2 3 9" xfId="17001" xr:uid="{00000000-0005-0000-0000-000058420000}"/>
    <cellStyle name="Normal 2 6 2 2 4" xfId="17002" xr:uid="{00000000-0005-0000-0000-000059420000}"/>
    <cellStyle name="Normal 2 6 2 2 4 2" xfId="17003" xr:uid="{00000000-0005-0000-0000-00005A420000}"/>
    <cellStyle name="Normal 2 6 2 2 4 2 2" xfId="17004" xr:uid="{00000000-0005-0000-0000-00005B420000}"/>
    <cellStyle name="Normal 2 6 2 2 4 2 3" xfId="17005" xr:uid="{00000000-0005-0000-0000-00005C420000}"/>
    <cellStyle name="Normal 2 6 2 2 4 3" xfId="17006" xr:uid="{00000000-0005-0000-0000-00005D420000}"/>
    <cellStyle name="Normal 2 6 2 2 4 4" xfId="17007" xr:uid="{00000000-0005-0000-0000-00005E420000}"/>
    <cellStyle name="Normal 2 6 2 2 5" xfId="17008" xr:uid="{00000000-0005-0000-0000-00005F420000}"/>
    <cellStyle name="Normal 2 6 2 2 5 2" xfId="17009" xr:uid="{00000000-0005-0000-0000-000060420000}"/>
    <cellStyle name="Normal 2 6 2 2 5 2 2" xfId="17010" xr:uid="{00000000-0005-0000-0000-000061420000}"/>
    <cellStyle name="Normal 2 6 2 2 5 2 3" xfId="17011" xr:uid="{00000000-0005-0000-0000-000062420000}"/>
    <cellStyle name="Normal 2 6 2 2 5 3" xfId="17012" xr:uid="{00000000-0005-0000-0000-000063420000}"/>
    <cellStyle name="Normal 2 6 2 2 5 4" xfId="17013" xr:uid="{00000000-0005-0000-0000-000064420000}"/>
    <cellStyle name="Normal 2 6 2 2 6" xfId="17014" xr:uid="{00000000-0005-0000-0000-000065420000}"/>
    <cellStyle name="Normal 2 6 2 2 6 2" xfId="17015" xr:uid="{00000000-0005-0000-0000-000066420000}"/>
    <cellStyle name="Normal 2 6 2 2 6 2 2" xfId="17016" xr:uid="{00000000-0005-0000-0000-000067420000}"/>
    <cellStyle name="Normal 2 6 2 2 6 2 3" xfId="17017" xr:uid="{00000000-0005-0000-0000-000068420000}"/>
    <cellStyle name="Normal 2 6 2 2 6 3" xfId="17018" xr:uid="{00000000-0005-0000-0000-000069420000}"/>
    <cellStyle name="Normal 2 6 2 2 6 4" xfId="17019" xr:uid="{00000000-0005-0000-0000-00006A420000}"/>
    <cellStyle name="Normal 2 6 2 2 7" xfId="17020" xr:uid="{00000000-0005-0000-0000-00006B420000}"/>
    <cellStyle name="Normal 2 6 2 2 7 2" xfId="17021" xr:uid="{00000000-0005-0000-0000-00006C420000}"/>
    <cellStyle name="Normal 2 6 2 2 7 2 2" xfId="17022" xr:uid="{00000000-0005-0000-0000-00006D420000}"/>
    <cellStyle name="Normal 2 6 2 2 7 2 3" xfId="17023" xr:uid="{00000000-0005-0000-0000-00006E420000}"/>
    <cellStyle name="Normal 2 6 2 2 7 3" xfId="17024" xr:uid="{00000000-0005-0000-0000-00006F420000}"/>
    <cellStyle name="Normal 2 6 2 2 7 4" xfId="17025" xr:uid="{00000000-0005-0000-0000-000070420000}"/>
    <cellStyle name="Normal 2 6 2 2 8" xfId="17026" xr:uid="{00000000-0005-0000-0000-000071420000}"/>
    <cellStyle name="Normal 2 6 2 2 8 2" xfId="17027" xr:uid="{00000000-0005-0000-0000-000072420000}"/>
    <cellStyle name="Normal 2 6 2 2 8 2 2" xfId="17028" xr:uid="{00000000-0005-0000-0000-000073420000}"/>
    <cellStyle name="Normal 2 6 2 2 8 2 3" xfId="17029" xr:uid="{00000000-0005-0000-0000-000074420000}"/>
    <cellStyle name="Normal 2 6 2 2 8 3" xfId="17030" xr:uid="{00000000-0005-0000-0000-000075420000}"/>
    <cellStyle name="Normal 2 6 2 2 8 4" xfId="17031" xr:uid="{00000000-0005-0000-0000-000076420000}"/>
    <cellStyle name="Normal 2 6 2 2 9" xfId="17032" xr:uid="{00000000-0005-0000-0000-000077420000}"/>
    <cellStyle name="Normal 2 6 2 2 9 2" xfId="17033" xr:uid="{00000000-0005-0000-0000-000078420000}"/>
    <cellStyle name="Normal 2 6 2 2 9 2 2" xfId="17034" xr:uid="{00000000-0005-0000-0000-000079420000}"/>
    <cellStyle name="Normal 2 6 2 2 9 2 3" xfId="17035" xr:uid="{00000000-0005-0000-0000-00007A420000}"/>
    <cellStyle name="Normal 2 6 2 2 9 3" xfId="17036" xr:uid="{00000000-0005-0000-0000-00007B420000}"/>
    <cellStyle name="Normal 2 6 2 2 9 4" xfId="17037" xr:uid="{00000000-0005-0000-0000-00007C420000}"/>
    <cellStyle name="Normal 2 6 2 3" xfId="17038" xr:uid="{00000000-0005-0000-0000-00007D420000}"/>
    <cellStyle name="Normal 2 6 2 3 10" xfId="17039" xr:uid="{00000000-0005-0000-0000-00007E420000}"/>
    <cellStyle name="Normal 2 6 2 3 10 2" xfId="17040" xr:uid="{00000000-0005-0000-0000-00007F420000}"/>
    <cellStyle name="Normal 2 6 2 3 10 3" xfId="17041" xr:uid="{00000000-0005-0000-0000-000080420000}"/>
    <cellStyle name="Normal 2 6 2 3 11" xfId="17042" xr:uid="{00000000-0005-0000-0000-000081420000}"/>
    <cellStyle name="Normal 2 6 2 3 12" xfId="17043" xr:uid="{00000000-0005-0000-0000-000082420000}"/>
    <cellStyle name="Normal 2 6 2 3 2" xfId="17044" xr:uid="{00000000-0005-0000-0000-000083420000}"/>
    <cellStyle name="Normal 2 6 2 3 2 10" xfId="17045" xr:uid="{00000000-0005-0000-0000-000084420000}"/>
    <cellStyle name="Normal 2 6 2 3 2 2" xfId="17046" xr:uid="{00000000-0005-0000-0000-000085420000}"/>
    <cellStyle name="Normal 2 6 2 3 2 2 2" xfId="17047" xr:uid="{00000000-0005-0000-0000-000086420000}"/>
    <cellStyle name="Normal 2 6 2 3 2 2 2 2" xfId="17048" xr:uid="{00000000-0005-0000-0000-000087420000}"/>
    <cellStyle name="Normal 2 6 2 3 2 2 2 3" xfId="17049" xr:uid="{00000000-0005-0000-0000-000088420000}"/>
    <cellStyle name="Normal 2 6 2 3 2 2 3" xfId="17050" xr:uid="{00000000-0005-0000-0000-000089420000}"/>
    <cellStyle name="Normal 2 6 2 3 2 2 4" xfId="17051" xr:uid="{00000000-0005-0000-0000-00008A420000}"/>
    <cellStyle name="Normal 2 6 2 3 2 3" xfId="17052" xr:uid="{00000000-0005-0000-0000-00008B420000}"/>
    <cellStyle name="Normal 2 6 2 3 2 3 2" xfId="17053" xr:uid="{00000000-0005-0000-0000-00008C420000}"/>
    <cellStyle name="Normal 2 6 2 3 2 3 2 2" xfId="17054" xr:uid="{00000000-0005-0000-0000-00008D420000}"/>
    <cellStyle name="Normal 2 6 2 3 2 3 2 3" xfId="17055" xr:uid="{00000000-0005-0000-0000-00008E420000}"/>
    <cellStyle name="Normal 2 6 2 3 2 3 3" xfId="17056" xr:uid="{00000000-0005-0000-0000-00008F420000}"/>
    <cellStyle name="Normal 2 6 2 3 2 3 4" xfId="17057" xr:uid="{00000000-0005-0000-0000-000090420000}"/>
    <cellStyle name="Normal 2 6 2 3 2 4" xfId="17058" xr:uid="{00000000-0005-0000-0000-000091420000}"/>
    <cellStyle name="Normal 2 6 2 3 2 4 2" xfId="17059" xr:uid="{00000000-0005-0000-0000-000092420000}"/>
    <cellStyle name="Normal 2 6 2 3 2 4 2 2" xfId="17060" xr:uid="{00000000-0005-0000-0000-000093420000}"/>
    <cellStyle name="Normal 2 6 2 3 2 4 2 3" xfId="17061" xr:uid="{00000000-0005-0000-0000-000094420000}"/>
    <cellStyle name="Normal 2 6 2 3 2 4 3" xfId="17062" xr:uid="{00000000-0005-0000-0000-000095420000}"/>
    <cellStyle name="Normal 2 6 2 3 2 4 4" xfId="17063" xr:uid="{00000000-0005-0000-0000-000096420000}"/>
    <cellStyle name="Normal 2 6 2 3 2 5" xfId="17064" xr:uid="{00000000-0005-0000-0000-000097420000}"/>
    <cellStyle name="Normal 2 6 2 3 2 5 2" xfId="17065" xr:uid="{00000000-0005-0000-0000-000098420000}"/>
    <cellStyle name="Normal 2 6 2 3 2 5 2 2" xfId="17066" xr:uid="{00000000-0005-0000-0000-000099420000}"/>
    <cellStyle name="Normal 2 6 2 3 2 5 2 3" xfId="17067" xr:uid="{00000000-0005-0000-0000-00009A420000}"/>
    <cellStyle name="Normal 2 6 2 3 2 5 3" xfId="17068" xr:uid="{00000000-0005-0000-0000-00009B420000}"/>
    <cellStyle name="Normal 2 6 2 3 2 5 4" xfId="17069" xr:uid="{00000000-0005-0000-0000-00009C420000}"/>
    <cellStyle name="Normal 2 6 2 3 2 6" xfId="17070" xr:uid="{00000000-0005-0000-0000-00009D420000}"/>
    <cellStyle name="Normal 2 6 2 3 2 6 2" xfId="17071" xr:uid="{00000000-0005-0000-0000-00009E420000}"/>
    <cellStyle name="Normal 2 6 2 3 2 6 2 2" xfId="17072" xr:uid="{00000000-0005-0000-0000-00009F420000}"/>
    <cellStyle name="Normal 2 6 2 3 2 6 2 3" xfId="17073" xr:uid="{00000000-0005-0000-0000-0000A0420000}"/>
    <cellStyle name="Normal 2 6 2 3 2 6 3" xfId="17074" xr:uid="{00000000-0005-0000-0000-0000A1420000}"/>
    <cellStyle name="Normal 2 6 2 3 2 6 4" xfId="17075" xr:uid="{00000000-0005-0000-0000-0000A2420000}"/>
    <cellStyle name="Normal 2 6 2 3 2 7" xfId="17076" xr:uid="{00000000-0005-0000-0000-0000A3420000}"/>
    <cellStyle name="Normal 2 6 2 3 2 7 2" xfId="17077" xr:uid="{00000000-0005-0000-0000-0000A4420000}"/>
    <cellStyle name="Normal 2 6 2 3 2 7 2 2" xfId="17078" xr:uid="{00000000-0005-0000-0000-0000A5420000}"/>
    <cellStyle name="Normal 2 6 2 3 2 7 2 3" xfId="17079" xr:uid="{00000000-0005-0000-0000-0000A6420000}"/>
    <cellStyle name="Normal 2 6 2 3 2 7 3" xfId="17080" xr:uid="{00000000-0005-0000-0000-0000A7420000}"/>
    <cellStyle name="Normal 2 6 2 3 2 7 4" xfId="17081" xr:uid="{00000000-0005-0000-0000-0000A8420000}"/>
    <cellStyle name="Normal 2 6 2 3 2 8" xfId="17082" xr:uid="{00000000-0005-0000-0000-0000A9420000}"/>
    <cellStyle name="Normal 2 6 2 3 2 8 2" xfId="17083" xr:uid="{00000000-0005-0000-0000-0000AA420000}"/>
    <cellStyle name="Normal 2 6 2 3 2 8 3" xfId="17084" xr:uid="{00000000-0005-0000-0000-0000AB420000}"/>
    <cellStyle name="Normal 2 6 2 3 2 9" xfId="17085" xr:uid="{00000000-0005-0000-0000-0000AC420000}"/>
    <cellStyle name="Normal 2 6 2 3 3" xfId="17086" xr:uid="{00000000-0005-0000-0000-0000AD420000}"/>
    <cellStyle name="Normal 2 6 2 3 3 10" xfId="17087" xr:uid="{00000000-0005-0000-0000-0000AE420000}"/>
    <cellStyle name="Normal 2 6 2 3 3 2" xfId="17088" xr:uid="{00000000-0005-0000-0000-0000AF420000}"/>
    <cellStyle name="Normal 2 6 2 3 3 2 2" xfId="17089" xr:uid="{00000000-0005-0000-0000-0000B0420000}"/>
    <cellStyle name="Normal 2 6 2 3 3 2 2 2" xfId="17090" xr:uid="{00000000-0005-0000-0000-0000B1420000}"/>
    <cellStyle name="Normal 2 6 2 3 3 2 2 3" xfId="17091" xr:uid="{00000000-0005-0000-0000-0000B2420000}"/>
    <cellStyle name="Normal 2 6 2 3 3 2 3" xfId="17092" xr:uid="{00000000-0005-0000-0000-0000B3420000}"/>
    <cellStyle name="Normal 2 6 2 3 3 2 4" xfId="17093" xr:uid="{00000000-0005-0000-0000-0000B4420000}"/>
    <cellStyle name="Normal 2 6 2 3 3 3" xfId="17094" xr:uid="{00000000-0005-0000-0000-0000B5420000}"/>
    <cellStyle name="Normal 2 6 2 3 3 3 2" xfId="17095" xr:uid="{00000000-0005-0000-0000-0000B6420000}"/>
    <cellStyle name="Normal 2 6 2 3 3 3 2 2" xfId="17096" xr:uid="{00000000-0005-0000-0000-0000B7420000}"/>
    <cellStyle name="Normal 2 6 2 3 3 3 2 3" xfId="17097" xr:uid="{00000000-0005-0000-0000-0000B8420000}"/>
    <cellStyle name="Normal 2 6 2 3 3 3 3" xfId="17098" xr:uid="{00000000-0005-0000-0000-0000B9420000}"/>
    <cellStyle name="Normal 2 6 2 3 3 3 4" xfId="17099" xr:uid="{00000000-0005-0000-0000-0000BA420000}"/>
    <cellStyle name="Normal 2 6 2 3 3 4" xfId="17100" xr:uid="{00000000-0005-0000-0000-0000BB420000}"/>
    <cellStyle name="Normal 2 6 2 3 3 4 2" xfId="17101" xr:uid="{00000000-0005-0000-0000-0000BC420000}"/>
    <cellStyle name="Normal 2 6 2 3 3 4 2 2" xfId="17102" xr:uid="{00000000-0005-0000-0000-0000BD420000}"/>
    <cellStyle name="Normal 2 6 2 3 3 4 2 3" xfId="17103" xr:uid="{00000000-0005-0000-0000-0000BE420000}"/>
    <cellStyle name="Normal 2 6 2 3 3 4 3" xfId="17104" xr:uid="{00000000-0005-0000-0000-0000BF420000}"/>
    <cellStyle name="Normal 2 6 2 3 3 4 4" xfId="17105" xr:uid="{00000000-0005-0000-0000-0000C0420000}"/>
    <cellStyle name="Normal 2 6 2 3 3 5" xfId="17106" xr:uid="{00000000-0005-0000-0000-0000C1420000}"/>
    <cellStyle name="Normal 2 6 2 3 3 5 2" xfId="17107" xr:uid="{00000000-0005-0000-0000-0000C2420000}"/>
    <cellStyle name="Normal 2 6 2 3 3 5 2 2" xfId="17108" xr:uid="{00000000-0005-0000-0000-0000C3420000}"/>
    <cellStyle name="Normal 2 6 2 3 3 5 2 3" xfId="17109" xr:uid="{00000000-0005-0000-0000-0000C4420000}"/>
    <cellStyle name="Normal 2 6 2 3 3 5 3" xfId="17110" xr:uid="{00000000-0005-0000-0000-0000C5420000}"/>
    <cellStyle name="Normal 2 6 2 3 3 5 4" xfId="17111" xr:uid="{00000000-0005-0000-0000-0000C6420000}"/>
    <cellStyle name="Normal 2 6 2 3 3 6" xfId="17112" xr:uid="{00000000-0005-0000-0000-0000C7420000}"/>
    <cellStyle name="Normal 2 6 2 3 3 6 2" xfId="17113" xr:uid="{00000000-0005-0000-0000-0000C8420000}"/>
    <cellStyle name="Normal 2 6 2 3 3 6 2 2" xfId="17114" xr:uid="{00000000-0005-0000-0000-0000C9420000}"/>
    <cellStyle name="Normal 2 6 2 3 3 6 2 3" xfId="17115" xr:uid="{00000000-0005-0000-0000-0000CA420000}"/>
    <cellStyle name="Normal 2 6 2 3 3 6 3" xfId="17116" xr:uid="{00000000-0005-0000-0000-0000CB420000}"/>
    <cellStyle name="Normal 2 6 2 3 3 6 4" xfId="17117" xr:uid="{00000000-0005-0000-0000-0000CC420000}"/>
    <cellStyle name="Normal 2 6 2 3 3 7" xfId="17118" xr:uid="{00000000-0005-0000-0000-0000CD420000}"/>
    <cellStyle name="Normal 2 6 2 3 3 7 2" xfId="17119" xr:uid="{00000000-0005-0000-0000-0000CE420000}"/>
    <cellStyle name="Normal 2 6 2 3 3 7 2 2" xfId="17120" xr:uid="{00000000-0005-0000-0000-0000CF420000}"/>
    <cellStyle name="Normal 2 6 2 3 3 7 2 3" xfId="17121" xr:uid="{00000000-0005-0000-0000-0000D0420000}"/>
    <cellStyle name="Normal 2 6 2 3 3 7 3" xfId="17122" xr:uid="{00000000-0005-0000-0000-0000D1420000}"/>
    <cellStyle name="Normal 2 6 2 3 3 7 4" xfId="17123" xr:uid="{00000000-0005-0000-0000-0000D2420000}"/>
    <cellStyle name="Normal 2 6 2 3 3 8" xfId="17124" xr:uid="{00000000-0005-0000-0000-0000D3420000}"/>
    <cellStyle name="Normal 2 6 2 3 3 8 2" xfId="17125" xr:uid="{00000000-0005-0000-0000-0000D4420000}"/>
    <cellStyle name="Normal 2 6 2 3 3 8 3" xfId="17126" xr:uid="{00000000-0005-0000-0000-0000D5420000}"/>
    <cellStyle name="Normal 2 6 2 3 3 9" xfId="17127" xr:uid="{00000000-0005-0000-0000-0000D6420000}"/>
    <cellStyle name="Normal 2 6 2 3 4" xfId="17128" xr:uid="{00000000-0005-0000-0000-0000D7420000}"/>
    <cellStyle name="Normal 2 6 2 3 4 2" xfId="17129" xr:uid="{00000000-0005-0000-0000-0000D8420000}"/>
    <cellStyle name="Normal 2 6 2 3 4 2 2" xfId="17130" xr:uid="{00000000-0005-0000-0000-0000D9420000}"/>
    <cellStyle name="Normal 2 6 2 3 4 2 3" xfId="17131" xr:uid="{00000000-0005-0000-0000-0000DA420000}"/>
    <cellStyle name="Normal 2 6 2 3 4 3" xfId="17132" xr:uid="{00000000-0005-0000-0000-0000DB420000}"/>
    <cellStyle name="Normal 2 6 2 3 4 4" xfId="17133" xr:uid="{00000000-0005-0000-0000-0000DC420000}"/>
    <cellStyle name="Normal 2 6 2 3 5" xfId="17134" xr:uid="{00000000-0005-0000-0000-0000DD420000}"/>
    <cellStyle name="Normal 2 6 2 3 5 2" xfId="17135" xr:uid="{00000000-0005-0000-0000-0000DE420000}"/>
    <cellStyle name="Normal 2 6 2 3 5 2 2" xfId="17136" xr:uid="{00000000-0005-0000-0000-0000DF420000}"/>
    <cellStyle name="Normal 2 6 2 3 5 2 3" xfId="17137" xr:uid="{00000000-0005-0000-0000-0000E0420000}"/>
    <cellStyle name="Normal 2 6 2 3 5 3" xfId="17138" xr:uid="{00000000-0005-0000-0000-0000E1420000}"/>
    <cellStyle name="Normal 2 6 2 3 5 4" xfId="17139" xr:uid="{00000000-0005-0000-0000-0000E2420000}"/>
    <cellStyle name="Normal 2 6 2 3 6" xfId="17140" xr:uid="{00000000-0005-0000-0000-0000E3420000}"/>
    <cellStyle name="Normal 2 6 2 3 6 2" xfId="17141" xr:uid="{00000000-0005-0000-0000-0000E4420000}"/>
    <cellStyle name="Normal 2 6 2 3 6 2 2" xfId="17142" xr:uid="{00000000-0005-0000-0000-0000E5420000}"/>
    <cellStyle name="Normal 2 6 2 3 6 2 3" xfId="17143" xr:uid="{00000000-0005-0000-0000-0000E6420000}"/>
    <cellStyle name="Normal 2 6 2 3 6 3" xfId="17144" xr:uid="{00000000-0005-0000-0000-0000E7420000}"/>
    <cellStyle name="Normal 2 6 2 3 6 4" xfId="17145" xr:uid="{00000000-0005-0000-0000-0000E8420000}"/>
    <cellStyle name="Normal 2 6 2 3 7" xfId="17146" xr:uid="{00000000-0005-0000-0000-0000E9420000}"/>
    <cellStyle name="Normal 2 6 2 3 7 2" xfId="17147" xr:uid="{00000000-0005-0000-0000-0000EA420000}"/>
    <cellStyle name="Normal 2 6 2 3 7 2 2" xfId="17148" xr:uid="{00000000-0005-0000-0000-0000EB420000}"/>
    <cellStyle name="Normal 2 6 2 3 7 2 3" xfId="17149" xr:uid="{00000000-0005-0000-0000-0000EC420000}"/>
    <cellStyle name="Normal 2 6 2 3 7 3" xfId="17150" xr:uid="{00000000-0005-0000-0000-0000ED420000}"/>
    <cellStyle name="Normal 2 6 2 3 7 4" xfId="17151" xr:uid="{00000000-0005-0000-0000-0000EE420000}"/>
    <cellStyle name="Normal 2 6 2 3 8" xfId="17152" xr:uid="{00000000-0005-0000-0000-0000EF420000}"/>
    <cellStyle name="Normal 2 6 2 3 8 2" xfId="17153" xr:uid="{00000000-0005-0000-0000-0000F0420000}"/>
    <cellStyle name="Normal 2 6 2 3 8 2 2" xfId="17154" xr:uid="{00000000-0005-0000-0000-0000F1420000}"/>
    <cellStyle name="Normal 2 6 2 3 8 2 3" xfId="17155" xr:uid="{00000000-0005-0000-0000-0000F2420000}"/>
    <cellStyle name="Normal 2 6 2 3 8 3" xfId="17156" xr:uid="{00000000-0005-0000-0000-0000F3420000}"/>
    <cellStyle name="Normal 2 6 2 3 8 4" xfId="17157" xr:uid="{00000000-0005-0000-0000-0000F4420000}"/>
    <cellStyle name="Normal 2 6 2 3 9" xfId="17158" xr:uid="{00000000-0005-0000-0000-0000F5420000}"/>
    <cellStyle name="Normal 2 6 2 3 9 2" xfId="17159" xr:uid="{00000000-0005-0000-0000-0000F6420000}"/>
    <cellStyle name="Normal 2 6 2 3 9 2 2" xfId="17160" xr:uid="{00000000-0005-0000-0000-0000F7420000}"/>
    <cellStyle name="Normal 2 6 2 3 9 2 3" xfId="17161" xr:uid="{00000000-0005-0000-0000-0000F8420000}"/>
    <cellStyle name="Normal 2 6 2 3 9 3" xfId="17162" xr:uid="{00000000-0005-0000-0000-0000F9420000}"/>
    <cellStyle name="Normal 2 6 2 3 9 4" xfId="17163" xr:uid="{00000000-0005-0000-0000-0000FA420000}"/>
    <cellStyle name="Normal 2 6 2 4" xfId="17164" xr:uid="{00000000-0005-0000-0000-0000FB420000}"/>
    <cellStyle name="Normal 2 6 2 4 10" xfId="17165" xr:uid="{00000000-0005-0000-0000-0000FC420000}"/>
    <cellStyle name="Normal 2 6 2 4 10 2" xfId="17166" xr:uid="{00000000-0005-0000-0000-0000FD420000}"/>
    <cellStyle name="Normal 2 6 2 4 10 3" xfId="17167" xr:uid="{00000000-0005-0000-0000-0000FE420000}"/>
    <cellStyle name="Normal 2 6 2 4 11" xfId="17168" xr:uid="{00000000-0005-0000-0000-0000FF420000}"/>
    <cellStyle name="Normal 2 6 2 4 12" xfId="17169" xr:uid="{00000000-0005-0000-0000-000000430000}"/>
    <cellStyle name="Normal 2 6 2 4 2" xfId="17170" xr:uid="{00000000-0005-0000-0000-000001430000}"/>
    <cellStyle name="Normal 2 6 2 4 2 10" xfId="17171" xr:uid="{00000000-0005-0000-0000-000002430000}"/>
    <cellStyle name="Normal 2 6 2 4 2 2" xfId="17172" xr:uid="{00000000-0005-0000-0000-000003430000}"/>
    <cellStyle name="Normal 2 6 2 4 2 2 2" xfId="17173" xr:uid="{00000000-0005-0000-0000-000004430000}"/>
    <cellStyle name="Normal 2 6 2 4 2 2 2 2" xfId="17174" xr:uid="{00000000-0005-0000-0000-000005430000}"/>
    <cellStyle name="Normal 2 6 2 4 2 2 2 3" xfId="17175" xr:uid="{00000000-0005-0000-0000-000006430000}"/>
    <cellStyle name="Normal 2 6 2 4 2 2 3" xfId="17176" xr:uid="{00000000-0005-0000-0000-000007430000}"/>
    <cellStyle name="Normal 2 6 2 4 2 2 4" xfId="17177" xr:uid="{00000000-0005-0000-0000-000008430000}"/>
    <cellStyle name="Normal 2 6 2 4 2 3" xfId="17178" xr:uid="{00000000-0005-0000-0000-000009430000}"/>
    <cellStyle name="Normal 2 6 2 4 2 3 2" xfId="17179" xr:uid="{00000000-0005-0000-0000-00000A430000}"/>
    <cellStyle name="Normal 2 6 2 4 2 3 2 2" xfId="17180" xr:uid="{00000000-0005-0000-0000-00000B430000}"/>
    <cellStyle name="Normal 2 6 2 4 2 3 2 3" xfId="17181" xr:uid="{00000000-0005-0000-0000-00000C430000}"/>
    <cellStyle name="Normal 2 6 2 4 2 3 3" xfId="17182" xr:uid="{00000000-0005-0000-0000-00000D430000}"/>
    <cellStyle name="Normal 2 6 2 4 2 3 4" xfId="17183" xr:uid="{00000000-0005-0000-0000-00000E430000}"/>
    <cellStyle name="Normal 2 6 2 4 2 4" xfId="17184" xr:uid="{00000000-0005-0000-0000-00000F430000}"/>
    <cellStyle name="Normal 2 6 2 4 2 4 2" xfId="17185" xr:uid="{00000000-0005-0000-0000-000010430000}"/>
    <cellStyle name="Normal 2 6 2 4 2 4 2 2" xfId="17186" xr:uid="{00000000-0005-0000-0000-000011430000}"/>
    <cellStyle name="Normal 2 6 2 4 2 4 2 3" xfId="17187" xr:uid="{00000000-0005-0000-0000-000012430000}"/>
    <cellStyle name="Normal 2 6 2 4 2 4 3" xfId="17188" xr:uid="{00000000-0005-0000-0000-000013430000}"/>
    <cellStyle name="Normal 2 6 2 4 2 4 4" xfId="17189" xr:uid="{00000000-0005-0000-0000-000014430000}"/>
    <cellStyle name="Normal 2 6 2 4 2 5" xfId="17190" xr:uid="{00000000-0005-0000-0000-000015430000}"/>
    <cellStyle name="Normal 2 6 2 4 2 5 2" xfId="17191" xr:uid="{00000000-0005-0000-0000-000016430000}"/>
    <cellStyle name="Normal 2 6 2 4 2 5 2 2" xfId="17192" xr:uid="{00000000-0005-0000-0000-000017430000}"/>
    <cellStyle name="Normal 2 6 2 4 2 5 2 3" xfId="17193" xr:uid="{00000000-0005-0000-0000-000018430000}"/>
    <cellStyle name="Normal 2 6 2 4 2 5 3" xfId="17194" xr:uid="{00000000-0005-0000-0000-000019430000}"/>
    <cellStyle name="Normal 2 6 2 4 2 5 4" xfId="17195" xr:uid="{00000000-0005-0000-0000-00001A430000}"/>
    <cellStyle name="Normal 2 6 2 4 2 6" xfId="17196" xr:uid="{00000000-0005-0000-0000-00001B430000}"/>
    <cellStyle name="Normal 2 6 2 4 2 6 2" xfId="17197" xr:uid="{00000000-0005-0000-0000-00001C430000}"/>
    <cellStyle name="Normal 2 6 2 4 2 6 2 2" xfId="17198" xr:uid="{00000000-0005-0000-0000-00001D430000}"/>
    <cellStyle name="Normal 2 6 2 4 2 6 2 3" xfId="17199" xr:uid="{00000000-0005-0000-0000-00001E430000}"/>
    <cellStyle name="Normal 2 6 2 4 2 6 3" xfId="17200" xr:uid="{00000000-0005-0000-0000-00001F430000}"/>
    <cellStyle name="Normal 2 6 2 4 2 6 4" xfId="17201" xr:uid="{00000000-0005-0000-0000-000020430000}"/>
    <cellStyle name="Normal 2 6 2 4 2 7" xfId="17202" xr:uid="{00000000-0005-0000-0000-000021430000}"/>
    <cellStyle name="Normal 2 6 2 4 2 7 2" xfId="17203" xr:uid="{00000000-0005-0000-0000-000022430000}"/>
    <cellStyle name="Normal 2 6 2 4 2 7 2 2" xfId="17204" xr:uid="{00000000-0005-0000-0000-000023430000}"/>
    <cellStyle name="Normal 2 6 2 4 2 7 2 3" xfId="17205" xr:uid="{00000000-0005-0000-0000-000024430000}"/>
    <cellStyle name="Normal 2 6 2 4 2 7 3" xfId="17206" xr:uid="{00000000-0005-0000-0000-000025430000}"/>
    <cellStyle name="Normal 2 6 2 4 2 7 4" xfId="17207" xr:uid="{00000000-0005-0000-0000-000026430000}"/>
    <cellStyle name="Normal 2 6 2 4 2 8" xfId="17208" xr:uid="{00000000-0005-0000-0000-000027430000}"/>
    <cellStyle name="Normal 2 6 2 4 2 8 2" xfId="17209" xr:uid="{00000000-0005-0000-0000-000028430000}"/>
    <cellStyle name="Normal 2 6 2 4 2 8 3" xfId="17210" xr:uid="{00000000-0005-0000-0000-000029430000}"/>
    <cellStyle name="Normal 2 6 2 4 2 9" xfId="17211" xr:uid="{00000000-0005-0000-0000-00002A430000}"/>
    <cellStyle name="Normal 2 6 2 4 3" xfId="17212" xr:uid="{00000000-0005-0000-0000-00002B430000}"/>
    <cellStyle name="Normal 2 6 2 4 3 10" xfId="17213" xr:uid="{00000000-0005-0000-0000-00002C430000}"/>
    <cellStyle name="Normal 2 6 2 4 3 2" xfId="17214" xr:uid="{00000000-0005-0000-0000-00002D430000}"/>
    <cellStyle name="Normal 2 6 2 4 3 2 2" xfId="17215" xr:uid="{00000000-0005-0000-0000-00002E430000}"/>
    <cellStyle name="Normal 2 6 2 4 3 2 2 2" xfId="17216" xr:uid="{00000000-0005-0000-0000-00002F430000}"/>
    <cellStyle name="Normal 2 6 2 4 3 2 2 3" xfId="17217" xr:uid="{00000000-0005-0000-0000-000030430000}"/>
    <cellStyle name="Normal 2 6 2 4 3 2 3" xfId="17218" xr:uid="{00000000-0005-0000-0000-000031430000}"/>
    <cellStyle name="Normal 2 6 2 4 3 2 4" xfId="17219" xr:uid="{00000000-0005-0000-0000-000032430000}"/>
    <cellStyle name="Normal 2 6 2 4 3 3" xfId="17220" xr:uid="{00000000-0005-0000-0000-000033430000}"/>
    <cellStyle name="Normal 2 6 2 4 3 3 2" xfId="17221" xr:uid="{00000000-0005-0000-0000-000034430000}"/>
    <cellStyle name="Normal 2 6 2 4 3 3 2 2" xfId="17222" xr:uid="{00000000-0005-0000-0000-000035430000}"/>
    <cellStyle name="Normal 2 6 2 4 3 3 2 3" xfId="17223" xr:uid="{00000000-0005-0000-0000-000036430000}"/>
    <cellStyle name="Normal 2 6 2 4 3 3 3" xfId="17224" xr:uid="{00000000-0005-0000-0000-000037430000}"/>
    <cellStyle name="Normal 2 6 2 4 3 3 4" xfId="17225" xr:uid="{00000000-0005-0000-0000-000038430000}"/>
    <cellStyle name="Normal 2 6 2 4 3 4" xfId="17226" xr:uid="{00000000-0005-0000-0000-000039430000}"/>
    <cellStyle name="Normal 2 6 2 4 3 4 2" xfId="17227" xr:uid="{00000000-0005-0000-0000-00003A430000}"/>
    <cellStyle name="Normal 2 6 2 4 3 4 2 2" xfId="17228" xr:uid="{00000000-0005-0000-0000-00003B430000}"/>
    <cellStyle name="Normal 2 6 2 4 3 4 2 3" xfId="17229" xr:uid="{00000000-0005-0000-0000-00003C430000}"/>
    <cellStyle name="Normal 2 6 2 4 3 4 3" xfId="17230" xr:uid="{00000000-0005-0000-0000-00003D430000}"/>
    <cellStyle name="Normal 2 6 2 4 3 4 4" xfId="17231" xr:uid="{00000000-0005-0000-0000-00003E430000}"/>
    <cellStyle name="Normal 2 6 2 4 3 5" xfId="17232" xr:uid="{00000000-0005-0000-0000-00003F430000}"/>
    <cellStyle name="Normal 2 6 2 4 3 5 2" xfId="17233" xr:uid="{00000000-0005-0000-0000-000040430000}"/>
    <cellStyle name="Normal 2 6 2 4 3 5 2 2" xfId="17234" xr:uid="{00000000-0005-0000-0000-000041430000}"/>
    <cellStyle name="Normal 2 6 2 4 3 5 2 3" xfId="17235" xr:uid="{00000000-0005-0000-0000-000042430000}"/>
    <cellStyle name="Normal 2 6 2 4 3 5 3" xfId="17236" xr:uid="{00000000-0005-0000-0000-000043430000}"/>
    <cellStyle name="Normal 2 6 2 4 3 5 4" xfId="17237" xr:uid="{00000000-0005-0000-0000-000044430000}"/>
    <cellStyle name="Normal 2 6 2 4 3 6" xfId="17238" xr:uid="{00000000-0005-0000-0000-000045430000}"/>
    <cellStyle name="Normal 2 6 2 4 3 6 2" xfId="17239" xr:uid="{00000000-0005-0000-0000-000046430000}"/>
    <cellStyle name="Normal 2 6 2 4 3 6 2 2" xfId="17240" xr:uid="{00000000-0005-0000-0000-000047430000}"/>
    <cellStyle name="Normal 2 6 2 4 3 6 2 3" xfId="17241" xr:uid="{00000000-0005-0000-0000-000048430000}"/>
    <cellStyle name="Normal 2 6 2 4 3 6 3" xfId="17242" xr:uid="{00000000-0005-0000-0000-000049430000}"/>
    <cellStyle name="Normal 2 6 2 4 3 6 4" xfId="17243" xr:uid="{00000000-0005-0000-0000-00004A430000}"/>
    <cellStyle name="Normal 2 6 2 4 3 7" xfId="17244" xr:uid="{00000000-0005-0000-0000-00004B430000}"/>
    <cellStyle name="Normal 2 6 2 4 3 7 2" xfId="17245" xr:uid="{00000000-0005-0000-0000-00004C430000}"/>
    <cellStyle name="Normal 2 6 2 4 3 7 2 2" xfId="17246" xr:uid="{00000000-0005-0000-0000-00004D430000}"/>
    <cellStyle name="Normal 2 6 2 4 3 7 2 3" xfId="17247" xr:uid="{00000000-0005-0000-0000-00004E430000}"/>
    <cellStyle name="Normal 2 6 2 4 3 7 3" xfId="17248" xr:uid="{00000000-0005-0000-0000-00004F430000}"/>
    <cellStyle name="Normal 2 6 2 4 3 7 4" xfId="17249" xr:uid="{00000000-0005-0000-0000-000050430000}"/>
    <cellStyle name="Normal 2 6 2 4 3 8" xfId="17250" xr:uid="{00000000-0005-0000-0000-000051430000}"/>
    <cellStyle name="Normal 2 6 2 4 3 8 2" xfId="17251" xr:uid="{00000000-0005-0000-0000-000052430000}"/>
    <cellStyle name="Normal 2 6 2 4 3 8 3" xfId="17252" xr:uid="{00000000-0005-0000-0000-000053430000}"/>
    <cellStyle name="Normal 2 6 2 4 3 9" xfId="17253" xr:uid="{00000000-0005-0000-0000-000054430000}"/>
    <cellStyle name="Normal 2 6 2 4 4" xfId="17254" xr:uid="{00000000-0005-0000-0000-000055430000}"/>
    <cellStyle name="Normal 2 6 2 4 4 2" xfId="17255" xr:uid="{00000000-0005-0000-0000-000056430000}"/>
    <cellStyle name="Normal 2 6 2 4 4 2 2" xfId="17256" xr:uid="{00000000-0005-0000-0000-000057430000}"/>
    <cellStyle name="Normal 2 6 2 4 4 2 3" xfId="17257" xr:uid="{00000000-0005-0000-0000-000058430000}"/>
    <cellStyle name="Normal 2 6 2 4 4 3" xfId="17258" xr:uid="{00000000-0005-0000-0000-000059430000}"/>
    <cellStyle name="Normal 2 6 2 4 4 4" xfId="17259" xr:uid="{00000000-0005-0000-0000-00005A430000}"/>
    <cellStyle name="Normal 2 6 2 4 5" xfId="17260" xr:uid="{00000000-0005-0000-0000-00005B430000}"/>
    <cellStyle name="Normal 2 6 2 4 5 2" xfId="17261" xr:uid="{00000000-0005-0000-0000-00005C430000}"/>
    <cellStyle name="Normal 2 6 2 4 5 2 2" xfId="17262" xr:uid="{00000000-0005-0000-0000-00005D430000}"/>
    <cellStyle name="Normal 2 6 2 4 5 2 3" xfId="17263" xr:uid="{00000000-0005-0000-0000-00005E430000}"/>
    <cellStyle name="Normal 2 6 2 4 5 3" xfId="17264" xr:uid="{00000000-0005-0000-0000-00005F430000}"/>
    <cellStyle name="Normal 2 6 2 4 5 4" xfId="17265" xr:uid="{00000000-0005-0000-0000-000060430000}"/>
    <cellStyle name="Normal 2 6 2 4 6" xfId="17266" xr:uid="{00000000-0005-0000-0000-000061430000}"/>
    <cellStyle name="Normal 2 6 2 4 6 2" xfId="17267" xr:uid="{00000000-0005-0000-0000-000062430000}"/>
    <cellStyle name="Normal 2 6 2 4 6 2 2" xfId="17268" xr:uid="{00000000-0005-0000-0000-000063430000}"/>
    <cellStyle name="Normal 2 6 2 4 6 2 3" xfId="17269" xr:uid="{00000000-0005-0000-0000-000064430000}"/>
    <cellStyle name="Normal 2 6 2 4 6 3" xfId="17270" xr:uid="{00000000-0005-0000-0000-000065430000}"/>
    <cellStyle name="Normal 2 6 2 4 6 4" xfId="17271" xr:uid="{00000000-0005-0000-0000-000066430000}"/>
    <cellStyle name="Normal 2 6 2 4 7" xfId="17272" xr:uid="{00000000-0005-0000-0000-000067430000}"/>
    <cellStyle name="Normal 2 6 2 4 7 2" xfId="17273" xr:uid="{00000000-0005-0000-0000-000068430000}"/>
    <cellStyle name="Normal 2 6 2 4 7 2 2" xfId="17274" xr:uid="{00000000-0005-0000-0000-000069430000}"/>
    <cellStyle name="Normal 2 6 2 4 7 2 3" xfId="17275" xr:uid="{00000000-0005-0000-0000-00006A430000}"/>
    <cellStyle name="Normal 2 6 2 4 7 3" xfId="17276" xr:uid="{00000000-0005-0000-0000-00006B430000}"/>
    <cellStyle name="Normal 2 6 2 4 7 4" xfId="17277" xr:uid="{00000000-0005-0000-0000-00006C430000}"/>
    <cellStyle name="Normal 2 6 2 4 8" xfId="17278" xr:uid="{00000000-0005-0000-0000-00006D430000}"/>
    <cellStyle name="Normal 2 6 2 4 8 2" xfId="17279" xr:uid="{00000000-0005-0000-0000-00006E430000}"/>
    <cellStyle name="Normal 2 6 2 4 8 2 2" xfId="17280" xr:uid="{00000000-0005-0000-0000-00006F430000}"/>
    <cellStyle name="Normal 2 6 2 4 8 2 3" xfId="17281" xr:uid="{00000000-0005-0000-0000-000070430000}"/>
    <cellStyle name="Normal 2 6 2 4 8 3" xfId="17282" xr:uid="{00000000-0005-0000-0000-000071430000}"/>
    <cellStyle name="Normal 2 6 2 4 8 4" xfId="17283" xr:uid="{00000000-0005-0000-0000-000072430000}"/>
    <cellStyle name="Normal 2 6 2 4 9" xfId="17284" xr:uid="{00000000-0005-0000-0000-000073430000}"/>
    <cellStyle name="Normal 2 6 2 4 9 2" xfId="17285" xr:uid="{00000000-0005-0000-0000-000074430000}"/>
    <cellStyle name="Normal 2 6 2 4 9 2 2" xfId="17286" xr:uid="{00000000-0005-0000-0000-000075430000}"/>
    <cellStyle name="Normal 2 6 2 4 9 2 3" xfId="17287" xr:uid="{00000000-0005-0000-0000-000076430000}"/>
    <cellStyle name="Normal 2 6 2 4 9 3" xfId="17288" xr:uid="{00000000-0005-0000-0000-000077430000}"/>
    <cellStyle name="Normal 2 6 2 4 9 4" xfId="17289" xr:uid="{00000000-0005-0000-0000-000078430000}"/>
    <cellStyle name="Normal 2 6 2 5" xfId="17290" xr:uid="{00000000-0005-0000-0000-000079430000}"/>
    <cellStyle name="Normal 2 6 2 5 10" xfId="17291" xr:uid="{00000000-0005-0000-0000-00007A430000}"/>
    <cellStyle name="Normal 2 6 2 5 2" xfId="17292" xr:uid="{00000000-0005-0000-0000-00007B430000}"/>
    <cellStyle name="Normal 2 6 2 5 2 2" xfId="17293" xr:uid="{00000000-0005-0000-0000-00007C430000}"/>
    <cellStyle name="Normal 2 6 2 5 2 2 2" xfId="17294" xr:uid="{00000000-0005-0000-0000-00007D430000}"/>
    <cellStyle name="Normal 2 6 2 5 2 2 3" xfId="17295" xr:uid="{00000000-0005-0000-0000-00007E430000}"/>
    <cellStyle name="Normal 2 6 2 5 2 3" xfId="17296" xr:uid="{00000000-0005-0000-0000-00007F430000}"/>
    <cellStyle name="Normal 2 6 2 5 2 4" xfId="17297" xr:uid="{00000000-0005-0000-0000-000080430000}"/>
    <cellStyle name="Normal 2 6 2 5 3" xfId="17298" xr:uid="{00000000-0005-0000-0000-000081430000}"/>
    <cellStyle name="Normal 2 6 2 5 3 2" xfId="17299" xr:uid="{00000000-0005-0000-0000-000082430000}"/>
    <cellStyle name="Normal 2 6 2 5 3 2 2" xfId="17300" xr:uid="{00000000-0005-0000-0000-000083430000}"/>
    <cellStyle name="Normal 2 6 2 5 3 2 3" xfId="17301" xr:uid="{00000000-0005-0000-0000-000084430000}"/>
    <cellStyle name="Normal 2 6 2 5 3 3" xfId="17302" xr:uid="{00000000-0005-0000-0000-000085430000}"/>
    <cellStyle name="Normal 2 6 2 5 3 4" xfId="17303" xr:uid="{00000000-0005-0000-0000-000086430000}"/>
    <cellStyle name="Normal 2 6 2 5 4" xfId="17304" xr:uid="{00000000-0005-0000-0000-000087430000}"/>
    <cellStyle name="Normal 2 6 2 5 4 2" xfId="17305" xr:uid="{00000000-0005-0000-0000-000088430000}"/>
    <cellStyle name="Normal 2 6 2 5 4 2 2" xfId="17306" xr:uid="{00000000-0005-0000-0000-000089430000}"/>
    <cellStyle name="Normal 2 6 2 5 4 2 3" xfId="17307" xr:uid="{00000000-0005-0000-0000-00008A430000}"/>
    <cellStyle name="Normal 2 6 2 5 4 3" xfId="17308" xr:uid="{00000000-0005-0000-0000-00008B430000}"/>
    <cellStyle name="Normal 2 6 2 5 4 4" xfId="17309" xr:uid="{00000000-0005-0000-0000-00008C430000}"/>
    <cellStyle name="Normal 2 6 2 5 5" xfId="17310" xr:uid="{00000000-0005-0000-0000-00008D430000}"/>
    <cellStyle name="Normal 2 6 2 5 5 2" xfId="17311" xr:uid="{00000000-0005-0000-0000-00008E430000}"/>
    <cellStyle name="Normal 2 6 2 5 5 2 2" xfId="17312" xr:uid="{00000000-0005-0000-0000-00008F430000}"/>
    <cellStyle name="Normal 2 6 2 5 5 2 3" xfId="17313" xr:uid="{00000000-0005-0000-0000-000090430000}"/>
    <cellStyle name="Normal 2 6 2 5 5 3" xfId="17314" xr:uid="{00000000-0005-0000-0000-000091430000}"/>
    <cellStyle name="Normal 2 6 2 5 5 4" xfId="17315" xr:uid="{00000000-0005-0000-0000-000092430000}"/>
    <cellStyle name="Normal 2 6 2 5 6" xfId="17316" xr:uid="{00000000-0005-0000-0000-000093430000}"/>
    <cellStyle name="Normal 2 6 2 5 6 2" xfId="17317" xr:uid="{00000000-0005-0000-0000-000094430000}"/>
    <cellStyle name="Normal 2 6 2 5 6 2 2" xfId="17318" xr:uid="{00000000-0005-0000-0000-000095430000}"/>
    <cellStyle name="Normal 2 6 2 5 6 2 3" xfId="17319" xr:uid="{00000000-0005-0000-0000-000096430000}"/>
    <cellStyle name="Normal 2 6 2 5 6 3" xfId="17320" xr:uid="{00000000-0005-0000-0000-000097430000}"/>
    <cellStyle name="Normal 2 6 2 5 6 4" xfId="17321" xr:uid="{00000000-0005-0000-0000-000098430000}"/>
    <cellStyle name="Normal 2 6 2 5 7" xfId="17322" xr:uid="{00000000-0005-0000-0000-000099430000}"/>
    <cellStyle name="Normal 2 6 2 5 7 2" xfId="17323" xr:uid="{00000000-0005-0000-0000-00009A430000}"/>
    <cellStyle name="Normal 2 6 2 5 7 2 2" xfId="17324" xr:uid="{00000000-0005-0000-0000-00009B430000}"/>
    <cellStyle name="Normal 2 6 2 5 7 2 3" xfId="17325" xr:uid="{00000000-0005-0000-0000-00009C430000}"/>
    <cellStyle name="Normal 2 6 2 5 7 3" xfId="17326" xr:uid="{00000000-0005-0000-0000-00009D430000}"/>
    <cellStyle name="Normal 2 6 2 5 7 4" xfId="17327" xr:uid="{00000000-0005-0000-0000-00009E430000}"/>
    <cellStyle name="Normal 2 6 2 5 8" xfId="17328" xr:uid="{00000000-0005-0000-0000-00009F430000}"/>
    <cellStyle name="Normal 2 6 2 5 8 2" xfId="17329" xr:uid="{00000000-0005-0000-0000-0000A0430000}"/>
    <cellStyle name="Normal 2 6 2 5 8 3" xfId="17330" xr:uid="{00000000-0005-0000-0000-0000A1430000}"/>
    <cellStyle name="Normal 2 6 2 5 9" xfId="17331" xr:uid="{00000000-0005-0000-0000-0000A2430000}"/>
    <cellStyle name="Normal 2 6 2 6" xfId="17332" xr:uid="{00000000-0005-0000-0000-0000A3430000}"/>
    <cellStyle name="Normal 2 6 2 6 10" xfId="17333" xr:uid="{00000000-0005-0000-0000-0000A4430000}"/>
    <cellStyle name="Normal 2 6 2 6 2" xfId="17334" xr:uid="{00000000-0005-0000-0000-0000A5430000}"/>
    <cellStyle name="Normal 2 6 2 6 2 2" xfId="17335" xr:uid="{00000000-0005-0000-0000-0000A6430000}"/>
    <cellStyle name="Normal 2 6 2 6 2 2 2" xfId="17336" xr:uid="{00000000-0005-0000-0000-0000A7430000}"/>
    <cellStyle name="Normal 2 6 2 6 2 2 3" xfId="17337" xr:uid="{00000000-0005-0000-0000-0000A8430000}"/>
    <cellStyle name="Normal 2 6 2 6 2 3" xfId="17338" xr:uid="{00000000-0005-0000-0000-0000A9430000}"/>
    <cellStyle name="Normal 2 6 2 6 2 4" xfId="17339" xr:uid="{00000000-0005-0000-0000-0000AA430000}"/>
    <cellStyle name="Normal 2 6 2 6 3" xfId="17340" xr:uid="{00000000-0005-0000-0000-0000AB430000}"/>
    <cellStyle name="Normal 2 6 2 6 3 2" xfId="17341" xr:uid="{00000000-0005-0000-0000-0000AC430000}"/>
    <cellStyle name="Normal 2 6 2 6 3 2 2" xfId="17342" xr:uid="{00000000-0005-0000-0000-0000AD430000}"/>
    <cellStyle name="Normal 2 6 2 6 3 2 3" xfId="17343" xr:uid="{00000000-0005-0000-0000-0000AE430000}"/>
    <cellStyle name="Normal 2 6 2 6 3 3" xfId="17344" xr:uid="{00000000-0005-0000-0000-0000AF430000}"/>
    <cellStyle name="Normal 2 6 2 6 3 4" xfId="17345" xr:uid="{00000000-0005-0000-0000-0000B0430000}"/>
    <cellStyle name="Normal 2 6 2 6 4" xfId="17346" xr:uid="{00000000-0005-0000-0000-0000B1430000}"/>
    <cellStyle name="Normal 2 6 2 6 4 2" xfId="17347" xr:uid="{00000000-0005-0000-0000-0000B2430000}"/>
    <cellStyle name="Normal 2 6 2 6 4 2 2" xfId="17348" xr:uid="{00000000-0005-0000-0000-0000B3430000}"/>
    <cellStyle name="Normal 2 6 2 6 4 2 3" xfId="17349" xr:uid="{00000000-0005-0000-0000-0000B4430000}"/>
    <cellStyle name="Normal 2 6 2 6 4 3" xfId="17350" xr:uid="{00000000-0005-0000-0000-0000B5430000}"/>
    <cellStyle name="Normal 2 6 2 6 4 4" xfId="17351" xr:uid="{00000000-0005-0000-0000-0000B6430000}"/>
    <cellStyle name="Normal 2 6 2 6 5" xfId="17352" xr:uid="{00000000-0005-0000-0000-0000B7430000}"/>
    <cellStyle name="Normal 2 6 2 6 5 2" xfId="17353" xr:uid="{00000000-0005-0000-0000-0000B8430000}"/>
    <cellStyle name="Normal 2 6 2 6 5 2 2" xfId="17354" xr:uid="{00000000-0005-0000-0000-0000B9430000}"/>
    <cellStyle name="Normal 2 6 2 6 5 2 3" xfId="17355" xr:uid="{00000000-0005-0000-0000-0000BA430000}"/>
    <cellStyle name="Normal 2 6 2 6 5 3" xfId="17356" xr:uid="{00000000-0005-0000-0000-0000BB430000}"/>
    <cellStyle name="Normal 2 6 2 6 5 4" xfId="17357" xr:uid="{00000000-0005-0000-0000-0000BC430000}"/>
    <cellStyle name="Normal 2 6 2 6 6" xfId="17358" xr:uid="{00000000-0005-0000-0000-0000BD430000}"/>
    <cellStyle name="Normal 2 6 2 6 6 2" xfId="17359" xr:uid="{00000000-0005-0000-0000-0000BE430000}"/>
    <cellStyle name="Normal 2 6 2 6 6 2 2" xfId="17360" xr:uid="{00000000-0005-0000-0000-0000BF430000}"/>
    <cellStyle name="Normal 2 6 2 6 6 2 3" xfId="17361" xr:uid="{00000000-0005-0000-0000-0000C0430000}"/>
    <cellStyle name="Normal 2 6 2 6 6 3" xfId="17362" xr:uid="{00000000-0005-0000-0000-0000C1430000}"/>
    <cellStyle name="Normal 2 6 2 6 6 4" xfId="17363" xr:uid="{00000000-0005-0000-0000-0000C2430000}"/>
    <cellStyle name="Normal 2 6 2 6 7" xfId="17364" xr:uid="{00000000-0005-0000-0000-0000C3430000}"/>
    <cellStyle name="Normal 2 6 2 6 7 2" xfId="17365" xr:uid="{00000000-0005-0000-0000-0000C4430000}"/>
    <cellStyle name="Normal 2 6 2 6 7 2 2" xfId="17366" xr:uid="{00000000-0005-0000-0000-0000C5430000}"/>
    <cellStyle name="Normal 2 6 2 6 7 2 3" xfId="17367" xr:uid="{00000000-0005-0000-0000-0000C6430000}"/>
    <cellStyle name="Normal 2 6 2 6 7 3" xfId="17368" xr:uid="{00000000-0005-0000-0000-0000C7430000}"/>
    <cellStyle name="Normal 2 6 2 6 7 4" xfId="17369" xr:uid="{00000000-0005-0000-0000-0000C8430000}"/>
    <cellStyle name="Normal 2 6 2 6 8" xfId="17370" xr:uid="{00000000-0005-0000-0000-0000C9430000}"/>
    <cellStyle name="Normal 2 6 2 6 8 2" xfId="17371" xr:uid="{00000000-0005-0000-0000-0000CA430000}"/>
    <cellStyle name="Normal 2 6 2 6 8 3" xfId="17372" xr:uid="{00000000-0005-0000-0000-0000CB430000}"/>
    <cellStyle name="Normal 2 6 2 6 9" xfId="17373" xr:uid="{00000000-0005-0000-0000-0000CC430000}"/>
    <cellStyle name="Normal 2 6 2 7" xfId="17374" xr:uid="{00000000-0005-0000-0000-0000CD430000}"/>
    <cellStyle name="Normal 2 6 2 7 2" xfId="17375" xr:uid="{00000000-0005-0000-0000-0000CE430000}"/>
    <cellStyle name="Normal 2 6 2 7 2 2" xfId="17376" xr:uid="{00000000-0005-0000-0000-0000CF430000}"/>
    <cellStyle name="Normal 2 6 2 7 2 3" xfId="17377" xr:uid="{00000000-0005-0000-0000-0000D0430000}"/>
    <cellStyle name="Normal 2 6 2 7 3" xfId="17378" xr:uid="{00000000-0005-0000-0000-0000D1430000}"/>
    <cellStyle name="Normal 2 6 2 7 4" xfId="17379" xr:uid="{00000000-0005-0000-0000-0000D2430000}"/>
    <cellStyle name="Normal 2 6 2 8" xfId="17380" xr:uid="{00000000-0005-0000-0000-0000D3430000}"/>
    <cellStyle name="Normal 2 6 2 8 2" xfId="17381" xr:uid="{00000000-0005-0000-0000-0000D4430000}"/>
    <cellStyle name="Normal 2 6 2 8 2 2" xfId="17382" xr:uid="{00000000-0005-0000-0000-0000D5430000}"/>
    <cellStyle name="Normal 2 6 2 8 2 3" xfId="17383" xr:uid="{00000000-0005-0000-0000-0000D6430000}"/>
    <cellStyle name="Normal 2 6 2 8 3" xfId="17384" xr:uid="{00000000-0005-0000-0000-0000D7430000}"/>
    <cellStyle name="Normal 2 6 2 8 4" xfId="17385" xr:uid="{00000000-0005-0000-0000-0000D8430000}"/>
    <cellStyle name="Normal 2 6 2 9" xfId="17386" xr:uid="{00000000-0005-0000-0000-0000D9430000}"/>
    <cellStyle name="Normal 2 6 2 9 2" xfId="17387" xr:uid="{00000000-0005-0000-0000-0000DA430000}"/>
    <cellStyle name="Normal 2 6 2 9 2 2" xfId="17388" xr:uid="{00000000-0005-0000-0000-0000DB430000}"/>
    <cellStyle name="Normal 2 6 2 9 2 3" xfId="17389" xr:uid="{00000000-0005-0000-0000-0000DC430000}"/>
    <cellStyle name="Normal 2 6 2 9 3" xfId="17390" xr:uid="{00000000-0005-0000-0000-0000DD430000}"/>
    <cellStyle name="Normal 2 6 2 9 4" xfId="17391" xr:uid="{00000000-0005-0000-0000-0000DE430000}"/>
    <cellStyle name="Normal 2 6 3" xfId="17392" xr:uid="{00000000-0005-0000-0000-0000DF430000}"/>
    <cellStyle name="Normal 2 6 3 10" xfId="17393" xr:uid="{00000000-0005-0000-0000-0000E0430000}"/>
    <cellStyle name="Normal 2 6 3 10 2" xfId="17394" xr:uid="{00000000-0005-0000-0000-0000E1430000}"/>
    <cellStyle name="Normal 2 6 3 10 3" xfId="17395" xr:uid="{00000000-0005-0000-0000-0000E2430000}"/>
    <cellStyle name="Normal 2 6 3 11" xfId="17396" xr:uid="{00000000-0005-0000-0000-0000E3430000}"/>
    <cellStyle name="Normal 2 6 3 12" xfId="17397" xr:uid="{00000000-0005-0000-0000-0000E4430000}"/>
    <cellStyle name="Normal 2 6 3 2" xfId="17398" xr:uid="{00000000-0005-0000-0000-0000E5430000}"/>
    <cellStyle name="Normal 2 6 3 2 10" xfId="17399" xr:uid="{00000000-0005-0000-0000-0000E6430000}"/>
    <cellStyle name="Normal 2 6 3 2 2" xfId="17400" xr:uid="{00000000-0005-0000-0000-0000E7430000}"/>
    <cellStyle name="Normal 2 6 3 2 2 2" xfId="17401" xr:uid="{00000000-0005-0000-0000-0000E8430000}"/>
    <cellStyle name="Normal 2 6 3 2 2 2 2" xfId="17402" xr:uid="{00000000-0005-0000-0000-0000E9430000}"/>
    <cellStyle name="Normal 2 6 3 2 2 2 3" xfId="17403" xr:uid="{00000000-0005-0000-0000-0000EA430000}"/>
    <cellStyle name="Normal 2 6 3 2 2 3" xfId="17404" xr:uid="{00000000-0005-0000-0000-0000EB430000}"/>
    <cellStyle name="Normal 2 6 3 2 2 4" xfId="17405" xr:uid="{00000000-0005-0000-0000-0000EC430000}"/>
    <cellStyle name="Normal 2 6 3 2 3" xfId="17406" xr:uid="{00000000-0005-0000-0000-0000ED430000}"/>
    <cellStyle name="Normal 2 6 3 2 3 2" xfId="17407" xr:uid="{00000000-0005-0000-0000-0000EE430000}"/>
    <cellStyle name="Normal 2 6 3 2 3 2 2" xfId="17408" xr:uid="{00000000-0005-0000-0000-0000EF430000}"/>
    <cellStyle name="Normal 2 6 3 2 3 2 3" xfId="17409" xr:uid="{00000000-0005-0000-0000-0000F0430000}"/>
    <cellStyle name="Normal 2 6 3 2 3 3" xfId="17410" xr:uid="{00000000-0005-0000-0000-0000F1430000}"/>
    <cellStyle name="Normal 2 6 3 2 3 4" xfId="17411" xr:uid="{00000000-0005-0000-0000-0000F2430000}"/>
    <cellStyle name="Normal 2 6 3 2 4" xfId="17412" xr:uid="{00000000-0005-0000-0000-0000F3430000}"/>
    <cellStyle name="Normal 2 6 3 2 4 2" xfId="17413" xr:uid="{00000000-0005-0000-0000-0000F4430000}"/>
    <cellStyle name="Normal 2 6 3 2 4 2 2" xfId="17414" xr:uid="{00000000-0005-0000-0000-0000F5430000}"/>
    <cellStyle name="Normal 2 6 3 2 4 2 3" xfId="17415" xr:uid="{00000000-0005-0000-0000-0000F6430000}"/>
    <cellStyle name="Normal 2 6 3 2 4 3" xfId="17416" xr:uid="{00000000-0005-0000-0000-0000F7430000}"/>
    <cellStyle name="Normal 2 6 3 2 4 4" xfId="17417" xr:uid="{00000000-0005-0000-0000-0000F8430000}"/>
    <cellStyle name="Normal 2 6 3 2 5" xfId="17418" xr:uid="{00000000-0005-0000-0000-0000F9430000}"/>
    <cellStyle name="Normal 2 6 3 2 5 2" xfId="17419" xr:uid="{00000000-0005-0000-0000-0000FA430000}"/>
    <cellStyle name="Normal 2 6 3 2 5 2 2" xfId="17420" xr:uid="{00000000-0005-0000-0000-0000FB430000}"/>
    <cellStyle name="Normal 2 6 3 2 5 2 3" xfId="17421" xr:uid="{00000000-0005-0000-0000-0000FC430000}"/>
    <cellStyle name="Normal 2 6 3 2 5 3" xfId="17422" xr:uid="{00000000-0005-0000-0000-0000FD430000}"/>
    <cellStyle name="Normal 2 6 3 2 5 4" xfId="17423" xr:uid="{00000000-0005-0000-0000-0000FE430000}"/>
    <cellStyle name="Normal 2 6 3 2 6" xfId="17424" xr:uid="{00000000-0005-0000-0000-0000FF430000}"/>
    <cellStyle name="Normal 2 6 3 2 6 2" xfId="17425" xr:uid="{00000000-0005-0000-0000-000000440000}"/>
    <cellStyle name="Normal 2 6 3 2 6 2 2" xfId="17426" xr:uid="{00000000-0005-0000-0000-000001440000}"/>
    <cellStyle name="Normal 2 6 3 2 6 2 3" xfId="17427" xr:uid="{00000000-0005-0000-0000-000002440000}"/>
    <cellStyle name="Normal 2 6 3 2 6 3" xfId="17428" xr:uid="{00000000-0005-0000-0000-000003440000}"/>
    <cellStyle name="Normal 2 6 3 2 6 4" xfId="17429" xr:uid="{00000000-0005-0000-0000-000004440000}"/>
    <cellStyle name="Normal 2 6 3 2 7" xfId="17430" xr:uid="{00000000-0005-0000-0000-000005440000}"/>
    <cellStyle name="Normal 2 6 3 2 7 2" xfId="17431" xr:uid="{00000000-0005-0000-0000-000006440000}"/>
    <cellStyle name="Normal 2 6 3 2 7 2 2" xfId="17432" xr:uid="{00000000-0005-0000-0000-000007440000}"/>
    <cellStyle name="Normal 2 6 3 2 7 2 3" xfId="17433" xr:uid="{00000000-0005-0000-0000-000008440000}"/>
    <cellStyle name="Normal 2 6 3 2 7 3" xfId="17434" xr:uid="{00000000-0005-0000-0000-000009440000}"/>
    <cellStyle name="Normal 2 6 3 2 7 4" xfId="17435" xr:uid="{00000000-0005-0000-0000-00000A440000}"/>
    <cellStyle name="Normal 2 6 3 2 8" xfId="17436" xr:uid="{00000000-0005-0000-0000-00000B440000}"/>
    <cellStyle name="Normal 2 6 3 2 8 2" xfId="17437" xr:uid="{00000000-0005-0000-0000-00000C440000}"/>
    <cellStyle name="Normal 2 6 3 2 8 3" xfId="17438" xr:uid="{00000000-0005-0000-0000-00000D440000}"/>
    <cellStyle name="Normal 2 6 3 2 9" xfId="17439" xr:uid="{00000000-0005-0000-0000-00000E440000}"/>
    <cellStyle name="Normal 2 6 3 3" xfId="17440" xr:uid="{00000000-0005-0000-0000-00000F440000}"/>
    <cellStyle name="Normal 2 6 3 3 10" xfId="17441" xr:uid="{00000000-0005-0000-0000-000010440000}"/>
    <cellStyle name="Normal 2 6 3 3 2" xfId="17442" xr:uid="{00000000-0005-0000-0000-000011440000}"/>
    <cellStyle name="Normal 2 6 3 3 2 2" xfId="17443" xr:uid="{00000000-0005-0000-0000-000012440000}"/>
    <cellStyle name="Normal 2 6 3 3 2 2 2" xfId="17444" xr:uid="{00000000-0005-0000-0000-000013440000}"/>
    <cellStyle name="Normal 2 6 3 3 2 2 3" xfId="17445" xr:uid="{00000000-0005-0000-0000-000014440000}"/>
    <cellStyle name="Normal 2 6 3 3 2 3" xfId="17446" xr:uid="{00000000-0005-0000-0000-000015440000}"/>
    <cellStyle name="Normal 2 6 3 3 2 4" xfId="17447" xr:uid="{00000000-0005-0000-0000-000016440000}"/>
    <cellStyle name="Normal 2 6 3 3 3" xfId="17448" xr:uid="{00000000-0005-0000-0000-000017440000}"/>
    <cellStyle name="Normal 2 6 3 3 3 2" xfId="17449" xr:uid="{00000000-0005-0000-0000-000018440000}"/>
    <cellStyle name="Normal 2 6 3 3 3 2 2" xfId="17450" xr:uid="{00000000-0005-0000-0000-000019440000}"/>
    <cellStyle name="Normal 2 6 3 3 3 2 3" xfId="17451" xr:uid="{00000000-0005-0000-0000-00001A440000}"/>
    <cellStyle name="Normal 2 6 3 3 3 3" xfId="17452" xr:uid="{00000000-0005-0000-0000-00001B440000}"/>
    <cellStyle name="Normal 2 6 3 3 3 4" xfId="17453" xr:uid="{00000000-0005-0000-0000-00001C440000}"/>
    <cellStyle name="Normal 2 6 3 3 4" xfId="17454" xr:uid="{00000000-0005-0000-0000-00001D440000}"/>
    <cellStyle name="Normal 2 6 3 3 4 2" xfId="17455" xr:uid="{00000000-0005-0000-0000-00001E440000}"/>
    <cellStyle name="Normal 2 6 3 3 4 2 2" xfId="17456" xr:uid="{00000000-0005-0000-0000-00001F440000}"/>
    <cellStyle name="Normal 2 6 3 3 4 2 3" xfId="17457" xr:uid="{00000000-0005-0000-0000-000020440000}"/>
    <cellStyle name="Normal 2 6 3 3 4 3" xfId="17458" xr:uid="{00000000-0005-0000-0000-000021440000}"/>
    <cellStyle name="Normal 2 6 3 3 4 4" xfId="17459" xr:uid="{00000000-0005-0000-0000-000022440000}"/>
    <cellStyle name="Normal 2 6 3 3 5" xfId="17460" xr:uid="{00000000-0005-0000-0000-000023440000}"/>
    <cellStyle name="Normal 2 6 3 3 5 2" xfId="17461" xr:uid="{00000000-0005-0000-0000-000024440000}"/>
    <cellStyle name="Normal 2 6 3 3 5 2 2" xfId="17462" xr:uid="{00000000-0005-0000-0000-000025440000}"/>
    <cellStyle name="Normal 2 6 3 3 5 2 3" xfId="17463" xr:uid="{00000000-0005-0000-0000-000026440000}"/>
    <cellStyle name="Normal 2 6 3 3 5 3" xfId="17464" xr:uid="{00000000-0005-0000-0000-000027440000}"/>
    <cellStyle name="Normal 2 6 3 3 5 4" xfId="17465" xr:uid="{00000000-0005-0000-0000-000028440000}"/>
    <cellStyle name="Normal 2 6 3 3 6" xfId="17466" xr:uid="{00000000-0005-0000-0000-000029440000}"/>
    <cellStyle name="Normal 2 6 3 3 6 2" xfId="17467" xr:uid="{00000000-0005-0000-0000-00002A440000}"/>
    <cellStyle name="Normal 2 6 3 3 6 2 2" xfId="17468" xr:uid="{00000000-0005-0000-0000-00002B440000}"/>
    <cellStyle name="Normal 2 6 3 3 6 2 3" xfId="17469" xr:uid="{00000000-0005-0000-0000-00002C440000}"/>
    <cellStyle name="Normal 2 6 3 3 6 3" xfId="17470" xr:uid="{00000000-0005-0000-0000-00002D440000}"/>
    <cellStyle name="Normal 2 6 3 3 6 4" xfId="17471" xr:uid="{00000000-0005-0000-0000-00002E440000}"/>
    <cellStyle name="Normal 2 6 3 3 7" xfId="17472" xr:uid="{00000000-0005-0000-0000-00002F440000}"/>
    <cellStyle name="Normal 2 6 3 3 7 2" xfId="17473" xr:uid="{00000000-0005-0000-0000-000030440000}"/>
    <cellStyle name="Normal 2 6 3 3 7 2 2" xfId="17474" xr:uid="{00000000-0005-0000-0000-000031440000}"/>
    <cellStyle name="Normal 2 6 3 3 7 2 3" xfId="17475" xr:uid="{00000000-0005-0000-0000-000032440000}"/>
    <cellStyle name="Normal 2 6 3 3 7 3" xfId="17476" xr:uid="{00000000-0005-0000-0000-000033440000}"/>
    <cellStyle name="Normal 2 6 3 3 7 4" xfId="17477" xr:uid="{00000000-0005-0000-0000-000034440000}"/>
    <cellStyle name="Normal 2 6 3 3 8" xfId="17478" xr:uid="{00000000-0005-0000-0000-000035440000}"/>
    <cellStyle name="Normal 2 6 3 3 8 2" xfId="17479" xr:uid="{00000000-0005-0000-0000-000036440000}"/>
    <cellStyle name="Normal 2 6 3 3 8 3" xfId="17480" xr:uid="{00000000-0005-0000-0000-000037440000}"/>
    <cellStyle name="Normal 2 6 3 3 9" xfId="17481" xr:uid="{00000000-0005-0000-0000-000038440000}"/>
    <cellStyle name="Normal 2 6 3 4" xfId="17482" xr:uid="{00000000-0005-0000-0000-000039440000}"/>
    <cellStyle name="Normal 2 6 3 4 2" xfId="17483" xr:uid="{00000000-0005-0000-0000-00003A440000}"/>
    <cellStyle name="Normal 2 6 3 4 2 2" xfId="17484" xr:uid="{00000000-0005-0000-0000-00003B440000}"/>
    <cellStyle name="Normal 2 6 3 4 2 3" xfId="17485" xr:uid="{00000000-0005-0000-0000-00003C440000}"/>
    <cellStyle name="Normal 2 6 3 4 3" xfId="17486" xr:uid="{00000000-0005-0000-0000-00003D440000}"/>
    <cellStyle name="Normal 2 6 3 4 4" xfId="17487" xr:uid="{00000000-0005-0000-0000-00003E440000}"/>
    <cellStyle name="Normal 2 6 3 5" xfId="17488" xr:uid="{00000000-0005-0000-0000-00003F440000}"/>
    <cellStyle name="Normal 2 6 3 5 2" xfId="17489" xr:uid="{00000000-0005-0000-0000-000040440000}"/>
    <cellStyle name="Normal 2 6 3 5 2 2" xfId="17490" xr:uid="{00000000-0005-0000-0000-000041440000}"/>
    <cellStyle name="Normal 2 6 3 5 2 3" xfId="17491" xr:uid="{00000000-0005-0000-0000-000042440000}"/>
    <cellStyle name="Normal 2 6 3 5 3" xfId="17492" xr:uid="{00000000-0005-0000-0000-000043440000}"/>
    <cellStyle name="Normal 2 6 3 5 4" xfId="17493" xr:uid="{00000000-0005-0000-0000-000044440000}"/>
    <cellStyle name="Normal 2 6 3 6" xfId="17494" xr:uid="{00000000-0005-0000-0000-000045440000}"/>
    <cellStyle name="Normal 2 6 3 6 2" xfId="17495" xr:uid="{00000000-0005-0000-0000-000046440000}"/>
    <cellStyle name="Normal 2 6 3 6 2 2" xfId="17496" xr:uid="{00000000-0005-0000-0000-000047440000}"/>
    <cellStyle name="Normal 2 6 3 6 2 3" xfId="17497" xr:uid="{00000000-0005-0000-0000-000048440000}"/>
    <cellStyle name="Normal 2 6 3 6 3" xfId="17498" xr:uid="{00000000-0005-0000-0000-000049440000}"/>
    <cellStyle name="Normal 2 6 3 6 4" xfId="17499" xr:uid="{00000000-0005-0000-0000-00004A440000}"/>
    <cellStyle name="Normal 2 6 3 7" xfId="17500" xr:uid="{00000000-0005-0000-0000-00004B440000}"/>
    <cellStyle name="Normal 2 6 3 7 2" xfId="17501" xr:uid="{00000000-0005-0000-0000-00004C440000}"/>
    <cellStyle name="Normal 2 6 3 7 2 2" xfId="17502" xr:uid="{00000000-0005-0000-0000-00004D440000}"/>
    <cellStyle name="Normal 2 6 3 7 2 3" xfId="17503" xr:uid="{00000000-0005-0000-0000-00004E440000}"/>
    <cellStyle name="Normal 2 6 3 7 3" xfId="17504" xr:uid="{00000000-0005-0000-0000-00004F440000}"/>
    <cellStyle name="Normal 2 6 3 7 4" xfId="17505" xr:uid="{00000000-0005-0000-0000-000050440000}"/>
    <cellStyle name="Normal 2 6 3 8" xfId="17506" xr:uid="{00000000-0005-0000-0000-000051440000}"/>
    <cellStyle name="Normal 2 6 3 8 2" xfId="17507" xr:uid="{00000000-0005-0000-0000-000052440000}"/>
    <cellStyle name="Normal 2 6 3 8 2 2" xfId="17508" xr:uid="{00000000-0005-0000-0000-000053440000}"/>
    <cellStyle name="Normal 2 6 3 8 2 3" xfId="17509" xr:uid="{00000000-0005-0000-0000-000054440000}"/>
    <cellStyle name="Normal 2 6 3 8 3" xfId="17510" xr:uid="{00000000-0005-0000-0000-000055440000}"/>
    <cellStyle name="Normal 2 6 3 8 4" xfId="17511" xr:uid="{00000000-0005-0000-0000-000056440000}"/>
    <cellStyle name="Normal 2 6 3 9" xfId="17512" xr:uid="{00000000-0005-0000-0000-000057440000}"/>
    <cellStyle name="Normal 2 6 3 9 2" xfId="17513" xr:uid="{00000000-0005-0000-0000-000058440000}"/>
    <cellStyle name="Normal 2 6 3 9 2 2" xfId="17514" xr:uid="{00000000-0005-0000-0000-000059440000}"/>
    <cellStyle name="Normal 2 6 3 9 2 3" xfId="17515" xr:uid="{00000000-0005-0000-0000-00005A440000}"/>
    <cellStyle name="Normal 2 6 3 9 3" xfId="17516" xr:uid="{00000000-0005-0000-0000-00005B440000}"/>
    <cellStyle name="Normal 2 6 3 9 4" xfId="17517" xr:uid="{00000000-0005-0000-0000-00005C440000}"/>
    <cellStyle name="Normal 2 6 4" xfId="17518" xr:uid="{00000000-0005-0000-0000-00005D440000}"/>
    <cellStyle name="Normal 2 6 4 10" xfId="17519" xr:uid="{00000000-0005-0000-0000-00005E440000}"/>
    <cellStyle name="Normal 2 6 4 10 2" xfId="17520" xr:uid="{00000000-0005-0000-0000-00005F440000}"/>
    <cellStyle name="Normal 2 6 4 10 3" xfId="17521" xr:uid="{00000000-0005-0000-0000-000060440000}"/>
    <cellStyle name="Normal 2 6 4 11" xfId="17522" xr:uid="{00000000-0005-0000-0000-000061440000}"/>
    <cellStyle name="Normal 2 6 4 12" xfId="17523" xr:uid="{00000000-0005-0000-0000-000062440000}"/>
    <cellStyle name="Normal 2 6 4 2" xfId="17524" xr:uid="{00000000-0005-0000-0000-000063440000}"/>
    <cellStyle name="Normal 2 6 4 2 10" xfId="17525" xr:uid="{00000000-0005-0000-0000-000064440000}"/>
    <cellStyle name="Normal 2 6 4 2 2" xfId="17526" xr:uid="{00000000-0005-0000-0000-000065440000}"/>
    <cellStyle name="Normal 2 6 4 2 2 2" xfId="17527" xr:uid="{00000000-0005-0000-0000-000066440000}"/>
    <cellStyle name="Normal 2 6 4 2 2 2 2" xfId="17528" xr:uid="{00000000-0005-0000-0000-000067440000}"/>
    <cellStyle name="Normal 2 6 4 2 2 2 3" xfId="17529" xr:uid="{00000000-0005-0000-0000-000068440000}"/>
    <cellStyle name="Normal 2 6 4 2 2 3" xfId="17530" xr:uid="{00000000-0005-0000-0000-000069440000}"/>
    <cellStyle name="Normal 2 6 4 2 2 4" xfId="17531" xr:uid="{00000000-0005-0000-0000-00006A440000}"/>
    <cellStyle name="Normal 2 6 4 2 3" xfId="17532" xr:uid="{00000000-0005-0000-0000-00006B440000}"/>
    <cellStyle name="Normal 2 6 4 2 3 2" xfId="17533" xr:uid="{00000000-0005-0000-0000-00006C440000}"/>
    <cellStyle name="Normal 2 6 4 2 3 2 2" xfId="17534" xr:uid="{00000000-0005-0000-0000-00006D440000}"/>
    <cellStyle name="Normal 2 6 4 2 3 2 3" xfId="17535" xr:uid="{00000000-0005-0000-0000-00006E440000}"/>
    <cellStyle name="Normal 2 6 4 2 3 3" xfId="17536" xr:uid="{00000000-0005-0000-0000-00006F440000}"/>
    <cellStyle name="Normal 2 6 4 2 3 4" xfId="17537" xr:uid="{00000000-0005-0000-0000-000070440000}"/>
    <cellStyle name="Normal 2 6 4 2 4" xfId="17538" xr:uid="{00000000-0005-0000-0000-000071440000}"/>
    <cellStyle name="Normal 2 6 4 2 4 2" xfId="17539" xr:uid="{00000000-0005-0000-0000-000072440000}"/>
    <cellStyle name="Normal 2 6 4 2 4 2 2" xfId="17540" xr:uid="{00000000-0005-0000-0000-000073440000}"/>
    <cellStyle name="Normal 2 6 4 2 4 2 3" xfId="17541" xr:uid="{00000000-0005-0000-0000-000074440000}"/>
    <cellStyle name="Normal 2 6 4 2 4 3" xfId="17542" xr:uid="{00000000-0005-0000-0000-000075440000}"/>
    <cellStyle name="Normal 2 6 4 2 4 4" xfId="17543" xr:uid="{00000000-0005-0000-0000-000076440000}"/>
    <cellStyle name="Normal 2 6 4 2 5" xfId="17544" xr:uid="{00000000-0005-0000-0000-000077440000}"/>
    <cellStyle name="Normal 2 6 4 2 5 2" xfId="17545" xr:uid="{00000000-0005-0000-0000-000078440000}"/>
    <cellStyle name="Normal 2 6 4 2 5 2 2" xfId="17546" xr:uid="{00000000-0005-0000-0000-000079440000}"/>
    <cellStyle name="Normal 2 6 4 2 5 2 3" xfId="17547" xr:uid="{00000000-0005-0000-0000-00007A440000}"/>
    <cellStyle name="Normal 2 6 4 2 5 3" xfId="17548" xr:uid="{00000000-0005-0000-0000-00007B440000}"/>
    <cellStyle name="Normal 2 6 4 2 5 4" xfId="17549" xr:uid="{00000000-0005-0000-0000-00007C440000}"/>
    <cellStyle name="Normal 2 6 4 2 6" xfId="17550" xr:uid="{00000000-0005-0000-0000-00007D440000}"/>
    <cellStyle name="Normal 2 6 4 2 6 2" xfId="17551" xr:uid="{00000000-0005-0000-0000-00007E440000}"/>
    <cellStyle name="Normal 2 6 4 2 6 2 2" xfId="17552" xr:uid="{00000000-0005-0000-0000-00007F440000}"/>
    <cellStyle name="Normal 2 6 4 2 6 2 3" xfId="17553" xr:uid="{00000000-0005-0000-0000-000080440000}"/>
    <cellStyle name="Normal 2 6 4 2 6 3" xfId="17554" xr:uid="{00000000-0005-0000-0000-000081440000}"/>
    <cellStyle name="Normal 2 6 4 2 6 4" xfId="17555" xr:uid="{00000000-0005-0000-0000-000082440000}"/>
    <cellStyle name="Normal 2 6 4 2 7" xfId="17556" xr:uid="{00000000-0005-0000-0000-000083440000}"/>
    <cellStyle name="Normal 2 6 4 2 7 2" xfId="17557" xr:uid="{00000000-0005-0000-0000-000084440000}"/>
    <cellStyle name="Normal 2 6 4 2 7 2 2" xfId="17558" xr:uid="{00000000-0005-0000-0000-000085440000}"/>
    <cellStyle name="Normal 2 6 4 2 7 2 3" xfId="17559" xr:uid="{00000000-0005-0000-0000-000086440000}"/>
    <cellStyle name="Normal 2 6 4 2 7 3" xfId="17560" xr:uid="{00000000-0005-0000-0000-000087440000}"/>
    <cellStyle name="Normal 2 6 4 2 7 4" xfId="17561" xr:uid="{00000000-0005-0000-0000-000088440000}"/>
    <cellStyle name="Normal 2 6 4 2 8" xfId="17562" xr:uid="{00000000-0005-0000-0000-000089440000}"/>
    <cellStyle name="Normal 2 6 4 2 8 2" xfId="17563" xr:uid="{00000000-0005-0000-0000-00008A440000}"/>
    <cellStyle name="Normal 2 6 4 2 8 3" xfId="17564" xr:uid="{00000000-0005-0000-0000-00008B440000}"/>
    <cellStyle name="Normal 2 6 4 2 9" xfId="17565" xr:uid="{00000000-0005-0000-0000-00008C440000}"/>
    <cellStyle name="Normal 2 6 4 3" xfId="17566" xr:uid="{00000000-0005-0000-0000-00008D440000}"/>
    <cellStyle name="Normal 2 6 4 3 10" xfId="17567" xr:uid="{00000000-0005-0000-0000-00008E440000}"/>
    <cellStyle name="Normal 2 6 4 3 2" xfId="17568" xr:uid="{00000000-0005-0000-0000-00008F440000}"/>
    <cellStyle name="Normal 2 6 4 3 2 2" xfId="17569" xr:uid="{00000000-0005-0000-0000-000090440000}"/>
    <cellStyle name="Normal 2 6 4 3 2 2 2" xfId="17570" xr:uid="{00000000-0005-0000-0000-000091440000}"/>
    <cellStyle name="Normal 2 6 4 3 2 2 3" xfId="17571" xr:uid="{00000000-0005-0000-0000-000092440000}"/>
    <cellStyle name="Normal 2 6 4 3 2 3" xfId="17572" xr:uid="{00000000-0005-0000-0000-000093440000}"/>
    <cellStyle name="Normal 2 6 4 3 2 4" xfId="17573" xr:uid="{00000000-0005-0000-0000-000094440000}"/>
    <cellStyle name="Normal 2 6 4 3 3" xfId="17574" xr:uid="{00000000-0005-0000-0000-000095440000}"/>
    <cellStyle name="Normal 2 6 4 3 3 2" xfId="17575" xr:uid="{00000000-0005-0000-0000-000096440000}"/>
    <cellStyle name="Normal 2 6 4 3 3 2 2" xfId="17576" xr:uid="{00000000-0005-0000-0000-000097440000}"/>
    <cellStyle name="Normal 2 6 4 3 3 2 3" xfId="17577" xr:uid="{00000000-0005-0000-0000-000098440000}"/>
    <cellStyle name="Normal 2 6 4 3 3 3" xfId="17578" xr:uid="{00000000-0005-0000-0000-000099440000}"/>
    <cellStyle name="Normal 2 6 4 3 3 4" xfId="17579" xr:uid="{00000000-0005-0000-0000-00009A440000}"/>
    <cellStyle name="Normal 2 6 4 3 4" xfId="17580" xr:uid="{00000000-0005-0000-0000-00009B440000}"/>
    <cellStyle name="Normal 2 6 4 3 4 2" xfId="17581" xr:uid="{00000000-0005-0000-0000-00009C440000}"/>
    <cellStyle name="Normal 2 6 4 3 4 2 2" xfId="17582" xr:uid="{00000000-0005-0000-0000-00009D440000}"/>
    <cellStyle name="Normal 2 6 4 3 4 2 3" xfId="17583" xr:uid="{00000000-0005-0000-0000-00009E440000}"/>
    <cellStyle name="Normal 2 6 4 3 4 3" xfId="17584" xr:uid="{00000000-0005-0000-0000-00009F440000}"/>
    <cellStyle name="Normal 2 6 4 3 4 4" xfId="17585" xr:uid="{00000000-0005-0000-0000-0000A0440000}"/>
    <cellStyle name="Normal 2 6 4 3 5" xfId="17586" xr:uid="{00000000-0005-0000-0000-0000A1440000}"/>
    <cellStyle name="Normal 2 6 4 3 5 2" xfId="17587" xr:uid="{00000000-0005-0000-0000-0000A2440000}"/>
    <cellStyle name="Normal 2 6 4 3 5 2 2" xfId="17588" xr:uid="{00000000-0005-0000-0000-0000A3440000}"/>
    <cellStyle name="Normal 2 6 4 3 5 2 3" xfId="17589" xr:uid="{00000000-0005-0000-0000-0000A4440000}"/>
    <cellStyle name="Normal 2 6 4 3 5 3" xfId="17590" xr:uid="{00000000-0005-0000-0000-0000A5440000}"/>
    <cellStyle name="Normal 2 6 4 3 5 4" xfId="17591" xr:uid="{00000000-0005-0000-0000-0000A6440000}"/>
    <cellStyle name="Normal 2 6 4 3 6" xfId="17592" xr:uid="{00000000-0005-0000-0000-0000A7440000}"/>
    <cellStyle name="Normal 2 6 4 3 6 2" xfId="17593" xr:uid="{00000000-0005-0000-0000-0000A8440000}"/>
    <cellStyle name="Normal 2 6 4 3 6 2 2" xfId="17594" xr:uid="{00000000-0005-0000-0000-0000A9440000}"/>
    <cellStyle name="Normal 2 6 4 3 6 2 3" xfId="17595" xr:uid="{00000000-0005-0000-0000-0000AA440000}"/>
    <cellStyle name="Normal 2 6 4 3 6 3" xfId="17596" xr:uid="{00000000-0005-0000-0000-0000AB440000}"/>
    <cellStyle name="Normal 2 6 4 3 6 4" xfId="17597" xr:uid="{00000000-0005-0000-0000-0000AC440000}"/>
    <cellStyle name="Normal 2 6 4 3 7" xfId="17598" xr:uid="{00000000-0005-0000-0000-0000AD440000}"/>
    <cellStyle name="Normal 2 6 4 3 7 2" xfId="17599" xr:uid="{00000000-0005-0000-0000-0000AE440000}"/>
    <cellStyle name="Normal 2 6 4 3 7 2 2" xfId="17600" xr:uid="{00000000-0005-0000-0000-0000AF440000}"/>
    <cellStyle name="Normal 2 6 4 3 7 2 3" xfId="17601" xr:uid="{00000000-0005-0000-0000-0000B0440000}"/>
    <cellStyle name="Normal 2 6 4 3 7 3" xfId="17602" xr:uid="{00000000-0005-0000-0000-0000B1440000}"/>
    <cellStyle name="Normal 2 6 4 3 7 4" xfId="17603" xr:uid="{00000000-0005-0000-0000-0000B2440000}"/>
    <cellStyle name="Normal 2 6 4 3 8" xfId="17604" xr:uid="{00000000-0005-0000-0000-0000B3440000}"/>
    <cellStyle name="Normal 2 6 4 3 8 2" xfId="17605" xr:uid="{00000000-0005-0000-0000-0000B4440000}"/>
    <cellStyle name="Normal 2 6 4 3 8 3" xfId="17606" xr:uid="{00000000-0005-0000-0000-0000B5440000}"/>
    <cellStyle name="Normal 2 6 4 3 9" xfId="17607" xr:uid="{00000000-0005-0000-0000-0000B6440000}"/>
    <cellStyle name="Normal 2 6 4 4" xfId="17608" xr:uid="{00000000-0005-0000-0000-0000B7440000}"/>
    <cellStyle name="Normal 2 6 4 4 2" xfId="17609" xr:uid="{00000000-0005-0000-0000-0000B8440000}"/>
    <cellStyle name="Normal 2 6 4 4 2 2" xfId="17610" xr:uid="{00000000-0005-0000-0000-0000B9440000}"/>
    <cellStyle name="Normal 2 6 4 4 2 3" xfId="17611" xr:uid="{00000000-0005-0000-0000-0000BA440000}"/>
    <cellStyle name="Normal 2 6 4 4 3" xfId="17612" xr:uid="{00000000-0005-0000-0000-0000BB440000}"/>
    <cellStyle name="Normal 2 6 4 4 4" xfId="17613" xr:uid="{00000000-0005-0000-0000-0000BC440000}"/>
    <cellStyle name="Normal 2 6 4 5" xfId="17614" xr:uid="{00000000-0005-0000-0000-0000BD440000}"/>
    <cellStyle name="Normal 2 6 4 5 2" xfId="17615" xr:uid="{00000000-0005-0000-0000-0000BE440000}"/>
    <cellStyle name="Normal 2 6 4 5 2 2" xfId="17616" xr:uid="{00000000-0005-0000-0000-0000BF440000}"/>
    <cellStyle name="Normal 2 6 4 5 2 3" xfId="17617" xr:uid="{00000000-0005-0000-0000-0000C0440000}"/>
    <cellStyle name="Normal 2 6 4 5 3" xfId="17618" xr:uid="{00000000-0005-0000-0000-0000C1440000}"/>
    <cellStyle name="Normal 2 6 4 5 4" xfId="17619" xr:uid="{00000000-0005-0000-0000-0000C2440000}"/>
    <cellStyle name="Normal 2 6 4 6" xfId="17620" xr:uid="{00000000-0005-0000-0000-0000C3440000}"/>
    <cellStyle name="Normal 2 6 4 6 2" xfId="17621" xr:uid="{00000000-0005-0000-0000-0000C4440000}"/>
    <cellStyle name="Normal 2 6 4 6 2 2" xfId="17622" xr:uid="{00000000-0005-0000-0000-0000C5440000}"/>
    <cellStyle name="Normal 2 6 4 6 2 3" xfId="17623" xr:uid="{00000000-0005-0000-0000-0000C6440000}"/>
    <cellStyle name="Normal 2 6 4 6 3" xfId="17624" xr:uid="{00000000-0005-0000-0000-0000C7440000}"/>
    <cellStyle name="Normal 2 6 4 6 4" xfId="17625" xr:uid="{00000000-0005-0000-0000-0000C8440000}"/>
    <cellStyle name="Normal 2 6 4 7" xfId="17626" xr:uid="{00000000-0005-0000-0000-0000C9440000}"/>
    <cellStyle name="Normal 2 6 4 7 2" xfId="17627" xr:uid="{00000000-0005-0000-0000-0000CA440000}"/>
    <cellStyle name="Normal 2 6 4 7 2 2" xfId="17628" xr:uid="{00000000-0005-0000-0000-0000CB440000}"/>
    <cellStyle name="Normal 2 6 4 7 2 3" xfId="17629" xr:uid="{00000000-0005-0000-0000-0000CC440000}"/>
    <cellStyle name="Normal 2 6 4 7 3" xfId="17630" xr:uid="{00000000-0005-0000-0000-0000CD440000}"/>
    <cellStyle name="Normal 2 6 4 7 4" xfId="17631" xr:uid="{00000000-0005-0000-0000-0000CE440000}"/>
    <cellStyle name="Normal 2 6 4 8" xfId="17632" xr:uid="{00000000-0005-0000-0000-0000CF440000}"/>
    <cellStyle name="Normal 2 6 4 8 2" xfId="17633" xr:uid="{00000000-0005-0000-0000-0000D0440000}"/>
    <cellStyle name="Normal 2 6 4 8 2 2" xfId="17634" xr:uid="{00000000-0005-0000-0000-0000D1440000}"/>
    <cellStyle name="Normal 2 6 4 8 2 3" xfId="17635" xr:uid="{00000000-0005-0000-0000-0000D2440000}"/>
    <cellStyle name="Normal 2 6 4 8 3" xfId="17636" xr:uid="{00000000-0005-0000-0000-0000D3440000}"/>
    <cellStyle name="Normal 2 6 4 8 4" xfId="17637" xr:uid="{00000000-0005-0000-0000-0000D4440000}"/>
    <cellStyle name="Normal 2 6 4 9" xfId="17638" xr:uid="{00000000-0005-0000-0000-0000D5440000}"/>
    <cellStyle name="Normal 2 6 4 9 2" xfId="17639" xr:uid="{00000000-0005-0000-0000-0000D6440000}"/>
    <cellStyle name="Normal 2 6 4 9 2 2" xfId="17640" xr:uid="{00000000-0005-0000-0000-0000D7440000}"/>
    <cellStyle name="Normal 2 6 4 9 2 3" xfId="17641" xr:uid="{00000000-0005-0000-0000-0000D8440000}"/>
    <cellStyle name="Normal 2 6 4 9 3" xfId="17642" xr:uid="{00000000-0005-0000-0000-0000D9440000}"/>
    <cellStyle name="Normal 2 6 4 9 4" xfId="17643" xr:uid="{00000000-0005-0000-0000-0000DA440000}"/>
    <cellStyle name="Normal 2 6 5" xfId="17644" xr:uid="{00000000-0005-0000-0000-0000DB440000}"/>
    <cellStyle name="Normal 2 6 5 10" xfId="17645" xr:uid="{00000000-0005-0000-0000-0000DC440000}"/>
    <cellStyle name="Normal 2 6 5 10 2" xfId="17646" xr:uid="{00000000-0005-0000-0000-0000DD440000}"/>
    <cellStyle name="Normal 2 6 5 10 3" xfId="17647" xr:uid="{00000000-0005-0000-0000-0000DE440000}"/>
    <cellStyle name="Normal 2 6 5 11" xfId="17648" xr:uid="{00000000-0005-0000-0000-0000DF440000}"/>
    <cellStyle name="Normal 2 6 5 12" xfId="17649" xr:uid="{00000000-0005-0000-0000-0000E0440000}"/>
    <cellStyle name="Normal 2 6 5 2" xfId="17650" xr:uid="{00000000-0005-0000-0000-0000E1440000}"/>
    <cellStyle name="Normal 2 6 5 2 10" xfId="17651" xr:uid="{00000000-0005-0000-0000-0000E2440000}"/>
    <cellStyle name="Normal 2 6 5 2 2" xfId="17652" xr:uid="{00000000-0005-0000-0000-0000E3440000}"/>
    <cellStyle name="Normal 2 6 5 2 2 2" xfId="17653" xr:uid="{00000000-0005-0000-0000-0000E4440000}"/>
    <cellStyle name="Normal 2 6 5 2 2 2 2" xfId="17654" xr:uid="{00000000-0005-0000-0000-0000E5440000}"/>
    <cellStyle name="Normal 2 6 5 2 2 2 3" xfId="17655" xr:uid="{00000000-0005-0000-0000-0000E6440000}"/>
    <cellStyle name="Normal 2 6 5 2 2 3" xfId="17656" xr:uid="{00000000-0005-0000-0000-0000E7440000}"/>
    <cellStyle name="Normal 2 6 5 2 2 4" xfId="17657" xr:uid="{00000000-0005-0000-0000-0000E8440000}"/>
    <cellStyle name="Normal 2 6 5 2 3" xfId="17658" xr:uid="{00000000-0005-0000-0000-0000E9440000}"/>
    <cellStyle name="Normal 2 6 5 2 3 2" xfId="17659" xr:uid="{00000000-0005-0000-0000-0000EA440000}"/>
    <cellStyle name="Normal 2 6 5 2 3 2 2" xfId="17660" xr:uid="{00000000-0005-0000-0000-0000EB440000}"/>
    <cellStyle name="Normal 2 6 5 2 3 2 3" xfId="17661" xr:uid="{00000000-0005-0000-0000-0000EC440000}"/>
    <cellStyle name="Normal 2 6 5 2 3 3" xfId="17662" xr:uid="{00000000-0005-0000-0000-0000ED440000}"/>
    <cellStyle name="Normal 2 6 5 2 3 4" xfId="17663" xr:uid="{00000000-0005-0000-0000-0000EE440000}"/>
    <cellStyle name="Normal 2 6 5 2 4" xfId="17664" xr:uid="{00000000-0005-0000-0000-0000EF440000}"/>
    <cellStyle name="Normal 2 6 5 2 4 2" xfId="17665" xr:uid="{00000000-0005-0000-0000-0000F0440000}"/>
    <cellStyle name="Normal 2 6 5 2 4 2 2" xfId="17666" xr:uid="{00000000-0005-0000-0000-0000F1440000}"/>
    <cellStyle name="Normal 2 6 5 2 4 2 3" xfId="17667" xr:uid="{00000000-0005-0000-0000-0000F2440000}"/>
    <cellStyle name="Normal 2 6 5 2 4 3" xfId="17668" xr:uid="{00000000-0005-0000-0000-0000F3440000}"/>
    <cellStyle name="Normal 2 6 5 2 4 4" xfId="17669" xr:uid="{00000000-0005-0000-0000-0000F4440000}"/>
    <cellStyle name="Normal 2 6 5 2 5" xfId="17670" xr:uid="{00000000-0005-0000-0000-0000F5440000}"/>
    <cellStyle name="Normal 2 6 5 2 5 2" xfId="17671" xr:uid="{00000000-0005-0000-0000-0000F6440000}"/>
    <cellStyle name="Normal 2 6 5 2 5 2 2" xfId="17672" xr:uid="{00000000-0005-0000-0000-0000F7440000}"/>
    <cellStyle name="Normal 2 6 5 2 5 2 3" xfId="17673" xr:uid="{00000000-0005-0000-0000-0000F8440000}"/>
    <cellStyle name="Normal 2 6 5 2 5 3" xfId="17674" xr:uid="{00000000-0005-0000-0000-0000F9440000}"/>
    <cellStyle name="Normal 2 6 5 2 5 4" xfId="17675" xr:uid="{00000000-0005-0000-0000-0000FA440000}"/>
    <cellStyle name="Normal 2 6 5 2 6" xfId="17676" xr:uid="{00000000-0005-0000-0000-0000FB440000}"/>
    <cellStyle name="Normal 2 6 5 2 6 2" xfId="17677" xr:uid="{00000000-0005-0000-0000-0000FC440000}"/>
    <cellStyle name="Normal 2 6 5 2 6 2 2" xfId="17678" xr:uid="{00000000-0005-0000-0000-0000FD440000}"/>
    <cellStyle name="Normal 2 6 5 2 6 2 3" xfId="17679" xr:uid="{00000000-0005-0000-0000-0000FE440000}"/>
    <cellStyle name="Normal 2 6 5 2 6 3" xfId="17680" xr:uid="{00000000-0005-0000-0000-0000FF440000}"/>
    <cellStyle name="Normal 2 6 5 2 6 4" xfId="17681" xr:uid="{00000000-0005-0000-0000-000000450000}"/>
    <cellStyle name="Normal 2 6 5 2 7" xfId="17682" xr:uid="{00000000-0005-0000-0000-000001450000}"/>
    <cellStyle name="Normal 2 6 5 2 7 2" xfId="17683" xr:uid="{00000000-0005-0000-0000-000002450000}"/>
    <cellStyle name="Normal 2 6 5 2 7 2 2" xfId="17684" xr:uid="{00000000-0005-0000-0000-000003450000}"/>
    <cellStyle name="Normal 2 6 5 2 7 2 3" xfId="17685" xr:uid="{00000000-0005-0000-0000-000004450000}"/>
    <cellStyle name="Normal 2 6 5 2 7 3" xfId="17686" xr:uid="{00000000-0005-0000-0000-000005450000}"/>
    <cellStyle name="Normal 2 6 5 2 7 4" xfId="17687" xr:uid="{00000000-0005-0000-0000-000006450000}"/>
    <cellStyle name="Normal 2 6 5 2 8" xfId="17688" xr:uid="{00000000-0005-0000-0000-000007450000}"/>
    <cellStyle name="Normal 2 6 5 2 8 2" xfId="17689" xr:uid="{00000000-0005-0000-0000-000008450000}"/>
    <cellStyle name="Normal 2 6 5 2 8 3" xfId="17690" xr:uid="{00000000-0005-0000-0000-000009450000}"/>
    <cellStyle name="Normal 2 6 5 2 9" xfId="17691" xr:uid="{00000000-0005-0000-0000-00000A450000}"/>
    <cellStyle name="Normal 2 6 5 3" xfId="17692" xr:uid="{00000000-0005-0000-0000-00000B450000}"/>
    <cellStyle name="Normal 2 6 5 3 10" xfId="17693" xr:uid="{00000000-0005-0000-0000-00000C450000}"/>
    <cellStyle name="Normal 2 6 5 3 2" xfId="17694" xr:uid="{00000000-0005-0000-0000-00000D450000}"/>
    <cellStyle name="Normal 2 6 5 3 2 2" xfId="17695" xr:uid="{00000000-0005-0000-0000-00000E450000}"/>
    <cellStyle name="Normal 2 6 5 3 2 2 2" xfId="17696" xr:uid="{00000000-0005-0000-0000-00000F450000}"/>
    <cellStyle name="Normal 2 6 5 3 2 2 3" xfId="17697" xr:uid="{00000000-0005-0000-0000-000010450000}"/>
    <cellStyle name="Normal 2 6 5 3 2 3" xfId="17698" xr:uid="{00000000-0005-0000-0000-000011450000}"/>
    <cellStyle name="Normal 2 6 5 3 2 4" xfId="17699" xr:uid="{00000000-0005-0000-0000-000012450000}"/>
    <cellStyle name="Normal 2 6 5 3 3" xfId="17700" xr:uid="{00000000-0005-0000-0000-000013450000}"/>
    <cellStyle name="Normal 2 6 5 3 3 2" xfId="17701" xr:uid="{00000000-0005-0000-0000-000014450000}"/>
    <cellStyle name="Normal 2 6 5 3 3 2 2" xfId="17702" xr:uid="{00000000-0005-0000-0000-000015450000}"/>
    <cellStyle name="Normal 2 6 5 3 3 2 3" xfId="17703" xr:uid="{00000000-0005-0000-0000-000016450000}"/>
    <cellStyle name="Normal 2 6 5 3 3 3" xfId="17704" xr:uid="{00000000-0005-0000-0000-000017450000}"/>
    <cellStyle name="Normal 2 6 5 3 3 4" xfId="17705" xr:uid="{00000000-0005-0000-0000-000018450000}"/>
    <cellStyle name="Normal 2 6 5 3 4" xfId="17706" xr:uid="{00000000-0005-0000-0000-000019450000}"/>
    <cellStyle name="Normal 2 6 5 3 4 2" xfId="17707" xr:uid="{00000000-0005-0000-0000-00001A450000}"/>
    <cellStyle name="Normal 2 6 5 3 4 2 2" xfId="17708" xr:uid="{00000000-0005-0000-0000-00001B450000}"/>
    <cellStyle name="Normal 2 6 5 3 4 2 3" xfId="17709" xr:uid="{00000000-0005-0000-0000-00001C450000}"/>
    <cellStyle name="Normal 2 6 5 3 4 3" xfId="17710" xr:uid="{00000000-0005-0000-0000-00001D450000}"/>
    <cellStyle name="Normal 2 6 5 3 4 4" xfId="17711" xr:uid="{00000000-0005-0000-0000-00001E450000}"/>
    <cellStyle name="Normal 2 6 5 3 5" xfId="17712" xr:uid="{00000000-0005-0000-0000-00001F450000}"/>
    <cellStyle name="Normal 2 6 5 3 5 2" xfId="17713" xr:uid="{00000000-0005-0000-0000-000020450000}"/>
    <cellStyle name="Normal 2 6 5 3 5 2 2" xfId="17714" xr:uid="{00000000-0005-0000-0000-000021450000}"/>
    <cellStyle name="Normal 2 6 5 3 5 2 3" xfId="17715" xr:uid="{00000000-0005-0000-0000-000022450000}"/>
    <cellStyle name="Normal 2 6 5 3 5 3" xfId="17716" xr:uid="{00000000-0005-0000-0000-000023450000}"/>
    <cellStyle name="Normal 2 6 5 3 5 4" xfId="17717" xr:uid="{00000000-0005-0000-0000-000024450000}"/>
    <cellStyle name="Normal 2 6 5 3 6" xfId="17718" xr:uid="{00000000-0005-0000-0000-000025450000}"/>
    <cellStyle name="Normal 2 6 5 3 6 2" xfId="17719" xr:uid="{00000000-0005-0000-0000-000026450000}"/>
    <cellStyle name="Normal 2 6 5 3 6 2 2" xfId="17720" xr:uid="{00000000-0005-0000-0000-000027450000}"/>
    <cellStyle name="Normal 2 6 5 3 6 2 3" xfId="17721" xr:uid="{00000000-0005-0000-0000-000028450000}"/>
    <cellStyle name="Normal 2 6 5 3 6 3" xfId="17722" xr:uid="{00000000-0005-0000-0000-000029450000}"/>
    <cellStyle name="Normal 2 6 5 3 6 4" xfId="17723" xr:uid="{00000000-0005-0000-0000-00002A450000}"/>
    <cellStyle name="Normal 2 6 5 3 7" xfId="17724" xr:uid="{00000000-0005-0000-0000-00002B450000}"/>
    <cellStyle name="Normal 2 6 5 3 7 2" xfId="17725" xr:uid="{00000000-0005-0000-0000-00002C450000}"/>
    <cellStyle name="Normal 2 6 5 3 7 2 2" xfId="17726" xr:uid="{00000000-0005-0000-0000-00002D450000}"/>
    <cellStyle name="Normal 2 6 5 3 7 2 3" xfId="17727" xr:uid="{00000000-0005-0000-0000-00002E450000}"/>
    <cellStyle name="Normal 2 6 5 3 7 3" xfId="17728" xr:uid="{00000000-0005-0000-0000-00002F450000}"/>
    <cellStyle name="Normal 2 6 5 3 7 4" xfId="17729" xr:uid="{00000000-0005-0000-0000-000030450000}"/>
    <cellStyle name="Normal 2 6 5 3 8" xfId="17730" xr:uid="{00000000-0005-0000-0000-000031450000}"/>
    <cellStyle name="Normal 2 6 5 3 8 2" xfId="17731" xr:uid="{00000000-0005-0000-0000-000032450000}"/>
    <cellStyle name="Normal 2 6 5 3 8 3" xfId="17732" xr:uid="{00000000-0005-0000-0000-000033450000}"/>
    <cellStyle name="Normal 2 6 5 3 9" xfId="17733" xr:uid="{00000000-0005-0000-0000-000034450000}"/>
    <cellStyle name="Normal 2 6 5 4" xfId="17734" xr:uid="{00000000-0005-0000-0000-000035450000}"/>
    <cellStyle name="Normal 2 6 5 4 2" xfId="17735" xr:uid="{00000000-0005-0000-0000-000036450000}"/>
    <cellStyle name="Normal 2 6 5 4 2 2" xfId="17736" xr:uid="{00000000-0005-0000-0000-000037450000}"/>
    <cellStyle name="Normal 2 6 5 4 2 3" xfId="17737" xr:uid="{00000000-0005-0000-0000-000038450000}"/>
    <cellStyle name="Normal 2 6 5 4 3" xfId="17738" xr:uid="{00000000-0005-0000-0000-000039450000}"/>
    <cellStyle name="Normal 2 6 5 4 4" xfId="17739" xr:uid="{00000000-0005-0000-0000-00003A450000}"/>
    <cellStyle name="Normal 2 6 5 5" xfId="17740" xr:uid="{00000000-0005-0000-0000-00003B450000}"/>
    <cellStyle name="Normal 2 6 5 5 2" xfId="17741" xr:uid="{00000000-0005-0000-0000-00003C450000}"/>
    <cellStyle name="Normal 2 6 5 5 2 2" xfId="17742" xr:uid="{00000000-0005-0000-0000-00003D450000}"/>
    <cellStyle name="Normal 2 6 5 5 2 3" xfId="17743" xr:uid="{00000000-0005-0000-0000-00003E450000}"/>
    <cellStyle name="Normal 2 6 5 5 3" xfId="17744" xr:uid="{00000000-0005-0000-0000-00003F450000}"/>
    <cellStyle name="Normal 2 6 5 5 4" xfId="17745" xr:uid="{00000000-0005-0000-0000-000040450000}"/>
    <cellStyle name="Normal 2 6 5 6" xfId="17746" xr:uid="{00000000-0005-0000-0000-000041450000}"/>
    <cellStyle name="Normal 2 6 5 6 2" xfId="17747" xr:uid="{00000000-0005-0000-0000-000042450000}"/>
    <cellStyle name="Normal 2 6 5 6 2 2" xfId="17748" xr:uid="{00000000-0005-0000-0000-000043450000}"/>
    <cellStyle name="Normal 2 6 5 6 2 3" xfId="17749" xr:uid="{00000000-0005-0000-0000-000044450000}"/>
    <cellStyle name="Normal 2 6 5 6 3" xfId="17750" xr:uid="{00000000-0005-0000-0000-000045450000}"/>
    <cellStyle name="Normal 2 6 5 6 4" xfId="17751" xr:uid="{00000000-0005-0000-0000-000046450000}"/>
    <cellStyle name="Normal 2 6 5 7" xfId="17752" xr:uid="{00000000-0005-0000-0000-000047450000}"/>
    <cellStyle name="Normal 2 6 5 7 2" xfId="17753" xr:uid="{00000000-0005-0000-0000-000048450000}"/>
    <cellStyle name="Normal 2 6 5 7 2 2" xfId="17754" xr:uid="{00000000-0005-0000-0000-000049450000}"/>
    <cellStyle name="Normal 2 6 5 7 2 3" xfId="17755" xr:uid="{00000000-0005-0000-0000-00004A450000}"/>
    <cellStyle name="Normal 2 6 5 7 3" xfId="17756" xr:uid="{00000000-0005-0000-0000-00004B450000}"/>
    <cellStyle name="Normal 2 6 5 7 4" xfId="17757" xr:uid="{00000000-0005-0000-0000-00004C450000}"/>
    <cellStyle name="Normal 2 6 5 8" xfId="17758" xr:uid="{00000000-0005-0000-0000-00004D450000}"/>
    <cellStyle name="Normal 2 6 5 8 2" xfId="17759" xr:uid="{00000000-0005-0000-0000-00004E450000}"/>
    <cellStyle name="Normal 2 6 5 8 2 2" xfId="17760" xr:uid="{00000000-0005-0000-0000-00004F450000}"/>
    <cellStyle name="Normal 2 6 5 8 2 3" xfId="17761" xr:uid="{00000000-0005-0000-0000-000050450000}"/>
    <cellStyle name="Normal 2 6 5 8 3" xfId="17762" xr:uid="{00000000-0005-0000-0000-000051450000}"/>
    <cellStyle name="Normal 2 6 5 8 4" xfId="17763" xr:uid="{00000000-0005-0000-0000-000052450000}"/>
    <cellStyle name="Normal 2 6 5 9" xfId="17764" xr:uid="{00000000-0005-0000-0000-000053450000}"/>
    <cellStyle name="Normal 2 6 5 9 2" xfId="17765" xr:uid="{00000000-0005-0000-0000-000054450000}"/>
    <cellStyle name="Normal 2 6 5 9 2 2" xfId="17766" xr:uid="{00000000-0005-0000-0000-000055450000}"/>
    <cellStyle name="Normal 2 6 5 9 2 3" xfId="17767" xr:uid="{00000000-0005-0000-0000-000056450000}"/>
    <cellStyle name="Normal 2 6 5 9 3" xfId="17768" xr:uid="{00000000-0005-0000-0000-000057450000}"/>
    <cellStyle name="Normal 2 6 5 9 4" xfId="17769" xr:uid="{00000000-0005-0000-0000-000058450000}"/>
    <cellStyle name="Normal 2 6 6" xfId="17770" xr:uid="{00000000-0005-0000-0000-000059450000}"/>
    <cellStyle name="Normal 2 6 6 10" xfId="17771" xr:uid="{00000000-0005-0000-0000-00005A450000}"/>
    <cellStyle name="Normal 2 6 6 2" xfId="17772" xr:uid="{00000000-0005-0000-0000-00005B450000}"/>
    <cellStyle name="Normal 2 6 6 2 2" xfId="17773" xr:uid="{00000000-0005-0000-0000-00005C450000}"/>
    <cellStyle name="Normal 2 6 6 2 2 2" xfId="17774" xr:uid="{00000000-0005-0000-0000-00005D450000}"/>
    <cellStyle name="Normal 2 6 6 2 2 3" xfId="17775" xr:uid="{00000000-0005-0000-0000-00005E450000}"/>
    <cellStyle name="Normal 2 6 6 2 3" xfId="17776" xr:uid="{00000000-0005-0000-0000-00005F450000}"/>
    <cellStyle name="Normal 2 6 6 2 4" xfId="17777" xr:uid="{00000000-0005-0000-0000-000060450000}"/>
    <cellStyle name="Normal 2 6 6 3" xfId="17778" xr:uid="{00000000-0005-0000-0000-000061450000}"/>
    <cellStyle name="Normal 2 6 6 3 2" xfId="17779" xr:uid="{00000000-0005-0000-0000-000062450000}"/>
    <cellStyle name="Normal 2 6 6 3 2 2" xfId="17780" xr:uid="{00000000-0005-0000-0000-000063450000}"/>
    <cellStyle name="Normal 2 6 6 3 2 3" xfId="17781" xr:uid="{00000000-0005-0000-0000-000064450000}"/>
    <cellStyle name="Normal 2 6 6 3 3" xfId="17782" xr:uid="{00000000-0005-0000-0000-000065450000}"/>
    <cellStyle name="Normal 2 6 6 3 4" xfId="17783" xr:uid="{00000000-0005-0000-0000-000066450000}"/>
    <cellStyle name="Normal 2 6 6 4" xfId="17784" xr:uid="{00000000-0005-0000-0000-000067450000}"/>
    <cellStyle name="Normal 2 6 6 4 2" xfId="17785" xr:uid="{00000000-0005-0000-0000-000068450000}"/>
    <cellStyle name="Normal 2 6 6 4 2 2" xfId="17786" xr:uid="{00000000-0005-0000-0000-000069450000}"/>
    <cellStyle name="Normal 2 6 6 4 2 3" xfId="17787" xr:uid="{00000000-0005-0000-0000-00006A450000}"/>
    <cellStyle name="Normal 2 6 6 4 3" xfId="17788" xr:uid="{00000000-0005-0000-0000-00006B450000}"/>
    <cellStyle name="Normal 2 6 6 4 4" xfId="17789" xr:uid="{00000000-0005-0000-0000-00006C450000}"/>
    <cellStyle name="Normal 2 6 6 5" xfId="17790" xr:uid="{00000000-0005-0000-0000-00006D450000}"/>
    <cellStyle name="Normal 2 6 6 5 2" xfId="17791" xr:uid="{00000000-0005-0000-0000-00006E450000}"/>
    <cellStyle name="Normal 2 6 6 5 2 2" xfId="17792" xr:uid="{00000000-0005-0000-0000-00006F450000}"/>
    <cellStyle name="Normal 2 6 6 5 2 3" xfId="17793" xr:uid="{00000000-0005-0000-0000-000070450000}"/>
    <cellStyle name="Normal 2 6 6 5 3" xfId="17794" xr:uid="{00000000-0005-0000-0000-000071450000}"/>
    <cellStyle name="Normal 2 6 6 5 4" xfId="17795" xr:uid="{00000000-0005-0000-0000-000072450000}"/>
    <cellStyle name="Normal 2 6 6 6" xfId="17796" xr:uid="{00000000-0005-0000-0000-000073450000}"/>
    <cellStyle name="Normal 2 6 6 6 2" xfId="17797" xr:uid="{00000000-0005-0000-0000-000074450000}"/>
    <cellStyle name="Normal 2 6 6 6 2 2" xfId="17798" xr:uid="{00000000-0005-0000-0000-000075450000}"/>
    <cellStyle name="Normal 2 6 6 6 2 3" xfId="17799" xr:uid="{00000000-0005-0000-0000-000076450000}"/>
    <cellStyle name="Normal 2 6 6 6 3" xfId="17800" xr:uid="{00000000-0005-0000-0000-000077450000}"/>
    <cellStyle name="Normal 2 6 6 6 4" xfId="17801" xr:uid="{00000000-0005-0000-0000-000078450000}"/>
    <cellStyle name="Normal 2 6 6 7" xfId="17802" xr:uid="{00000000-0005-0000-0000-000079450000}"/>
    <cellStyle name="Normal 2 6 6 7 2" xfId="17803" xr:uid="{00000000-0005-0000-0000-00007A450000}"/>
    <cellStyle name="Normal 2 6 6 7 2 2" xfId="17804" xr:uid="{00000000-0005-0000-0000-00007B450000}"/>
    <cellStyle name="Normal 2 6 6 7 2 3" xfId="17805" xr:uid="{00000000-0005-0000-0000-00007C450000}"/>
    <cellStyle name="Normal 2 6 6 7 3" xfId="17806" xr:uid="{00000000-0005-0000-0000-00007D450000}"/>
    <cellStyle name="Normal 2 6 6 7 4" xfId="17807" xr:uid="{00000000-0005-0000-0000-00007E450000}"/>
    <cellStyle name="Normal 2 6 6 8" xfId="17808" xr:uid="{00000000-0005-0000-0000-00007F450000}"/>
    <cellStyle name="Normal 2 6 6 8 2" xfId="17809" xr:uid="{00000000-0005-0000-0000-000080450000}"/>
    <cellStyle name="Normal 2 6 6 8 3" xfId="17810" xr:uid="{00000000-0005-0000-0000-000081450000}"/>
    <cellStyle name="Normal 2 6 6 9" xfId="17811" xr:uid="{00000000-0005-0000-0000-000082450000}"/>
    <cellStyle name="Normal 2 6 7" xfId="17812" xr:uid="{00000000-0005-0000-0000-000083450000}"/>
    <cellStyle name="Normal 2 6 7 10" xfId="17813" xr:uid="{00000000-0005-0000-0000-000084450000}"/>
    <cellStyle name="Normal 2 6 7 2" xfId="17814" xr:uid="{00000000-0005-0000-0000-000085450000}"/>
    <cellStyle name="Normal 2 6 7 2 2" xfId="17815" xr:uid="{00000000-0005-0000-0000-000086450000}"/>
    <cellStyle name="Normal 2 6 7 2 2 2" xfId="17816" xr:uid="{00000000-0005-0000-0000-000087450000}"/>
    <cellStyle name="Normal 2 6 7 2 2 3" xfId="17817" xr:uid="{00000000-0005-0000-0000-000088450000}"/>
    <cellStyle name="Normal 2 6 7 2 3" xfId="17818" xr:uid="{00000000-0005-0000-0000-000089450000}"/>
    <cellStyle name="Normal 2 6 7 2 4" xfId="17819" xr:uid="{00000000-0005-0000-0000-00008A450000}"/>
    <cellStyle name="Normal 2 6 7 3" xfId="17820" xr:uid="{00000000-0005-0000-0000-00008B450000}"/>
    <cellStyle name="Normal 2 6 7 3 2" xfId="17821" xr:uid="{00000000-0005-0000-0000-00008C450000}"/>
    <cellStyle name="Normal 2 6 7 3 2 2" xfId="17822" xr:uid="{00000000-0005-0000-0000-00008D450000}"/>
    <cellStyle name="Normal 2 6 7 3 2 3" xfId="17823" xr:uid="{00000000-0005-0000-0000-00008E450000}"/>
    <cellStyle name="Normal 2 6 7 3 3" xfId="17824" xr:uid="{00000000-0005-0000-0000-00008F450000}"/>
    <cellStyle name="Normal 2 6 7 3 4" xfId="17825" xr:uid="{00000000-0005-0000-0000-000090450000}"/>
    <cellStyle name="Normal 2 6 7 4" xfId="17826" xr:uid="{00000000-0005-0000-0000-000091450000}"/>
    <cellStyle name="Normal 2 6 7 4 2" xfId="17827" xr:uid="{00000000-0005-0000-0000-000092450000}"/>
    <cellStyle name="Normal 2 6 7 4 2 2" xfId="17828" xr:uid="{00000000-0005-0000-0000-000093450000}"/>
    <cellStyle name="Normal 2 6 7 4 2 3" xfId="17829" xr:uid="{00000000-0005-0000-0000-000094450000}"/>
    <cellStyle name="Normal 2 6 7 4 3" xfId="17830" xr:uid="{00000000-0005-0000-0000-000095450000}"/>
    <cellStyle name="Normal 2 6 7 4 4" xfId="17831" xr:uid="{00000000-0005-0000-0000-000096450000}"/>
    <cellStyle name="Normal 2 6 7 5" xfId="17832" xr:uid="{00000000-0005-0000-0000-000097450000}"/>
    <cellStyle name="Normal 2 6 7 5 2" xfId="17833" xr:uid="{00000000-0005-0000-0000-000098450000}"/>
    <cellStyle name="Normal 2 6 7 5 2 2" xfId="17834" xr:uid="{00000000-0005-0000-0000-000099450000}"/>
    <cellStyle name="Normal 2 6 7 5 2 3" xfId="17835" xr:uid="{00000000-0005-0000-0000-00009A450000}"/>
    <cellStyle name="Normal 2 6 7 5 3" xfId="17836" xr:uid="{00000000-0005-0000-0000-00009B450000}"/>
    <cellStyle name="Normal 2 6 7 5 4" xfId="17837" xr:uid="{00000000-0005-0000-0000-00009C450000}"/>
    <cellStyle name="Normal 2 6 7 6" xfId="17838" xr:uid="{00000000-0005-0000-0000-00009D450000}"/>
    <cellStyle name="Normal 2 6 7 6 2" xfId="17839" xr:uid="{00000000-0005-0000-0000-00009E450000}"/>
    <cellStyle name="Normal 2 6 7 6 2 2" xfId="17840" xr:uid="{00000000-0005-0000-0000-00009F450000}"/>
    <cellStyle name="Normal 2 6 7 6 2 3" xfId="17841" xr:uid="{00000000-0005-0000-0000-0000A0450000}"/>
    <cellStyle name="Normal 2 6 7 6 3" xfId="17842" xr:uid="{00000000-0005-0000-0000-0000A1450000}"/>
    <cellStyle name="Normal 2 6 7 6 4" xfId="17843" xr:uid="{00000000-0005-0000-0000-0000A2450000}"/>
    <cellStyle name="Normal 2 6 7 7" xfId="17844" xr:uid="{00000000-0005-0000-0000-0000A3450000}"/>
    <cellStyle name="Normal 2 6 7 7 2" xfId="17845" xr:uid="{00000000-0005-0000-0000-0000A4450000}"/>
    <cellStyle name="Normal 2 6 7 7 2 2" xfId="17846" xr:uid="{00000000-0005-0000-0000-0000A5450000}"/>
    <cellStyle name="Normal 2 6 7 7 2 3" xfId="17847" xr:uid="{00000000-0005-0000-0000-0000A6450000}"/>
    <cellStyle name="Normal 2 6 7 7 3" xfId="17848" xr:uid="{00000000-0005-0000-0000-0000A7450000}"/>
    <cellStyle name="Normal 2 6 7 7 4" xfId="17849" xr:uid="{00000000-0005-0000-0000-0000A8450000}"/>
    <cellStyle name="Normal 2 6 7 8" xfId="17850" xr:uid="{00000000-0005-0000-0000-0000A9450000}"/>
    <cellStyle name="Normal 2 6 7 8 2" xfId="17851" xr:uid="{00000000-0005-0000-0000-0000AA450000}"/>
    <cellStyle name="Normal 2 6 7 8 3" xfId="17852" xr:uid="{00000000-0005-0000-0000-0000AB450000}"/>
    <cellStyle name="Normal 2 6 7 9" xfId="17853" xr:uid="{00000000-0005-0000-0000-0000AC450000}"/>
    <cellStyle name="Normal 2 6 8" xfId="17854" xr:uid="{00000000-0005-0000-0000-0000AD450000}"/>
    <cellStyle name="Normal 2 6 8 2" xfId="17855" xr:uid="{00000000-0005-0000-0000-0000AE450000}"/>
    <cellStyle name="Normal 2 6 8 2 2" xfId="17856" xr:uid="{00000000-0005-0000-0000-0000AF450000}"/>
    <cellStyle name="Normal 2 6 8 2 3" xfId="17857" xr:uid="{00000000-0005-0000-0000-0000B0450000}"/>
    <cellStyle name="Normal 2 6 8 3" xfId="17858" xr:uid="{00000000-0005-0000-0000-0000B1450000}"/>
    <cellStyle name="Normal 2 6 8 4" xfId="17859" xr:uid="{00000000-0005-0000-0000-0000B2450000}"/>
    <cellStyle name="Normal 2 6 9" xfId="17860" xr:uid="{00000000-0005-0000-0000-0000B3450000}"/>
    <cellStyle name="Normal 2 6 9 2" xfId="17861" xr:uid="{00000000-0005-0000-0000-0000B4450000}"/>
    <cellStyle name="Normal 2 6 9 2 2" xfId="17862" xr:uid="{00000000-0005-0000-0000-0000B5450000}"/>
    <cellStyle name="Normal 2 6 9 2 3" xfId="17863" xr:uid="{00000000-0005-0000-0000-0000B6450000}"/>
    <cellStyle name="Normal 2 6 9 3" xfId="17864" xr:uid="{00000000-0005-0000-0000-0000B7450000}"/>
    <cellStyle name="Normal 2 6 9 4" xfId="17865" xr:uid="{00000000-0005-0000-0000-0000B8450000}"/>
    <cellStyle name="Normal 2 7" xfId="31" xr:uid="{00000000-0005-0000-0000-0000B9450000}"/>
    <cellStyle name="Normal 2 7 10" xfId="17867" xr:uid="{00000000-0005-0000-0000-0000BA450000}"/>
    <cellStyle name="Normal 2 7 10 2" xfId="17868" xr:uid="{00000000-0005-0000-0000-0000BB450000}"/>
    <cellStyle name="Normal 2 7 10 2 2" xfId="17869" xr:uid="{00000000-0005-0000-0000-0000BC450000}"/>
    <cellStyle name="Normal 2 7 10 2 3" xfId="17870" xr:uid="{00000000-0005-0000-0000-0000BD450000}"/>
    <cellStyle name="Normal 2 7 10 3" xfId="17871" xr:uid="{00000000-0005-0000-0000-0000BE450000}"/>
    <cellStyle name="Normal 2 7 10 4" xfId="17872" xr:uid="{00000000-0005-0000-0000-0000BF450000}"/>
    <cellStyle name="Normal 2 7 11" xfId="17873" xr:uid="{00000000-0005-0000-0000-0000C0450000}"/>
    <cellStyle name="Normal 2 7 11 2" xfId="17874" xr:uid="{00000000-0005-0000-0000-0000C1450000}"/>
    <cellStyle name="Normal 2 7 11 2 2" xfId="17875" xr:uid="{00000000-0005-0000-0000-0000C2450000}"/>
    <cellStyle name="Normal 2 7 11 2 3" xfId="17876" xr:uid="{00000000-0005-0000-0000-0000C3450000}"/>
    <cellStyle name="Normal 2 7 11 3" xfId="17877" xr:uid="{00000000-0005-0000-0000-0000C4450000}"/>
    <cellStyle name="Normal 2 7 11 4" xfId="17878" xr:uid="{00000000-0005-0000-0000-0000C5450000}"/>
    <cellStyle name="Normal 2 7 12" xfId="17879" xr:uid="{00000000-0005-0000-0000-0000C6450000}"/>
    <cellStyle name="Normal 2 7 12 2" xfId="17880" xr:uid="{00000000-0005-0000-0000-0000C7450000}"/>
    <cellStyle name="Normal 2 7 12 2 2" xfId="17881" xr:uid="{00000000-0005-0000-0000-0000C8450000}"/>
    <cellStyle name="Normal 2 7 12 2 3" xfId="17882" xr:uid="{00000000-0005-0000-0000-0000C9450000}"/>
    <cellStyle name="Normal 2 7 12 3" xfId="17883" xr:uid="{00000000-0005-0000-0000-0000CA450000}"/>
    <cellStyle name="Normal 2 7 12 4" xfId="17884" xr:uid="{00000000-0005-0000-0000-0000CB450000}"/>
    <cellStyle name="Normal 2 7 13" xfId="17885" xr:uid="{00000000-0005-0000-0000-0000CC450000}"/>
    <cellStyle name="Normal 2 7 13 2" xfId="17886" xr:uid="{00000000-0005-0000-0000-0000CD450000}"/>
    <cellStyle name="Normal 2 7 13 2 2" xfId="17887" xr:uid="{00000000-0005-0000-0000-0000CE450000}"/>
    <cellStyle name="Normal 2 7 13 2 3" xfId="17888" xr:uid="{00000000-0005-0000-0000-0000CF450000}"/>
    <cellStyle name="Normal 2 7 13 3" xfId="17889" xr:uid="{00000000-0005-0000-0000-0000D0450000}"/>
    <cellStyle name="Normal 2 7 13 4" xfId="17890" xr:uid="{00000000-0005-0000-0000-0000D1450000}"/>
    <cellStyle name="Normal 2 7 14" xfId="17891" xr:uid="{00000000-0005-0000-0000-0000D2450000}"/>
    <cellStyle name="Normal 2 7 14 2" xfId="17892" xr:uid="{00000000-0005-0000-0000-0000D3450000}"/>
    <cellStyle name="Normal 2 7 14 3" xfId="17893" xr:uid="{00000000-0005-0000-0000-0000D4450000}"/>
    <cellStyle name="Normal 2 7 15" xfId="17894" xr:uid="{00000000-0005-0000-0000-0000D5450000}"/>
    <cellStyle name="Normal 2 7 16" xfId="17895" xr:uid="{00000000-0005-0000-0000-0000D6450000}"/>
    <cellStyle name="Normal 2 7 17" xfId="17896" xr:uid="{00000000-0005-0000-0000-0000D7450000}"/>
    <cellStyle name="Normal 2 7 18" xfId="17866" xr:uid="{00000000-0005-0000-0000-0000D8450000}"/>
    <cellStyle name="Normal 2 7 2" xfId="17897" xr:uid="{00000000-0005-0000-0000-0000D9450000}"/>
    <cellStyle name="Normal 2 7 2 10" xfId="17898" xr:uid="{00000000-0005-0000-0000-0000DA450000}"/>
    <cellStyle name="Normal 2 7 2 10 2" xfId="17899" xr:uid="{00000000-0005-0000-0000-0000DB450000}"/>
    <cellStyle name="Normal 2 7 2 10 3" xfId="17900" xr:uid="{00000000-0005-0000-0000-0000DC450000}"/>
    <cellStyle name="Normal 2 7 2 11" xfId="17901" xr:uid="{00000000-0005-0000-0000-0000DD450000}"/>
    <cellStyle name="Normal 2 7 2 12" xfId="17902" xr:uid="{00000000-0005-0000-0000-0000DE450000}"/>
    <cellStyle name="Normal 2 7 2 2" xfId="17903" xr:uid="{00000000-0005-0000-0000-0000DF450000}"/>
    <cellStyle name="Normal 2 7 2 2 10" xfId="17904" xr:uid="{00000000-0005-0000-0000-0000E0450000}"/>
    <cellStyle name="Normal 2 7 2 2 2" xfId="17905" xr:uid="{00000000-0005-0000-0000-0000E1450000}"/>
    <cellStyle name="Normal 2 7 2 2 2 2" xfId="17906" xr:uid="{00000000-0005-0000-0000-0000E2450000}"/>
    <cellStyle name="Normal 2 7 2 2 2 2 2" xfId="17907" xr:uid="{00000000-0005-0000-0000-0000E3450000}"/>
    <cellStyle name="Normal 2 7 2 2 2 2 3" xfId="17908" xr:uid="{00000000-0005-0000-0000-0000E4450000}"/>
    <cellStyle name="Normal 2 7 2 2 2 3" xfId="17909" xr:uid="{00000000-0005-0000-0000-0000E5450000}"/>
    <cellStyle name="Normal 2 7 2 2 2 4" xfId="17910" xr:uid="{00000000-0005-0000-0000-0000E6450000}"/>
    <cellStyle name="Normal 2 7 2 2 3" xfId="17911" xr:uid="{00000000-0005-0000-0000-0000E7450000}"/>
    <cellStyle name="Normal 2 7 2 2 3 2" xfId="17912" xr:uid="{00000000-0005-0000-0000-0000E8450000}"/>
    <cellStyle name="Normal 2 7 2 2 3 2 2" xfId="17913" xr:uid="{00000000-0005-0000-0000-0000E9450000}"/>
    <cellStyle name="Normal 2 7 2 2 3 2 3" xfId="17914" xr:uid="{00000000-0005-0000-0000-0000EA450000}"/>
    <cellStyle name="Normal 2 7 2 2 3 3" xfId="17915" xr:uid="{00000000-0005-0000-0000-0000EB450000}"/>
    <cellStyle name="Normal 2 7 2 2 3 4" xfId="17916" xr:uid="{00000000-0005-0000-0000-0000EC450000}"/>
    <cellStyle name="Normal 2 7 2 2 4" xfId="17917" xr:uid="{00000000-0005-0000-0000-0000ED450000}"/>
    <cellStyle name="Normal 2 7 2 2 4 2" xfId="17918" xr:uid="{00000000-0005-0000-0000-0000EE450000}"/>
    <cellStyle name="Normal 2 7 2 2 4 2 2" xfId="17919" xr:uid="{00000000-0005-0000-0000-0000EF450000}"/>
    <cellStyle name="Normal 2 7 2 2 4 2 3" xfId="17920" xr:uid="{00000000-0005-0000-0000-0000F0450000}"/>
    <cellStyle name="Normal 2 7 2 2 4 3" xfId="17921" xr:uid="{00000000-0005-0000-0000-0000F1450000}"/>
    <cellStyle name="Normal 2 7 2 2 4 4" xfId="17922" xr:uid="{00000000-0005-0000-0000-0000F2450000}"/>
    <cellStyle name="Normal 2 7 2 2 5" xfId="17923" xr:uid="{00000000-0005-0000-0000-0000F3450000}"/>
    <cellStyle name="Normal 2 7 2 2 5 2" xfId="17924" xr:uid="{00000000-0005-0000-0000-0000F4450000}"/>
    <cellStyle name="Normal 2 7 2 2 5 2 2" xfId="17925" xr:uid="{00000000-0005-0000-0000-0000F5450000}"/>
    <cellStyle name="Normal 2 7 2 2 5 2 3" xfId="17926" xr:uid="{00000000-0005-0000-0000-0000F6450000}"/>
    <cellStyle name="Normal 2 7 2 2 5 3" xfId="17927" xr:uid="{00000000-0005-0000-0000-0000F7450000}"/>
    <cellStyle name="Normal 2 7 2 2 5 4" xfId="17928" xr:uid="{00000000-0005-0000-0000-0000F8450000}"/>
    <cellStyle name="Normal 2 7 2 2 6" xfId="17929" xr:uid="{00000000-0005-0000-0000-0000F9450000}"/>
    <cellStyle name="Normal 2 7 2 2 6 2" xfId="17930" xr:uid="{00000000-0005-0000-0000-0000FA450000}"/>
    <cellStyle name="Normal 2 7 2 2 6 2 2" xfId="17931" xr:uid="{00000000-0005-0000-0000-0000FB450000}"/>
    <cellStyle name="Normal 2 7 2 2 6 2 3" xfId="17932" xr:uid="{00000000-0005-0000-0000-0000FC450000}"/>
    <cellStyle name="Normal 2 7 2 2 6 3" xfId="17933" xr:uid="{00000000-0005-0000-0000-0000FD450000}"/>
    <cellStyle name="Normal 2 7 2 2 6 4" xfId="17934" xr:uid="{00000000-0005-0000-0000-0000FE450000}"/>
    <cellStyle name="Normal 2 7 2 2 7" xfId="17935" xr:uid="{00000000-0005-0000-0000-0000FF450000}"/>
    <cellStyle name="Normal 2 7 2 2 7 2" xfId="17936" xr:uid="{00000000-0005-0000-0000-000000460000}"/>
    <cellStyle name="Normal 2 7 2 2 7 2 2" xfId="17937" xr:uid="{00000000-0005-0000-0000-000001460000}"/>
    <cellStyle name="Normal 2 7 2 2 7 2 3" xfId="17938" xr:uid="{00000000-0005-0000-0000-000002460000}"/>
    <cellStyle name="Normal 2 7 2 2 7 3" xfId="17939" xr:uid="{00000000-0005-0000-0000-000003460000}"/>
    <cellStyle name="Normal 2 7 2 2 7 4" xfId="17940" xr:uid="{00000000-0005-0000-0000-000004460000}"/>
    <cellStyle name="Normal 2 7 2 2 8" xfId="17941" xr:uid="{00000000-0005-0000-0000-000005460000}"/>
    <cellStyle name="Normal 2 7 2 2 8 2" xfId="17942" xr:uid="{00000000-0005-0000-0000-000006460000}"/>
    <cellStyle name="Normal 2 7 2 2 8 3" xfId="17943" xr:uid="{00000000-0005-0000-0000-000007460000}"/>
    <cellStyle name="Normal 2 7 2 2 9" xfId="17944" xr:uid="{00000000-0005-0000-0000-000008460000}"/>
    <cellStyle name="Normal 2 7 2 3" xfId="17945" xr:uid="{00000000-0005-0000-0000-000009460000}"/>
    <cellStyle name="Normal 2 7 2 3 10" xfId="17946" xr:uid="{00000000-0005-0000-0000-00000A460000}"/>
    <cellStyle name="Normal 2 7 2 3 2" xfId="17947" xr:uid="{00000000-0005-0000-0000-00000B460000}"/>
    <cellStyle name="Normal 2 7 2 3 2 2" xfId="17948" xr:uid="{00000000-0005-0000-0000-00000C460000}"/>
    <cellStyle name="Normal 2 7 2 3 2 2 2" xfId="17949" xr:uid="{00000000-0005-0000-0000-00000D460000}"/>
    <cellStyle name="Normal 2 7 2 3 2 2 3" xfId="17950" xr:uid="{00000000-0005-0000-0000-00000E460000}"/>
    <cellStyle name="Normal 2 7 2 3 2 3" xfId="17951" xr:uid="{00000000-0005-0000-0000-00000F460000}"/>
    <cellStyle name="Normal 2 7 2 3 2 4" xfId="17952" xr:uid="{00000000-0005-0000-0000-000010460000}"/>
    <cellStyle name="Normal 2 7 2 3 3" xfId="17953" xr:uid="{00000000-0005-0000-0000-000011460000}"/>
    <cellStyle name="Normal 2 7 2 3 3 2" xfId="17954" xr:uid="{00000000-0005-0000-0000-000012460000}"/>
    <cellStyle name="Normal 2 7 2 3 3 2 2" xfId="17955" xr:uid="{00000000-0005-0000-0000-000013460000}"/>
    <cellStyle name="Normal 2 7 2 3 3 2 3" xfId="17956" xr:uid="{00000000-0005-0000-0000-000014460000}"/>
    <cellStyle name="Normal 2 7 2 3 3 3" xfId="17957" xr:uid="{00000000-0005-0000-0000-000015460000}"/>
    <cellStyle name="Normal 2 7 2 3 3 4" xfId="17958" xr:uid="{00000000-0005-0000-0000-000016460000}"/>
    <cellStyle name="Normal 2 7 2 3 4" xfId="17959" xr:uid="{00000000-0005-0000-0000-000017460000}"/>
    <cellStyle name="Normal 2 7 2 3 4 2" xfId="17960" xr:uid="{00000000-0005-0000-0000-000018460000}"/>
    <cellStyle name="Normal 2 7 2 3 4 2 2" xfId="17961" xr:uid="{00000000-0005-0000-0000-000019460000}"/>
    <cellStyle name="Normal 2 7 2 3 4 2 3" xfId="17962" xr:uid="{00000000-0005-0000-0000-00001A460000}"/>
    <cellStyle name="Normal 2 7 2 3 4 3" xfId="17963" xr:uid="{00000000-0005-0000-0000-00001B460000}"/>
    <cellStyle name="Normal 2 7 2 3 4 4" xfId="17964" xr:uid="{00000000-0005-0000-0000-00001C460000}"/>
    <cellStyle name="Normal 2 7 2 3 5" xfId="17965" xr:uid="{00000000-0005-0000-0000-00001D460000}"/>
    <cellStyle name="Normal 2 7 2 3 5 2" xfId="17966" xr:uid="{00000000-0005-0000-0000-00001E460000}"/>
    <cellStyle name="Normal 2 7 2 3 5 2 2" xfId="17967" xr:uid="{00000000-0005-0000-0000-00001F460000}"/>
    <cellStyle name="Normal 2 7 2 3 5 2 3" xfId="17968" xr:uid="{00000000-0005-0000-0000-000020460000}"/>
    <cellStyle name="Normal 2 7 2 3 5 3" xfId="17969" xr:uid="{00000000-0005-0000-0000-000021460000}"/>
    <cellStyle name="Normal 2 7 2 3 5 4" xfId="17970" xr:uid="{00000000-0005-0000-0000-000022460000}"/>
    <cellStyle name="Normal 2 7 2 3 6" xfId="17971" xr:uid="{00000000-0005-0000-0000-000023460000}"/>
    <cellStyle name="Normal 2 7 2 3 6 2" xfId="17972" xr:uid="{00000000-0005-0000-0000-000024460000}"/>
    <cellStyle name="Normal 2 7 2 3 6 2 2" xfId="17973" xr:uid="{00000000-0005-0000-0000-000025460000}"/>
    <cellStyle name="Normal 2 7 2 3 6 2 3" xfId="17974" xr:uid="{00000000-0005-0000-0000-000026460000}"/>
    <cellStyle name="Normal 2 7 2 3 6 3" xfId="17975" xr:uid="{00000000-0005-0000-0000-000027460000}"/>
    <cellStyle name="Normal 2 7 2 3 6 4" xfId="17976" xr:uid="{00000000-0005-0000-0000-000028460000}"/>
    <cellStyle name="Normal 2 7 2 3 7" xfId="17977" xr:uid="{00000000-0005-0000-0000-000029460000}"/>
    <cellStyle name="Normal 2 7 2 3 7 2" xfId="17978" xr:uid="{00000000-0005-0000-0000-00002A460000}"/>
    <cellStyle name="Normal 2 7 2 3 7 2 2" xfId="17979" xr:uid="{00000000-0005-0000-0000-00002B460000}"/>
    <cellStyle name="Normal 2 7 2 3 7 2 3" xfId="17980" xr:uid="{00000000-0005-0000-0000-00002C460000}"/>
    <cellStyle name="Normal 2 7 2 3 7 3" xfId="17981" xr:uid="{00000000-0005-0000-0000-00002D460000}"/>
    <cellStyle name="Normal 2 7 2 3 7 4" xfId="17982" xr:uid="{00000000-0005-0000-0000-00002E460000}"/>
    <cellStyle name="Normal 2 7 2 3 8" xfId="17983" xr:uid="{00000000-0005-0000-0000-00002F460000}"/>
    <cellStyle name="Normal 2 7 2 3 8 2" xfId="17984" xr:uid="{00000000-0005-0000-0000-000030460000}"/>
    <cellStyle name="Normal 2 7 2 3 8 3" xfId="17985" xr:uid="{00000000-0005-0000-0000-000031460000}"/>
    <cellStyle name="Normal 2 7 2 3 9" xfId="17986" xr:uid="{00000000-0005-0000-0000-000032460000}"/>
    <cellStyle name="Normal 2 7 2 4" xfId="17987" xr:uid="{00000000-0005-0000-0000-000033460000}"/>
    <cellStyle name="Normal 2 7 2 4 2" xfId="17988" xr:uid="{00000000-0005-0000-0000-000034460000}"/>
    <cellStyle name="Normal 2 7 2 4 2 2" xfId="17989" xr:uid="{00000000-0005-0000-0000-000035460000}"/>
    <cellStyle name="Normal 2 7 2 4 2 3" xfId="17990" xr:uid="{00000000-0005-0000-0000-000036460000}"/>
    <cellStyle name="Normal 2 7 2 4 3" xfId="17991" xr:uid="{00000000-0005-0000-0000-000037460000}"/>
    <cellStyle name="Normal 2 7 2 4 4" xfId="17992" xr:uid="{00000000-0005-0000-0000-000038460000}"/>
    <cellStyle name="Normal 2 7 2 5" xfId="17993" xr:uid="{00000000-0005-0000-0000-000039460000}"/>
    <cellStyle name="Normal 2 7 2 5 2" xfId="17994" xr:uid="{00000000-0005-0000-0000-00003A460000}"/>
    <cellStyle name="Normal 2 7 2 5 2 2" xfId="17995" xr:uid="{00000000-0005-0000-0000-00003B460000}"/>
    <cellStyle name="Normal 2 7 2 5 2 3" xfId="17996" xr:uid="{00000000-0005-0000-0000-00003C460000}"/>
    <cellStyle name="Normal 2 7 2 5 3" xfId="17997" xr:uid="{00000000-0005-0000-0000-00003D460000}"/>
    <cellStyle name="Normal 2 7 2 5 4" xfId="17998" xr:uid="{00000000-0005-0000-0000-00003E460000}"/>
    <cellStyle name="Normal 2 7 2 6" xfId="17999" xr:uid="{00000000-0005-0000-0000-00003F460000}"/>
    <cellStyle name="Normal 2 7 2 6 2" xfId="18000" xr:uid="{00000000-0005-0000-0000-000040460000}"/>
    <cellStyle name="Normal 2 7 2 6 2 2" xfId="18001" xr:uid="{00000000-0005-0000-0000-000041460000}"/>
    <cellStyle name="Normal 2 7 2 6 2 3" xfId="18002" xr:uid="{00000000-0005-0000-0000-000042460000}"/>
    <cellStyle name="Normal 2 7 2 6 3" xfId="18003" xr:uid="{00000000-0005-0000-0000-000043460000}"/>
    <cellStyle name="Normal 2 7 2 6 4" xfId="18004" xr:uid="{00000000-0005-0000-0000-000044460000}"/>
    <cellStyle name="Normal 2 7 2 7" xfId="18005" xr:uid="{00000000-0005-0000-0000-000045460000}"/>
    <cellStyle name="Normal 2 7 2 7 2" xfId="18006" xr:uid="{00000000-0005-0000-0000-000046460000}"/>
    <cellStyle name="Normal 2 7 2 7 2 2" xfId="18007" xr:uid="{00000000-0005-0000-0000-000047460000}"/>
    <cellStyle name="Normal 2 7 2 7 2 3" xfId="18008" xr:uid="{00000000-0005-0000-0000-000048460000}"/>
    <cellStyle name="Normal 2 7 2 7 3" xfId="18009" xr:uid="{00000000-0005-0000-0000-000049460000}"/>
    <cellStyle name="Normal 2 7 2 7 4" xfId="18010" xr:uid="{00000000-0005-0000-0000-00004A460000}"/>
    <cellStyle name="Normal 2 7 2 8" xfId="18011" xr:uid="{00000000-0005-0000-0000-00004B460000}"/>
    <cellStyle name="Normal 2 7 2 8 2" xfId="18012" xr:uid="{00000000-0005-0000-0000-00004C460000}"/>
    <cellStyle name="Normal 2 7 2 8 2 2" xfId="18013" xr:uid="{00000000-0005-0000-0000-00004D460000}"/>
    <cellStyle name="Normal 2 7 2 8 2 3" xfId="18014" xr:uid="{00000000-0005-0000-0000-00004E460000}"/>
    <cellStyle name="Normal 2 7 2 8 3" xfId="18015" xr:uid="{00000000-0005-0000-0000-00004F460000}"/>
    <cellStyle name="Normal 2 7 2 8 4" xfId="18016" xr:uid="{00000000-0005-0000-0000-000050460000}"/>
    <cellStyle name="Normal 2 7 2 9" xfId="18017" xr:uid="{00000000-0005-0000-0000-000051460000}"/>
    <cellStyle name="Normal 2 7 2 9 2" xfId="18018" xr:uid="{00000000-0005-0000-0000-000052460000}"/>
    <cellStyle name="Normal 2 7 2 9 2 2" xfId="18019" xr:uid="{00000000-0005-0000-0000-000053460000}"/>
    <cellStyle name="Normal 2 7 2 9 2 3" xfId="18020" xr:uid="{00000000-0005-0000-0000-000054460000}"/>
    <cellStyle name="Normal 2 7 2 9 3" xfId="18021" xr:uid="{00000000-0005-0000-0000-000055460000}"/>
    <cellStyle name="Normal 2 7 2 9 4" xfId="18022" xr:uid="{00000000-0005-0000-0000-000056460000}"/>
    <cellStyle name="Normal 2 7 3" xfId="18023" xr:uid="{00000000-0005-0000-0000-000057460000}"/>
    <cellStyle name="Normal 2 7 3 10" xfId="18024" xr:uid="{00000000-0005-0000-0000-000058460000}"/>
    <cellStyle name="Normal 2 7 3 10 2" xfId="18025" xr:uid="{00000000-0005-0000-0000-000059460000}"/>
    <cellStyle name="Normal 2 7 3 10 3" xfId="18026" xr:uid="{00000000-0005-0000-0000-00005A460000}"/>
    <cellStyle name="Normal 2 7 3 11" xfId="18027" xr:uid="{00000000-0005-0000-0000-00005B460000}"/>
    <cellStyle name="Normal 2 7 3 12" xfId="18028" xr:uid="{00000000-0005-0000-0000-00005C460000}"/>
    <cellStyle name="Normal 2 7 3 2" xfId="18029" xr:uid="{00000000-0005-0000-0000-00005D460000}"/>
    <cellStyle name="Normal 2 7 3 2 10" xfId="18030" xr:uid="{00000000-0005-0000-0000-00005E460000}"/>
    <cellStyle name="Normal 2 7 3 2 2" xfId="18031" xr:uid="{00000000-0005-0000-0000-00005F460000}"/>
    <cellStyle name="Normal 2 7 3 2 2 2" xfId="18032" xr:uid="{00000000-0005-0000-0000-000060460000}"/>
    <cellStyle name="Normal 2 7 3 2 2 2 2" xfId="18033" xr:uid="{00000000-0005-0000-0000-000061460000}"/>
    <cellStyle name="Normal 2 7 3 2 2 2 3" xfId="18034" xr:uid="{00000000-0005-0000-0000-000062460000}"/>
    <cellStyle name="Normal 2 7 3 2 2 3" xfId="18035" xr:uid="{00000000-0005-0000-0000-000063460000}"/>
    <cellStyle name="Normal 2 7 3 2 2 4" xfId="18036" xr:uid="{00000000-0005-0000-0000-000064460000}"/>
    <cellStyle name="Normal 2 7 3 2 3" xfId="18037" xr:uid="{00000000-0005-0000-0000-000065460000}"/>
    <cellStyle name="Normal 2 7 3 2 3 2" xfId="18038" xr:uid="{00000000-0005-0000-0000-000066460000}"/>
    <cellStyle name="Normal 2 7 3 2 3 2 2" xfId="18039" xr:uid="{00000000-0005-0000-0000-000067460000}"/>
    <cellStyle name="Normal 2 7 3 2 3 2 3" xfId="18040" xr:uid="{00000000-0005-0000-0000-000068460000}"/>
    <cellStyle name="Normal 2 7 3 2 3 3" xfId="18041" xr:uid="{00000000-0005-0000-0000-000069460000}"/>
    <cellStyle name="Normal 2 7 3 2 3 4" xfId="18042" xr:uid="{00000000-0005-0000-0000-00006A460000}"/>
    <cellStyle name="Normal 2 7 3 2 4" xfId="18043" xr:uid="{00000000-0005-0000-0000-00006B460000}"/>
    <cellStyle name="Normal 2 7 3 2 4 2" xfId="18044" xr:uid="{00000000-0005-0000-0000-00006C460000}"/>
    <cellStyle name="Normal 2 7 3 2 4 2 2" xfId="18045" xr:uid="{00000000-0005-0000-0000-00006D460000}"/>
    <cellStyle name="Normal 2 7 3 2 4 2 3" xfId="18046" xr:uid="{00000000-0005-0000-0000-00006E460000}"/>
    <cellStyle name="Normal 2 7 3 2 4 3" xfId="18047" xr:uid="{00000000-0005-0000-0000-00006F460000}"/>
    <cellStyle name="Normal 2 7 3 2 4 4" xfId="18048" xr:uid="{00000000-0005-0000-0000-000070460000}"/>
    <cellStyle name="Normal 2 7 3 2 5" xfId="18049" xr:uid="{00000000-0005-0000-0000-000071460000}"/>
    <cellStyle name="Normal 2 7 3 2 5 2" xfId="18050" xr:uid="{00000000-0005-0000-0000-000072460000}"/>
    <cellStyle name="Normal 2 7 3 2 5 2 2" xfId="18051" xr:uid="{00000000-0005-0000-0000-000073460000}"/>
    <cellStyle name="Normal 2 7 3 2 5 2 3" xfId="18052" xr:uid="{00000000-0005-0000-0000-000074460000}"/>
    <cellStyle name="Normal 2 7 3 2 5 3" xfId="18053" xr:uid="{00000000-0005-0000-0000-000075460000}"/>
    <cellStyle name="Normal 2 7 3 2 5 4" xfId="18054" xr:uid="{00000000-0005-0000-0000-000076460000}"/>
    <cellStyle name="Normal 2 7 3 2 6" xfId="18055" xr:uid="{00000000-0005-0000-0000-000077460000}"/>
    <cellStyle name="Normal 2 7 3 2 6 2" xfId="18056" xr:uid="{00000000-0005-0000-0000-000078460000}"/>
    <cellStyle name="Normal 2 7 3 2 6 2 2" xfId="18057" xr:uid="{00000000-0005-0000-0000-000079460000}"/>
    <cellStyle name="Normal 2 7 3 2 6 2 3" xfId="18058" xr:uid="{00000000-0005-0000-0000-00007A460000}"/>
    <cellStyle name="Normal 2 7 3 2 6 3" xfId="18059" xr:uid="{00000000-0005-0000-0000-00007B460000}"/>
    <cellStyle name="Normal 2 7 3 2 6 4" xfId="18060" xr:uid="{00000000-0005-0000-0000-00007C460000}"/>
    <cellStyle name="Normal 2 7 3 2 7" xfId="18061" xr:uid="{00000000-0005-0000-0000-00007D460000}"/>
    <cellStyle name="Normal 2 7 3 2 7 2" xfId="18062" xr:uid="{00000000-0005-0000-0000-00007E460000}"/>
    <cellStyle name="Normal 2 7 3 2 7 2 2" xfId="18063" xr:uid="{00000000-0005-0000-0000-00007F460000}"/>
    <cellStyle name="Normal 2 7 3 2 7 2 3" xfId="18064" xr:uid="{00000000-0005-0000-0000-000080460000}"/>
    <cellStyle name="Normal 2 7 3 2 7 3" xfId="18065" xr:uid="{00000000-0005-0000-0000-000081460000}"/>
    <cellStyle name="Normal 2 7 3 2 7 4" xfId="18066" xr:uid="{00000000-0005-0000-0000-000082460000}"/>
    <cellStyle name="Normal 2 7 3 2 8" xfId="18067" xr:uid="{00000000-0005-0000-0000-000083460000}"/>
    <cellStyle name="Normal 2 7 3 2 8 2" xfId="18068" xr:uid="{00000000-0005-0000-0000-000084460000}"/>
    <cellStyle name="Normal 2 7 3 2 8 3" xfId="18069" xr:uid="{00000000-0005-0000-0000-000085460000}"/>
    <cellStyle name="Normal 2 7 3 2 9" xfId="18070" xr:uid="{00000000-0005-0000-0000-000086460000}"/>
    <cellStyle name="Normal 2 7 3 3" xfId="18071" xr:uid="{00000000-0005-0000-0000-000087460000}"/>
    <cellStyle name="Normal 2 7 3 3 10" xfId="18072" xr:uid="{00000000-0005-0000-0000-000088460000}"/>
    <cellStyle name="Normal 2 7 3 3 2" xfId="18073" xr:uid="{00000000-0005-0000-0000-000089460000}"/>
    <cellStyle name="Normal 2 7 3 3 2 2" xfId="18074" xr:uid="{00000000-0005-0000-0000-00008A460000}"/>
    <cellStyle name="Normal 2 7 3 3 2 2 2" xfId="18075" xr:uid="{00000000-0005-0000-0000-00008B460000}"/>
    <cellStyle name="Normal 2 7 3 3 2 2 3" xfId="18076" xr:uid="{00000000-0005-0000-0000-00008C460000}"/>
    <cellStyle name="Normal 2 7 3 3 2 3" xfId="18077" xr:uid="{00000000-0005-0000-0000-00008D460000}"/>
    <cellStyle name="Normal 2 7 3 3 2 4" xfId="18078" xr:uid="{00000000-0005-0000-0000-00008E460000}"/>
    <cellStyle name="Normal 2 7 3 3 3" xfId="18079" xr:uid="{00000000-0005-0000-0000-00008F460000}"/>
    <cellStyle name="Normal 2 7 3 3 3 2" xfId="18080" xr:uid="{00000000-0005-0000-0000-000090460000}"/>
    <cellStyle name="Normal 2 7 3 3 3 2 2" xfId="18081" xr:uid="{00000000-0005-0000-0000-000091460000}"/>
    <cellStyle name="Normal 2 7 3 3 3 2 3" xfId="18082" xr:uid="{00000000-0005-0000-0000-000092460000}"/>
    <cellStyle name="Normal 2 7 3 3 3 3" xfId="18083" xr:uid="{00000000-0005-0000-0000-000093460000}"/>
    <cellStyle name="Normal 2 7 3 3 3 4" xfId="18084" xr:uid="{00000000-0005-0000-0000-000094460000}"/>
    <cellStyle name="Normal 2 7 3 3 4" xfId="18085" xr:uid="{00000000-0005-0000-0000-000095460000}"/>
    <cellStyle name="Normal 2 7 3 3 4 2" xfId="18086" xr:uid="{00000000-0005-0000-0000-000096460000}"/>
    <cellStyle name="Normal 2 7 3 3 4 2 2" xfId="18087" xr:uid="{00000000-0005-0000-0000-000097460000}"/>
    <cellStyle name="Normal 2 7 3 3 4 2 3" xfId="18088" xr:uid="{00000000-0005-0000-0000-000098460000}"/>
    <cellStyle name="Normal 2 7 3 3 4 3" xfId="18089" xr:uid="{00000000-0005-0000-0000-000099460000}"/>
    <cellStyle name="Normal 2 7 3 3 4 4" xfId="18090" xr:uid="{00000000-0005-0000-0000-00009A460000}"/>
    <cellStyle name="Normal 2 7 3 3 5" xfId="18091" xr:uid="{00000000-0005-0000-0000-00009B460000}"/>
    <cellStyle name="Normal 2 7 3 3 5 2" xfId="18092" xr:uid="{00000000-0005-0000-0000-00009C460000}"/>
    <cellStyle name="Normal 2 7 3 3 5 2 2" xfId="18093" xr:uid="{00000000-0005-0000-0000-00009D460000}"/>
    <cellStyle name="Normal 2 7 3 3 5 2 3" xfId="18094" xr:uid="{00000000-0005-0000-0000-00009E460000}"/>
    <cellStyle name="Normal 2 7 3 3 5 3" xfId="18095" xr:uid="{00000000-0005-0000-0000-00009F460000}"/>
    <cellStyle name="Normal 2 7 3 3 5 4" xfId="18096" xr:uid="{00000000-0005-0000-0000-0000A0460000}"/>
    <cellStyle name="Normal 2 7 3 3 6" xfId="18097" xr:uid="{00000000-0005-0000-0000-0000A1460000}"/>
    <cellStyle name="Normal 2 7 3 3 6 2" xfId="18098" xr:uid="{00000000-0005-0000-0000-0000A2460000}"/>
    <cellStyle name="Normal 2 7 3 3 6 2 2" xfId="18099" xr:uid="{00000000-0005-0000-0000-0000A3460000}"/>
    <cellStyle name="Normal 2 7 3 3 6 2 3" xfId="18100" xr:uid="{00000000-0005-0000-0000-0000A4460000}"/>
    <cellStyle name="Normal 2 7 3 3 6 3" xfId="18101" xr:uid="{00000000-0005-0000-0000-0000A5460000}"/>
    <cellStyle name="Normal 2 7 3 3 6 4" xfId="18102" xr:uid="{00000000-0005-0000-0000-0000A6460000}"/>
    <cellStyle name="Normal 2 7 3 3 7" xfId="18103" xr:uid="{00000000-0005-0000-0000-0000A7460000}"/>
    <cellStyle name="Normal 2 7 3 3 7 2" xfId="18104" xr:uid="{00000000-0005-0000-0000-0000A8460000}"/>
    <cellStyle name="Normal 2 7 3 3 7 2 2" xfId="18105" xr:uid="{00000000-0005-0000-0000-0000A9460000}"/>
    <cellStyle name="Normal 2 7 3 3 7 2 3" xfId="18106" xr:uid="{00000000-0005-0000-0000-0000AA460000}"/>
    <cellStyle name="Normal 2 7 3 3 7 3" xfId="18107" xr:uid="{00000000-0005-0000-0000-0000AB460000}"/>
    <cellStyle name="Normal 2 7 3 3 7 4" xfId="18108" xr:uid="{00000000-0005-0000-0000-0000AC460000}"/>
    <cellStyle name="Normal 2 7 3 3 8" xfId="18109" xr:uid="{00000000-0005-0000-0000-0000AD460000}"/>
    <cellStyle name="Normal 2 7 3 3 8 2" xfId="18110" xr:uid="{00000000-0005-0000-0000-0000AE460000}"/>
    <cellStyle name="Normal 2 7 3 3 8 3" xfId="18111" xr:uid="{00000000-0005-0000-0000-0000AF460000}"/>
    <cellStyle name="Normal 2 7 3 3 9" xfId="18112" xr:uid="{00000000-0005-0000-0000-0000B0460000}"/>
    <cellStyle name="Normal 2 7 3 4" xfId="18113" xr:uid="{00000000-0005-0000-0000-0000B1460000}"/>
    <cellStyle name="Normal 2 7 3 4 2" xfId="18114" xr:uid="{00000000-0005-0000-0000-0000B2460000}"/>
    <cellStyle name="Normal 2 7 3 4 2 2" xfId="18115" xr:uid="{00000000-0005-0000-0000-0000B3460000}"/>
    <cellStyle name="Normal 2 7 3 4 2 3" xfId="18116" xr:uid="{00000000-0005-0000-0000-0000B4460000}"/>
    <cellStyle name="Normal 2 7 3 4 3" xfId="18117" xr:uid="{00000000-0005-0000-0000-0000B5460000}"/>
    <cellStyle name="Normal 2 7 3 4 4" xfId="18118" xr:uid="{00000000-0005-0000-0000-0000B6460000}"/>
    <cellStyle name="Normal 2 7 3 5" xfId="18119" xr:uid="{00000000-0005-0000-0000-0000B7460000}"/>
    <cellStyle name="Normal 2 7 3 5 2" xfId="18120" xr:uid="{00000000-0005-0000-0000-0000B8460000}"/>
    <cellStyle name="Normal 2 7 3 5 2 2" xfId="18121" xr:uid="{00000000-0005-0000-0000-0000B9460000}"/>
    <cellStyle name="Normal 2 7 3 5 2 3" xfId="18122" xr:uid="{00000000-0005-0000-0000-0000BA460000}"/>
    <cellStyle name="Normal 2 7 3 5 3" xfId="18123" xr:uid="{00000000-0005-0000-0000-0000BB460000}"/>
    <cellStyle name="Normal 2 7 3 5 4" xfId="18124" xr:uid="{00000000-0005-0000-0000-0000BC460000}"/>
    <cellStyle name="Normal 2 7 3 6" xfId="18125" xr:uid="{00000000-0005-0000-0000-0000BD460000}"/>
    <cellStyle name="Normal 2 7 3 6 2" xfId="18126" xr:uid="{00000000-0005-0000-0000-0000BE460000}"/>
    <cellStyle name="Normal 2 7 3 6 2 2" xfId="18127" xr:uid="{00000000-0005-0000-0000-0000BF460000}"/>
    <cellStyle name="Normal 2 7 3 6 2 3" xfId="18128" xr:uid="{00000000-0005-0000-0000-0000C0460000}"/>
    <cellStyle name="Normal 2 7 3 6 3" xfId="18129" xr:uid="{00000000-0005-0000-0000-0000C1460000}"/>
    <cellStyle name="Normal 2 7 3 6 4" xfId="18130" xr:uid="{00000000-0005-0000-0000-0000C2460000}"/>
    <cellStyle name="Normal 2 7 3 7" xfId="18131" xr:uid="{00000000-0005-0000-0000-0000C3460000}"/>
    <cellStyle name="Normal 2 7 3 7 2" xfId="18132" xr:uid="{00000000-0005-0000-0000-0000C4460000}"/>
    <cellStyle name="Normal 2 7 3 7 2 2" xfId="18133" xr:uid="{00000000-0005-0000-0000-0000C5460000}"/>
    <cellStyle name="Normal 2 7 3 7 2 3" xfId="18134" xr:uid="{00000000-0005-0000-0000-0000C6460000}"/>
    <cellStyle name="Normal 2 7 3 7 3" xfId="18135" xr:uid="{00000000-0005-0000-0000-0000C7460000}"/>
    <cellStyle name="Normal 2 7 3 7 4" xfId="18136" xr:uid="{00000000-0005-0000-0000-0000C8460000}"/>
    <cellStyle name="Normal 2 7 3 8" xfId="18137" xr:uid="{00000000-0005-0000-0000-0000C9460000}"/>
    <cellStyle name="Normal 2 7 3 8 2" xfId="18138" xr:uid="{00000000-0005-0000-0000-0000CA460000}"/>
    <cellStyle name="Normal 2 7 3 8 2 2" xfId="18139" xr:uid="{00000000-0005-0000-0000-0000CB460000}"/>
    <cellStyle name="Normal 2 7 3 8 2 3" xfId="18140" xr:uid="{00000000-0005-0000-0000-0000CC460000}"/>
    <cellStyle name="Normal 2 7 3 8 3" xfId="18141" xr:uid="{00000000-0005-0000-0000-0000CD460000}"/>
    <cellStyle name="Normal 2 7 3 8 4" xfId="18142" xr:uid="{00000000-0005-0000-0000-0000CE460000}"/>
    <cellStyle name="Normal 2 7 3 9" xfId="18143" xr:uid="{00000000-0005-0000-0000-0000CF460000}"/>
    <cellStyle name="Normal 2 7 3 9 2" xfId="18144" xr:uid="{00000000-0005-0000-0000-0000D0460000}"/>
    <cellStyle name="Normal 2 7 3 9 2 2" xfId="18145" xr:uid="{00000000-0005-0000-0000-0000D1460000}"/>
    <cellStyle name="Normal 2 7 3 9 2 3" xfId="18146" xr:uid="{00000000-0005-0000-0000-0000D2460000}"/>
    <cellStyle name="Normal 2 7 3 9 3" xfId="18147" xr:uid="{00000000-0005-0000-0000-0000D3460000}"/>
    <cellStyle name="Normal 2 7 3 9 4" xfId="18148" xr:uid="{00000000-0005-0000-0000-0000D4460000}"/>
    <cellStyle name="Normal 2 7 4" xfId="18149" xr:uid="{00000000-0005-0000-0000-0000D5460000}"/>
    <cellStyle name="Normal 2 7 4 10" xfId="18150" xr:uid="{00000000-0005-0000-0000-0000D6460000}"/>
    <cellStyle name="Normal 2 7 4 10 2" xfId="18151" xr:uid="{00000000-0005-0000-0000-0000D7460000}"/>
    <cellStyle name="Normal 2 7 4 10 3" xfId="18152" xr:uid="{00000000-0005-0000-0000-0000D8460000}"/>
    <cellStyle name="Normal 2 7 4 11" xfId="18153" xr:uid="{00000000-0005-0000-0000-0000D9460000}"/>
    <cellStyle name="Normal 2 7 4 12" xfId="18154" xr:uid="{00000000-0005-0000-0000-0000DA460000}"/>
    <cellStyle name="Normal 2 7 4 2" xfId="18155" xr:uid="{00000000-0005-0000-0000-0000DB460000}"/>
    <cellStyle name="Normal 2 7 4 2 10" xfId="18156" xr:uid="{00000000-0005-0000-0000-0000DC460000}"/>
    <cellStyle name="Normal 2 7 4 2 2" xfId="18157" xr:uid="{00000000-0005-0000-0000-0000DD460000}"/>
    <cellStyle name="Normal 2 7 4 2 2 2" xfId="18158" xr:uid="{00000000-0005-0000-0000-0000DE460000}"/>
    <cellStyle name="Normal 2 7 4 2 2 2 2" xfId="18159" xr:uid="{00000000-0005-0000-0000-0000DF460000}"/>
    <cellStyle name="Normal 2 7 4 2 2 2 3" xfId="18160" xr:uid="{00000000-0005-0000-0000-0000E0460000}"/>
    <cellStyle name="Normal 2 7 4 2 2 3" xfId="18161" xr:uid="{00000000-0005-0000-0000-0000E1460000}"/>
    <cellStyle name="Normal 2 7 4 2 2 4" xfId="18162" xr:uid="{00000000-0005-0000-0000-0000E2460000}"/>
    <cellStyle name="Normal 2 7 4 2 3" xfId="18163" xr:uid="{00000000-0005-0000-0000-0000E3460000}"/>
    <cellStyle name="Normal 2 7 4 2 3 2" xfId="18164" xr:uid="{00000000-0005-0000-0000-0000E4460000}"/>
    <cellStyle name="Normal 2 7 4 2 3 2 2" xfId="18165" xr:uid="{00000000-0005-0000-0000-0000E5460000}"/>
    <cellStyle name="Normal 2 7 4 2 3 2 3" xfId="18166" xr:uid="{00000000-0005-0000-0000-0000E6460000}"/>
    <cellStyle name="Normal 2 7 4 2 3 3" xfId="18167" xr:uid="{00000000-0005-0000-0000-0000E7460000}"/>
    <cellStyle name="Normal 2 7 4 2 3 4" xfId="18168" xr:uid="{00000000-0005-0000-0000-0000E8460000}"/>
    <cellStyle name="Normal 2 7 4 2 4" xfId="18169" xr:uid="{00000000-0005-0000-0000-0000E9460000}"/>
    <cellStyle name="Normal 2 7 4 2 4 2" xfId="18170" xr:uid="{00000000-0005-0000-0000-0000EA460000}"/>
    <cellStyle name="Normal 2 7 4 2 4 2 2" xfId="18171" xr:uid="{00000000-0005-0000-0000-0000EB460000}"/>
    <cellStyle name="Normal 2 7 4 2 4 2 3" xfId="18172" xr:uid="{00000000-0005-0000-0000-0000EC460000}"/>
    <cellStyle name="Normal 2 7 4 2 4 3" xfId="18173" xr:uid="{00000000-0005-0000-0000-0000ED460000}"/>
    <cellStyle name="Normal 2 7 4 2 4 4" xfId="18174" xr:uid="{00000000-0005-0000-0000-0000EE460000}"/>
    <cellStyle name="Normal 2 7 4 2 5" xfId="18175" xr:uid="{00000000-0005-0000-0000-0000EF460000}"/>
    <cellStyle name="Normal 2 7 4 2 5 2" xfId="18176" xr:uid="{00000000-0005-0000-0000-0000F0460000}"/>
    <cellStyle name="Normal 2 7 4 2 5 2 2" xfId="18177" xr:uid="{00000000-0005-0000-0000-0000F1460000}"/>
    <cellStyle name="Normal 2 7 4 2 5 2 3" xfId="18178" xr:uid="{00000000-0005-0000-0000-0000F2460000}"/>
    <cellStyle name="Normal 2 7 4 2 5 3" xfId="18179" xr:uid="{00000000-0005-0000-0000-0000F3460000}"/>
    <cellStyle name="Normal 2 7 4 2 5 4" xfId="18180" xr:uid="{00000000-0005-0000-0000-0000F4460000}"/>
    <cellStyle name="Normal 2 7 4 2 6" xfId="18181" xr:uid="{00000000-0005-0000-0000-0000F5460000}"/>
    <cellStyle name="Normal 2 7 4 2 6 2" xfId="18182" xr:uid="{00000000-0005-0000-0000-0000F6460000}"/>
    <cellStyle name="Normal 2 7 4 2 6 2 2" xfId="18183" xr:uid="{00000000-0005-0000-0000-0000F7460000}"/>
    <cellStyle name="Normal 2 7 4 2 6 2 3" xfId="18184" xr:uid="{00000000-0005-0000-0000-0000F8460000}"/>
    <cellStyle name="Normal 2 7 4 2 6 3" xfId="18185" xr:uid="{00000000-0005-0000-0000-0000F9460000}"/>
    <cellStyle name="Normal 2 7 4 2 6 4" xfId="18186" xr:uid="{00000000-0005-0000-0000-0000FA460000}"/>
    <cellStyle name="Normal 2 7 4 2 7" xfId="18187" xr:uid="{00000000-0005-0000-0000-0000FB460000}"/>
    <cellStyle name="Normal 2 7 4 2 7 2" xfId="18188" xr:uid="{00000000-0005-0000-0000-0000FC460000}"/>
    <cellStyle name="Normal 2 7 4 2 7 2 2" xfId="18189" xr:uid="{00000000-0005-0000-0000-0000FD460000}"/>
    <cellStyle name="Normal 2 7 4 2 7 2 3" xfId="18190" xr:uid="{00000000-0005-0000-0000-0000FE460000}"/>
    <cellStyle name="Normal 2 7 4 2 7 3" xfId="18191" xr:uid="{00000000-0005-0000-0000-0000FF460000}"/>
    <cellStyle name="Normal 2 7 4 2 7 4" xfId="18192" xr:uid="{00000000-0005-0000-0000-000000470000}"/>
    <cellStyle name="Normal 2 7 4 2 8" xfId="18193" xr:uid="{00000000-0005-0000-0000-000001470000}"/>
    <cellStyle name="Normal 2 7 4 2 8 2" xfId="18194" xr:uid="{00000000-0005-0000-0000-000002470000}"/>
    <cellStyle name="Normal 2 7 4 2 8 3" xfId="18195" xr:uid="{00000000-0005-0000-0000-000003470000}"/>
    <cellStyle name="Normal 2 7 4 2 9" xfId="18196" xr:uid="{00000000-0005-0000-0000-000004470000}"/>
    <cellStyle name="Normal 2 7 4 3" xfId="18197" xr:uid="{00000000-0005-0000-0000-000005470000}"/>
    <cellStyle name="Normal 2 7 4 3 10" xfId="18198" xr:uid="{00000000-0005-0000-0000-000006470000}"/>
    <cellStyle name="Normal 2 7 4 3 2" xfId="18199" xr:uid="{00000000-0005-0000-0000-000007470000}"/>
    <cellStyle name="Normal 2 7 4 3 2 2" xfId="18200" xr:uid="{00000000-0005-0000-0000-000008470000}"/>
    <cellStyle name="Normal 2 7 4 3 2 2 2" xfId="18201" xr:uid="{00000000-0005-0000-0000-000009470000}"/>
    <cellStyle name="Normal 2 7 4 3 2 2 3" xfId="18202" xr:uid="{00000000-0005-0000-0000-00000A470000}"/>
    <cellStyle name="Normal 2 7 4 3 2 3" xfId="18203" xr:uid="{00000000-0005-0000-0000-00000B470000}"/>
    <cellStyle name="Normal 2 7 4 3 2 4" xfId="18204" xr:uid="{00000000-0005-0000-0000-00000C470000}"/>
    <cellStyle name="Normal 2 7 4 3 3" xfId="18205" xr:uid="{00000000-0005-0000-0000-00000D470000}"/>
    <cellStyle name="Normal 2 7 4 3 3 2" xfId="18206" xr:uid="{00000000-0005-0000-0000-00000E470000}"/>
    <cellStyle name="Normal 2 7 4 3 3 2 2" xfId="18207" xr:uid="{00000000-0005-0000-0000-00000F470000}"/>
    <cellStyle name="Normal 2 7 4 3 3 2 3" xfId="18208" xr:uid="{00000000-0005-0000-0000-000010470000}"/>
    <cellStyle name="Normal 2 7 4 3 3 3" xfId="18209" xr:uid="{00000000-0005-0000-0000-000011470000}"/>
    <cellStyle name="Normal 2 7 4 3 3 4" xfId="18210" xr:uid="{00000000-0005-0000-0000-000012470000}"/>
    <cellStyle name="Normal 2 7 4 3 4" xfId="18211" xr:uid="{00000000-0005-0000-0000-000013470000}"/>
    <cellStyle name="Normal 2 7 4 3 4 2" xfId="18212" xr:uid="{00000000-0005-0000-0000-000014470000}"/>
    <cellStyle name="Normal 2 7 4 3 4 2 2" xfId="18213" xr:uid="{00000000-0005-0000-0000-000015470000}"/>
    <cellStyle name="Normal 2 7 4 3 4 2 3" xfId="18214" xr:uid="{00000000-0005-0000-0000-000016470000}"/>
    <cellStyle name="Normal 2 7 4 3 4 3" xfId="18215" xr:uid="{00000000-0005-0000-0000-000017470000}"/>
    <cellStyle name="Normal 2 7 4 3 4 4" xfId="18216" xr:uid="{00000000-0005-0000-0000-000018470000}"/>
    <cellStyle name="Normal 2 7 4 3 5" xfId="18217" xr:uid="{00000000-0005-0000-0000-000019470000}"/>
    <cellStyle name="Normal 2 7 4 3 5 2" xfId="18218" xr:uid="{00000000-0005-0000-0000-00001A470000}"/>
    <cellStyle name="Normal 2 7 4 3 5 2 2" xfId="18219" xr:uid="{00000000-0005-0000-0000-00001B470000}"/>
    <cellStyle name="Normal 2 7 4 3 5 2 3" xfId="18220" xr:uid="{00000000-0005-0000-0000-00001C470000}"/>
    <cellStyle name="Normal 2 7 4 3 5 3" xfId="18221" xr:uid="{00000000-0005-0000-0000-00001D470000}"/>
    <cellStyle name="Normal 2 7 4 3 5 4" xfId="18222" xr:uid="{00000000-0005-0000-0000-00001E470000}"/>
    <cellStyle name="Normal 2 7 4 3 6" xfId="18223" xr:uid="{00000000-0005-0000-0000-00001F470000}"/>
    <cellStyle name="Normal 2 7 4 3 6 2" xfId="18224" xr:uid="{00000000-0005-0000-0000-000020470000}"/>
    <cellStyle name="Normal 2 7 4 3 6 2 2" xfId="18225" xr:uid="{00000000-0005-0000-0000-000021470000}"/>
    <cellStyle name="Normal 2 7 4 3 6 2 3" xfId="18226" xr:uid="{00000000-0005-0000-0000-000022470000}"/>
    <cellStyle name="Normal 2 7 4 3 6 3" xfId="18227" xr:uid="{00000000-0005-0000-0000-000023470000}"/>
    <cellStyle name="Normal 2 7 4 3 6 4" xfId="18228" xr:uid="{00000000-0005-0000-0000-000024470000}"/>
    <cellStyle name="Normal 2 7 4 3 7" xfId="18229" xr:uid="{00000000-0005-0000-0000-000025470000}"/>
    <cellStyle name="Normal 2 7 4 3 7 2" xfId="18230" xr:uid="{00000000-0005-0000-0000-000026470000}"/>
    <cellStyle name="Normal 2 7 4 3 7 2 2" xfId="18231" xr:uid="{00000000-0005-0000-0000-000027470000}"/>
    <cellStyle name="Normal 2 7 4 3 7 2 3" xfId="18232" xr:uid="{00000000-0005-0000-0000-000028470000}"/>
    <cellStyle name="Normal 2 7 4 3 7 3" xfId="18233" xr:uid="{00000000-0005-0000-0000-000029470000}"/>
    <cellStyle name="Normal 2 7 4 3 7 4" xfId="18234" xr:uid="{00000000-0005-0000-0000-00002A470000}"/>
    <cellStyle name="Normal 2 7 4 3 8" xfId="18235" xr:uid="{00000000-0005-0000-0000-00002B470000}"/>
    <cellStyle name="Normal 2 7 4 3 8 2" xfId="18236" xr:uid="{00000000-0005-0000-0000-00002C470000}"/>
    <cellStyle name="Normal 2 7 4 3 8 3" xfId="18237" xr:uid="{00000000-0005-0000-0000-00002D470000}"/>
    <cellStyle name="Normal 2 7 4 3 9" xfId="18238" xr:uid="{00000000-0005-0000-0000-00002E470000}"/>
    <cellStyle name="Normal 2 7 4 4" xfId="18239" xr:uid="{00000000-0005-0000-0000-00002F470000}"/>
    <cellStyle name="Normal 2 7 4 4 2" xfId="18240" xr:uid="{00000000-0005-0000-0000-000030470000}"/>
    <cellStyle name="Normal 2 7 4 4 2 2" xfId="18241" xr:uid="{00000000-0005-0000-0000-000031470000}"/>
    <cellStyle name="Normal 2 7 4 4 2 3" xfId="18242" xr:uid="{00000000-0005-0000-0000-000032470000}"/>
    <cellStyle name="Normal 2 7 4 4 3" xfId="18243" xr:uid="{00000000-0005-0000-0000-000033470000}"/>
    <cellStyle name="Normal 2 7 4 4 4" xfId="18244" xr:uid="{00000000-0005-0000-0000-000034470000}"/>
    <cellStyle name="Normal 2 7 4 5" xfId="18245" xr:uid="{00000000-0005-0000-0000-000035470000}"/>
    <cellStyle name="Normal 2 7 4 5 2" xfId="18246" xr:uid="{00000000-0005-0000-0000-000036470000}"/>
    <cellStyle name="Normal 2 7 4 5 2 2" xfId="18247" xr:uid="{00000000-0005-0000-0000-000037470000}"/>
    <cellStyle name="Normal 2 7 4 5 2 3" xfId="18248" xr:uid="{00000000-0005-0000-0000-000038470000}"/>
    <cellStyle name="Normal 2 7 4 5 3" xfId="18249" xr:uid="{00000000-0005-0000-0000-000039470000}"/>
    <cellStyle name="Normal 2 7 4 5 4" xfId="18250" xr:uid="{00000000-0005-0000-0000-00003A470000}"/>
    <cellStyle name="Normal 2 7 4 6" xfId="18251" xr:uid="{00000000-0005-0000-0000-00003B470000}"/>
    <cellStyle name="Normal 2 7 4 6 2" xfId="18252" xr:uid="{00000000-0005-0000-0000-00003C470000}"/>
    <cellStyle name="Normal 2 7 4 6 2 2" xfId="18253" xr:uid="{00000000-0005-0000-0000-00003D470000}"/>
    <cellStyle name="Normal 2 7 4 6 2 3" xfId="18254" xr:uid="{00000000-0005-0000-0000-00003E470000}"/>
    <cellStyle name="Normal 2 7 4 6 3" xfId="18255" xr:uid="{00000000-0005-0000-0000-00003F470000}"/>
    <cellStyle name="Normal 2 7 4 6 4" xfId="18256" xr:uid="{00000000-0005-0000-0000-000040470000}"/>
    <cellStyle name="Normal 2 7 4 7" xfId="18257" xr:uid="{00000000-0005-0000-0000-000041470000}"/>
    <cellStyle name="Normal 2 7 4 7 2" xfId="18258" xr:uid="{00000000-0005-0000-0000-000042470000}"/>
    <cellStyle name="Normal 2 7 4 7 2 2" xfId="18259" xr:uid="{00000000-0005-0000-0000-000043470000}"/>
    <cellStyle name="Normal 2 7 4 7 2 3" xfId="18260" xr:uid="{00000000-0005-0000-0000-000044470000}"/>
    <cellStyle name="Normal 2 7 4 7 3" xfId="18261" xr:uid="{00000000-0005-0000-0000-000045470000}"/>
    <cellStyle name="Normal 2 7 4 7 4" xfId="18262" xr:uid="{00000000-0005-0000-0000-000046470000}"/>
    <cellStyle name="Normal 2 7 4 8" xfId="18263" xr:uid="{00000000-0005-0000-0000-000047470000}"/>
    <cellStyle name="Normal 2 7 4 8 2" xfId="18264" xr:uid="{00000000-0005-0000-0000-000048470000}"/>
    <cellStyle name="Normal 2 7 4 8 2 2" xfId="18265" xr:uid="{00000000-0005-0000-0000-000049470000}"/>
    <cellStyle name="Normal 2 7 4 8 2 3" xfId="18266" xr:uid="{00000000-0005-0000-0000-00004A470000}"/>
    <cellStyle name="Normal 2 7 4 8 3" xfId="18267" xr:uid="{00000000-0005-0000-0000-00004B470000}"/>
    <cellStyle name="Normal 2 7 4 8 4" xfId="18268" xr:uid="{00000000-0005-0000-0000-00004C470000}"/>
    <cellStyle name="Normal 2 7 4 9" xfId="18269" xr:uid="{00000000-0005-0000-0000-00004D470000}"/>
    <cellStyle name="Normal 2 7 4 9 2" xfId="18270" xr:uid="{00000000-0005-0000-0000-00004E470000}"/>
    <cellStyle name="Normal 2 7 4 9 2 2" xfId="18271" xr:uid="{00000000-0005-0000-0000-00004F470000}"/>
    <cellStyle name="Normal 2 7 4 9 2 3" xfId="18272" xr:uid="{00000000-0005-0000-0000-000050470000}"/>
    <cellStyle name="Normal 2 7 4 9 3" xfId="18273" xr:uid="{00000000-0005-0000-0000-000051470000}"/>
    <cellStyle name="Normal 2 7 4 9 4" xfId="18274" xr:uid="{00000000-0005-0000-0000-000052470000}"/>
    <cellStyle name="Normal 2 7 5" xfId="18275" xr:uid="{00000000-0005-0000-0000-000053470000}"/>
    <cellStyle name="Normal 2 7 5 10" xfId="18276" xr:uid="{00000000-0005-0000-0000-000054470000}"/>
    <cellStyle name="Normal 2 7 5 2" xfId="18277" xr:uid="{00000000-0005-0000-0000-000055470000}"/>
    <cellStyle name="Normal 2 7 5 2 2" xfId="18278" xr:uid="{00000000-0005-0000-0000-000056470000}"/>
    <cellStyle name="Normal 2 7 5 2 2 2" xfId="18279" xr:uid="{00000000-0005-0000-0000-000057470000}"/>
    <cellStyle name="Normal 2 7 5 2 2 3" xfId="18280" xr:uid="{00000000-0005-0000-0000-000058470000}"/>
    <cellStyle name="Normal 2 7 5 2 3" xfId="18281" xr:uid="{00000000-0005-0000-0000-000059470000}"/>
    <cellStyle name="Normal 2 7 5 2 4" xfId="18282" xr:uid="{00000000-0005-0000-0000-00005A470000}"/>
    <cellStyle name="Normal 2 7 5 3" xfId="18283" xr:uid="{00000000-0005-0000-0000-00005B470000}"/>
    <cellStyle name="Normal 2 7 5 3 2" xfId="18284" xr:uid="{00000000-0005-0000-0000-00005C470000}"/>
    <cellStyle name="Normal 2 7 5 3 2 2" xfId="18285" xr:uid="{00000000-0005-0000-0000-00005D470000}"/>
    <cellStyle name="Normal 2 7 5 3 2 3" xfId="18286" xr:uid="{00000000-0005-0000-0000-00005E470000}"/>
    <cellStyle name="Normal 2 7 5 3 3" xfId="18287" xr:uid="{00000000-0005-0000-0000-00005F470000}"/>
    <cellStyle name="Normal 2 7 5 3 4" xfId="18288" xr:uid="{00000000-0005-0000-0000-000060470000}"/>
    <cellStyle name="Normal 2 7 5 4" xfId="18289" xr:uid="{00000000-0005-0000-0000-000061470000}"/>
    <cellStyle name="Normal 2 7 5 4 2" xfId="18290" xr:uid="{00000000-0005-0000-0000-000062470000}"/>
    <cellStyle name="Normal 2 7 5 4 2 2" xfId="18291" xr:uid="{00000000-0005-0000-0000-000063470000}"/>
    <cellStyle name="Normal 2 7 5 4 2 3" xfId="18292" xr:uid="{00000000-0005-0000-0000-000064470000}"/>
    <cellStyle name="Normal 2 7 5 4 3" xfId="18293" xr:uid="{00000000-0005-0000-0000-000065470000}"/>
    <cellStyle name="Normal 2 7 5 4 4" xfId="18294" xr:uid="{00000000-0005-0000-0000-000066470000}"/>
    <cellStyle name="Normal 2 7 5 5" xfId="18295" xr:uid="{00000000-0005-0000-0000-000067470000}"/>
    <cellStyle name="Normal 2 7 5 5 2" xfId="18296" xr:uid="{00000000-0005-0000-0000-000068470000}"/>
    <cellStyle name="Normal 2 7 5 5 2 2" xfId="18297" xr:uid="{00000000-0005-0000-0000-000069470000}"/>
    <cellStyle name="Normal 2 7 5 5 2 3" xfId="18298" xr:uid="{00000000-0005-0000-0000-00006A470000}"/>
    <cellStyle name="Normal 2 7 5 5 3" xfId="18299" xr:uid="{00000000-0005-0000-0000-00006B470000}"/>
    <cellStyle name="Normal 2 7 5 5 4" xfId="18300" xr:uid="{00000000-0005-0000-0000-00006C470000}"/>
    <cellStyle name="Normal 2 7 5 6" xfId="18301" xr:uid="{00000000-0005-0000-0000-00006D470000}"/>
    <cellStyle name="Normal 2 7 5 6 2" xfId="18302" xr:uid="{00000000-0005-0000-0000-00006E470000}"/>
    <cellStyle name="Normal 2 7 5 6 2 2" xfId="18303" xr:uid="{00000000-0005-0000-0000-00006F470000}"/>
    <cellStyle name="Normal 2 7 5 6 2 3" xfId="18304" xr:uid="{00000000-0005-0000-0000-000070470000}"/>
    <cellStyle name="Normal 2 7 5 6 3" xfId="18305" xr:uid="{00000000-0005-0000-0000-000071470000}"/>
    <cellStyle name="Normal 2 7 5 6 4" xfId="18306" xr:uid="{00000000-0005-0000-0000-000072470000}"/>
    <cellStyle name="Normal 2 7 5 7" xfId="18307" xr:uid="{00000000-0005-0000-0000-000073470000}"/>
    <cellStyle name="Normal 2 7 5 7 2" xfId="18308" xr:uid="{00000000-0005-0000-0000-000074470000}"/>
    <cellStyle name="Normal 2 7 5 7 2 2" xfId="18309" xr:uid="{00000000-0005-0000-0000-000075470000}"/>
    <cellStyle name="Normal 2 7 5 7 2 3" xfId="18310" xr:uid="{00000000-0005-0000-0000-000076470000}"/>
    <cellStyle name="Normal 2 7 5 7 3" xfId="18311" xr:uid="{00000000-0005-0000-0000-000077470000}"/>
    <cellStyle name="Normal 2 7 5 7 4" xfId="18312" xr:uid="{00000000-0005-0000-0000-000078470000}"/>
    <cellStyle name="Normal 2 7 5 8" xfId="18313" xr:uid="{00000000-0005-0000-0000-000079470000}"/>
    <cellStyle name="Normal 2 7 5 8 2" xfId="18314" xr:uid="{00000000-0005-0000-0000-00007A470000}"/>
    <cellStyle name="Normal 2 7 5 8 3" xfId="18315" xr:uid="{00000000-0005-0000-0000-00007B470000}"/>
    <cellStyle name="Normal 2 7 5 9" xfId="18316" xr:uid="{00000000-0005-0000-0000-00007C470000}"/>
    <cellStyle name="Normal 2 7 6" xfId="18317" xr:uid="{00000000-0005-0000-0000-00007D470000}"/>
    <cellStyle name="Normal 2 7 6 10" xfId="18318" xr:uid="{00000000-0005-0000-0000-00007E470000}"/>
    <cellStyle name="Normal 2 7 6 2" xfId="18319" xr:uid="{00000000-0005-0000-0000-00007F470000}"/>
    <cellStyle name="Normal 2 7 6 2 2" xfId="18320" xr:uid="{00000000-0005-0000-0000-000080470000}"/>
    <cellStyle name="Normal 2 7 6 2 2 2" xfId="18321" xr:uid="{00000000-0005-0000-0000-000081470000}"/>
    <cellStyle name="Normal 2 7 6 2 2 3" xfId="18322" xr:uid="{00000000-0005-0000-0000-000082470000}"/>
    <cellStyle name="Normal 2 7 6 2 3" xfId="18323" xr:uid="{00000000-0005-0000-0000-000083470000}"/>
    <cellStyle name="Normal 2 7 6 2 4" xfId="18324" xr:uid="{00000000-0005-0000-0000-000084470000}"/>
    <cellStyle name="Normal 2 7 6 3" xfId="18325" xr:uid="{00000000-0005-0000-0000-000085470000}"/>
    <cellStyle name="Normal 2 7 6 3 2" xfId="18326" xr:uid="{00000000-0005-0000-0000-000086470000}"/>
    <cellStyle name="Normal 2 7 6 3 2 2" xfId="18327" xr:uid="{00000000-0005-0000-0000-000087470000}"/>
    <cellStyle name="Normal 2 7 6 3 2 3" xfId="18328" xr:uid="{00000000-0005-0000-0000-000088470000}"/>
    <cellStyle name="Normal 2 7 6 3 3" xfId="18329" xr:uid="{00000000-0005-0000-0000-000089470000}"/>
    <cellStyle name="Normal 2 7 6 3 4" xfId="18330" xr:uid="{00000000-0005-0000-0000-00008A470000}"/>
    <cellStyle name="Normal 2 7 6 4" xfId="18331" xr:uid="{00000000-0005-0000-0000-00008B470000}"/>
    <cellStyle name="Normal 2 7 6 4 2" xfId="18332" xr:uid="{00000000-0005-0000-0000-00008C470000}"/>
    <cellStyle name="Normal 2 7 6 4 2 2" xfId="18333" xr:uid="{00000000-0005-0000-0000-00008D470000}"/>
    <cellStyle name="Normal 2 7 6 4 2 3" xfId="18334" xr:uid="{00000000-0005-0000-0000-00008E470000}"/>
    <cellStyle name="Normal 2 7 6 4 3" xfId="18335" xr:uid="{00000000-0005-0000-0000-00008F470000}"/>
    <cellStyle name="Normal 2 7 6 4 4" xfId="18336" xr:uid="{00000000-0005-0000-0000-000090470000}"/>
    <cellStyle name="Normal 2 7 6 5" xfId="18337" xr:uid="{00000000-0005-0000-0000-000091470000}"/>
    <cellStyle name="Normal 2 7 6 5 2" xfId="18338" xr:uid="{00000000-0005-0000-0000-000092470000}"/>
    <cellStyle name="Normal 2 7 6 5 2 2" xfId="18339" xr:uid="{00000000-0005-0000-0000-000093470000}"/>
    <cellStyle name="Normal 2 7 6 5 2 3" xfId="18340" xr:uid="{00000000-0005-0000-0000-000094470000}"/>
    <cellStyle name="Normal 2 7 6 5 3" xfId="18341" xr:uid="{00000000-0005-0000-0000-000095470000}"/>
    <cellStyle name="Normal 2 7 6 5 4" xfId="18342" xr:uid="{00000000-0005-0000-0000-000096470000}"/>
    <cellStyle name="Normal 2 7 6 6" xfId="18343" xr:uid="{00000000-0005-0000-0000-000097470000}"/>
    <cellStyle name="Normal 2 7 6 6 2" xfId="18344" xr:uid="{00000000-0005-0000-0000-000098470000}"/>
    <cellStyle name="Normal 2 7 6 6 2 2" xfId="18345" xr:uid="{00000000-0005-0000-0000-000099470000}"/>
    <cellStyle name="Normal 2 7 6 6 2 3" xfId="18346" xr:uid="{00000000-0005-0000-0000-00009A470000}"/>
    <cellStyle name="Normal 2 7 6 6 3" xfId="18347" xr:uid="{00000000-0005-0000-0000-00009B470000}"/>
    <cellStyle name="Normal 2 7 6 6 4" xfId="18348" xr:uid="{00000000-0005-0000-0000-00009C470000}"/>
    <cellStyle name="Normal 2 7 6 7" xfId="18349" xr:uid="{00000000-0005-0000-0000-00009D470000}"/>
    <cellStyle name="Normal 2 7 6 7 2" xfId="18350" xr:uid="{00000000-0005-0000-0000-00009E470000}"/>
    <cellStyle name="Normal 2 7 6 7 2 2" xfId="18351" xr:uid="{00000000-0005-0000-0000-00009F470000}"/>
    <cellStyle name="Normal 2 7 6 7 2 3" xfId="18352" xr:uid="{00000000-0005-0000-0000-0000A0470000}"/>
    <cellStyle name="Normal 2 7 6 7 3" xfId="18353" xr:uid="{00000000-0005-0000-0000-0000A1470000}"/>
    <cellStyle name="Normal 2 7 6 7 4" xfId="18354" xr:uid="{00000000-0005-0000-0000-0000A2470000}"/>
    <cellStyle name="Normal 2 7 6 8" xfId="18355" xr:uid="{00000000-0005-0000-0000-0000A3470000}"/>
    <cellStyle name="Normal 2 7 6 8 2" xfId="18356" xr:uid="{00000000-0005-0000-0000-0000A4470000}"/>
    <cellStyle name="Normal 2 7 6 8 3" xfId="18357" xr:uid="{00000000-0005-0000-0000-0000A5470000}"/>
    <cellStyle name="Normal 2 7 6 9" xfId="18358" xr:uid="{00000000-0005-0000-0000-0000A6470000}"/>
    <cellStyle name="Normal 2 7 7" xfId="18359" xr:uid="{00000000-0005-0000-0000-0000A7470000}"/>
    <cellStyle name="Normal 2 7 7 2" xfId="18360" xr:uid="{00000000-0005-0000-0000-0000A8470000}"/>
    <cellStyle name="Normal 2 7 7 2 2" xfId="18361" xr:uid="{00000000-0005-0000-0000-0000A9470000}"/>
    <cellStyle name="Normal 2 7 7 2 3" xfId="18362" xr:uid="{00000000-0005-0000-0000-0000AA470000}"/>
    <cellStyle name="Normal 2 7 7 3" xfId="18363" xr:uid="{00000000-0005-0000-0000-0000AB470000}"/>
    <cellStyle name="Normal 2 7 7 4" xfId="18364" xr:uid="{00000000-0005-0000-0000-0000AC470000}"/>
    <cellStyle name="Normal 2 7 8" xfId="18365" xr:uid="{00000000-0005-0000-0000-0000AD470000}"/>
    <cellStyle name="Normal 2 7 8 2" xfId="18366" xr:uid="{00000000-0005-0000-0000-0000AE470000}"/>
    <cellStyle name="Normal 2 7 8 2 2" xfId="18367" xr:uid="{00000000-0005-0000-0000-0000AF470000}"/>
    <cellStyle name="Normal 2 7 8 2 3" xfId="18368" xr:uid="{00000000-0005-0000-0000-0000B0470000}"/>
    <cellStyle name="Normal 2 7 8 3" xfId="18369" xr:uid="{00000000-0005-0000-0000-0000B1470000}"/>
    <cellStyle name="Normal 2 7 8 4" xfId="18370" xr:uid="{00000000-0005-0000-0000-0000B2470000}"/>
    <cellStyle name="Normal 2 7 9" xfId="18371" xr:uid="{00000000-0005-0000-0000-0000B3470000}"/>
    <cellStyle name="Normal 2 7 9 2" xfId="18372" xr:uid="{00000000-0005-0000-0000-0000B4470000}"/>
    <cellStyle name="Normal 2 7 9 2 2" xfId="18373" xr:uid="{00000000-0005-0000-0000-0000B5470000}"/>
    <cellStyle name="Normal 2 7 9 2 3" xfId="18374" xr:uid="{00000000-0005-0000-0000-0000B6470000}"/>
    <cellStyle name="Normal 2 7 9 3" xfId="18375" xr:uid="{00000000-0005-0000-0000-0000B7470000}"/>
    <cellStyle name="Normal 2 7 9 4" xfId="18376" xr:uid="{00000000-0005-0000-0000-0000B8470000}"/>
    <cellStyle name="Normal 2 8" xfId="4" xr:uid="{00000000-0005-0000-0000-0000B9470000}"/>
    <cellStyle name="Normal 2 8 2" xfId="18377" xr:uid="{00000000-0005-0000-0000-0000BA470000}"/>
    <cellStyle name="Normal 2 9" xfId="18378" xr:uid="{00000000-0005-0000-0000-0000BB470000}"/>
    <cellStyle name="Normal 2 9 10" xfId="18379" xr:uid="{00000000-0005-0000-0000-0000BC470000}"/>
    <cellStyle name="Normal 2 9 10 2" xfId="18380" xr:uid="{00000000-0005-0000-0000-0000BD470000}"/>
    <cellStyle name="Normal 2 9 10 2 2" xfId="18381" xr:uid="{00000000-0005-0000-0000-0000BE470000}"/>
    <cellStyle name="Normal 2 9 10 2 3" xfId="18382" xr:uid="{00000000-0005-0000-0000-0000BF470000}"/>
    <cellStyle name="Normal 2 9 10 3" xfId="18383" xr:uid="{00000000-0005-0000-0000-0000C0470000}"/>
    <cellStyle name="Normal 2 9 10 4" xfId="18384" xr:uid="{00000000-0005-0000-0000-0000C1470000}"/>
    <cellStyle name="Normal 2 9 11" xfId="18385" xr:uid="{00000000-0005-0000-0000-0000C2470000}"/>
    <cellStyle name="Normal 2 9 11 2" xfId="18386" xr:uid="{00000000-0005-0000-0000-0000C3470000}"/>
    <cellStyle name="Normal 2 9 11 2 2" xfId="18387" xr:uid="{00000000-0005-0000-0000-0000C4470000}"/>
    <cellStyle name="Normal 2 9 11 2 3" xfId="18388" xr:uid="{00000000-0005-0000-0000-0000C5470000}"/>
    <cellStyle name="Normal 2 9 11 3" xfId="18389" xr:uid="{00000000-0005-0000-0000-0000C6470000}"/>
    <cellStyle name="Normal 2 9 11 4" xfId="18390" xr:uid="{00000000-0005-0000-0000-0000C7470000}"/>
    <cellStyle name="Normal 2 9 12" xfId="18391" xr:uid="{00000000-0005-0000-0000-0000C8470000}"/>
    <cellStyle name="Normal 2 9 12 2" xfId="18392" xr:uid="{00000000-0005-0000-0000-0000C9470000}"/>
    <cellStyle name="Normal 2 9 12 2 2" xfId="18393" xr:uid="{00000000-0005-0000-0000-0000CA470000}"/>
    <cellStyle name="Normal 2 9 12 2 3" xfId="18394" xr:uid="{00000000-0005-0000-0000-0000CB470000}"/>
    <cellStyle name="Normal 2 9 12 3" xfId="18395" xr:uid="{00000000-0005-0000-0000-0000CC470000}"/>
    <cellStyle name="Normal 2 9 12 4" xfId="18396" xr:uid="{00000000-0005-0000-0000-0000CD470000}"/>
    <cellStyle name="Normal 2 9 13" xfId="18397" xr:uid="{00000000-0005-0000-0000-0000CE470000}"/>
    <cellStyle name="Normal 2 9 13 2" xfId="18398" xr:uid="{00000000-0005-0000-0000-0000CF470000}"/>
    <cellStyle name="Normal 2 9 13 2 2" xfId="18399" xr:uid="{00000000-0005-0000-0000-0000D0470000}"/>
    <cellStyle name="Normal 2 9 13 2 3" xfId="18400" xr:uid="{00000000-0005-0000-0000-0000D1470000}"/>
    <cellStyle name="Normal 2 9 13 3" xfId="18401" xr:uid="{00000000-0005-0000-0000-0000D2470000}"/>
    <cellStyle name="Normal 2 9 13 4" xfId="18402" xr:uid="{00000000-0005-0000-0000-0000D3470000}"/>
    <cellStyle name="Normal 2 9 14" xfId="18403" xr:uid="{00000000-0005-0000-0000-0000D4470000}"/>
    <cellStyle name="Normal 2 9 14 2" xfId="18404" xr:uid="{00000000-0005-0000-0000-0000D5470000}"/>
    <cellStyle name="Normal 2 9 14 3" xfId="18405" xr:uid="{00000000-0005-0000-0000-0000D6470000}"/>
    <cellStyle name="Normal 2 9 15" xfId="18406" xr:uid="{00000000-0005-0000-0000-0000D7470000}"/>
    <cellStyle name="Normal 2 9 16" xfId="18407" xr:uid="{00000000-0005-0000-0000-0000D8470000}"/>
    <cellStyle name="Normal 2 9 2" xfId="18408" xr:uid="{00000000-0005-0000-0000-0000D9470000}"/>
    <cellStyle name="Normal 2 9 2 10" xfId="18409" xr:uid="{00000000-0005-0000-0000-0000DA470000}"/>
    <cellStyle name="Normal 2 9 2 10 2" xfId="18410" xr:uid="{00000000-0005-0000-0000-0000DB470000}"/>
    <cellStyle name="Normal 2 9 2 10 3" xfId="18411" xr:uid="{00000000-0005-0000-0000-0000DC470000}"/>
    <cellStyle name="Normal 2 9 2 11" xfId="18412" xr:uid="{00000000-0005-0000-0000-0000DD470000}"/>
    <cellStyle name="Normal 2 9 2 12" xfId="18413" xr:uid="{00000000-0005-0000-0000-0000DE470000}"/>
    <cellStyle name="Normal 2 9 2 2" xfId="18414" xr:uid="{00000000-0005-0000-0000-0000DF470000}"/>
    <cellStyle name="Normal 2 9 2 2 10" xfId="18415" xr:uid="{00000000-0005-0000-0000-0000E0470000}"/>
    <cellStyle name="Normal 2 9 2 2 2" xfId="18416" xr:uid="{00000000-0005-0000-0000-0000E1470000}"/>
    <cellStyle name="Normal 2 9 2 2 2 2" xfId="18417" xr:uid="{00000000-0005-0000-0000-0000E2470000}"/>
    <cellStyle name="Normal 2 9 2 2 2 2 2" xfId="18418" xr:uid="{00000000-0005-0000-0000-0000E3470000}"/>
    <cellStyle name="Normal 2 9 2 2 2 2 3" xfId="18419" xr:uid="{00000000-0005-0000-0000-0000E4470000}"/>
    <cellStyle name="Normal 2 9 2 2 2 3" xfId="18420" xr:uid="{00000000-0005-0000-0000-0000E5470000}"/>
    <cellStyle name="Normal 2 9 2 2 2 4" xfId="18421" xr:uid="{00000000-0005-0000-0000-0000E6470000}"/>
    <cellStyle name="Normal 2 9 2 2 3" xfId="18422" xr:uid="{00000000-0005-0000-0000-0000E7470000}"/>
    <cellStyle name="Normal 2 9 2 2 3 2" xfId="18423" xr:uid="{00000000-0005-0000-0000-0000E8470000}"/>
    <cellStyle name="Normal 2 9 2 2 3 2 2" xfId="18424" xr:uid="{00000000-0005-0000-0000-0000E9470000}"/>
    <cellStyle name="Normal 2 9 2 2 3 2 3" xfId="18425" xr:uid="{00000000-0005-0000-0000-0000EA470000}"/>
    <cellStyle name="Normal 2 9 2 2 3 3" xfId="18426" xr:uid="{00000000-0005-0000-0000-0000EB470000}"/>
    <cellStyle name="Normal 2 9 2 2 3 4" xfId="18427" xr:uid="{00000000-0005-0000-0000-0000EC470000}"/>
    <cellStyle name="Normal 2 9 2 2 4" xfId="18428" xr:uid="{00000000-0005-0000-0000-0000ED470000}"/>
    <cellStyle name="Normal 2 9 2 2 4 2" xfId="18429" xr:uid="{00000000-0005-0000-0000-0000EE470000}"/>
    <cellStyle name="Normal 2 9 2 2 4 2 2" xfId="18430" xr:uid="{00000000-0005-0000-0000-0000EF470000}"/>
    <cellStyle name="Normal 2 9 2 2 4 2 3" xfId="18431" xr:uid="{00000000-0005-0000-0000-0000F0470000}"/>
    <cellStyle name="Normal 2 9 2 2 4 3" xfId="18432" xr:uid="{00000000-0005-0000-0000-0000F1470000}"/>
    <cellStyle name="Normal 2 9 2 2 4 4" xfId="18433" xr:uid="{00000000-0005-0000-0000-0000F2470000}"/>
    <cellStyle name="Normal 2 9 2 2 5" xfId="18434" xr:uid="{00000000-0005-0000-0000-0000F3470000}"/>
    <cellStyle name="Normal 2 9 2 2 5 2" xfId="18435" xr:uid="{00000000-0005-0000-0000-0000F4470000}"/>
    <cellStyle name="Normal 2 9 2 2 5 2 2" xfId="18436" xr:uid="{00000000-0005-0000-0000-0000F5470000}"/>
    <cellStyle name="Normal 2 9 2 2 5 2 3" xfId="18437" xr:uid="{00000000-0005-0000-0000-0000F6470000}"/>
    <cellStyle name="Normal 2 9 2 2 5 3" xfId="18438" xr:uid="{00000000-0005-0000-0000-0000F7470000}"/>
    <cellStyle name="Normal 2 9 2 2 5 4" xfId="18439" xr:uid="{00000000-0005-0000-0000-0000F8470000}"/>
    <cellStyle name="Normal 2 9 2 2 6" xfId="18440" xr:uid="{00000000-0005-0000-0000-0000F9470000}"/>
    <cellStyle name="Normal 2 9 2 2 6 2" xfId="18441" xr:uid="{00000000-0005-0000-0000-0000FA470000}"/>
    <cellStyle name="Normal 2 9 2 2 6 2 2" xfId="18442" xr:uid="{00000000-0005-0000-0000-0000FB470000}"/>
    <cellStyle name="Normal 2 9 2 2 6 2 3" xfId="18443" xr:uid="{00000000-0005-0000-0000-0000FC470000}"/>
    <cellStyle name="Normal 2 9 2 2 6 3" xfId="18444" xr:uid="{00000000-0005-0000-0000-0000FD470000}"/>
    <cellStyle name="Normal 2 9 2 2 6 4" xfId="18445" xr:uid="{00000000-0005-0000-0000-0000FE470000}"/>
    <cellStyle name="Normal 2 9 2 2 7" xfId="18446" xr:uid="{00000000-0005-0000-0000-0000FF470000}"/>
    <cellStyle name="Normal 2 9 2 2 7 2" xfId="18447" xr:uid="{00000000-0005-0000-0000-000000480000}"/>
    <cellStyle name="Normal 2 9 2 2 7 2 2" xfId="18448" xr:uid="{00000000-0005-0000-0000-000001480000}"/>
    <cellStyle name="Normal 2 9 2 2 7 2 3" xfId="18449" xr:uid="{00000000-0005-0000-0000-000002480000}"/>
    <cellStyle name="Normal 2 9 2 2 7 3" xfId="18450" xr:uid="{00000000-0005-0000-0000-000003480000}"/>
    <cellStyle name="Normal 2 9 2 2 7 4" xfId="18451" xr:uid="{00000000-0005-0000-0000-000004480000}"/>
    <cellStyle name="Normal 2 9 2 2 8" xfId="18452" xr:uid="{00000000-0005-0000-0000-000005480000}"/>
    <cellStyle name="Normal 2 9 2 2 8 2" xfId="18453" xr:uid="{00000000-0005-0000-0000-000006480000}"/>
    <cellStyle name="Normal 2 9 2 2 8 3" xfId="18454" xr:uid="{00000000-0005-0000-0000-000007480000}"/>
    <cellStyle name="Normal 2 9 2 2 9" xfId="18455" xr:uid="{00000000-0005-0000-0000-000008480000}"/>
    <cellStyle name="Normal 2 9 2 3" xfId="18456" xr:uid="{00000000-0005-0000-0000-000009480000}"/>
    <cellStyle name="Normal 2 9 2 3 10" xfId="18457" xr:uid="{00000000-0005-0000-0000-00000A480000}"/>
    <cellStyle name="Normal 2 9 2 3 2" xfId="18458" xr:uid="{00000000-0005-0000-0000-00000B480000}"/>
    <cellStyle name="Normal 2 9 2 3 2 2" xfId="18459" xr:uid="{00000000-0005-0000-0000-00000C480000}"/>
    <cellStyle name="Normal 2 9 2 3 2 2 2" xfId="18460" xr:uid="{00000000-0005-0000-0000-00000D480000}"/>
    <cellStyle name="Normal 2 9 2 3 2 2 3" xfId="18461" xr:uid="{00000000-0005-0000-0000-00000E480000}"/>
    <cellStyle name="Normal 2 9 2 3 2 3" xfId="18462" xr:uid="{00000000-0005-0000-0000-00000F480000}"/>
    <cellStyle name="Normal 2 9 2 3 2 4" xfId="18463" xr:uid="{00000000-0005-0000-0000-000010480000}"/>
    <cellStyle name="Normal 2 9 2 3 3" xfId="18464" xr:uid="{00000000-0005-0000-0000-000011480000}"/>
    <cellStyle name="Normal 2 9 2 3 3 2" xfId="18465" xr:uid="{00000000-0005-0000-0000-000012480000}"/>
    <cellStyle name="Normal 2 9 2 3 3 2 2" xfId="18466" xr:uid="{00000000-0005-0000-0000-000013480000}"/>
    <cellStyle name="Normal 2 9 2 3 3 2 3" xfId="18467" xr:uid="{00000000-0005-0000-0000-000014480000}"/>
    <cellStyle name="Normal 2 9 2 3 3 3" xfId="18468" xr:uid="{00000000-0005-0000-0000-000015480000}"/>
    <cellStyle name="Normal 2 9 2 3 3 4" xfId="18469" xr:uid="{00000000-0005-0000-0000-000016480000}"/>
    <cellStyle name="Normal 2 9 2 3 4" xfId="18470" xr:uid="{00000000-0005-0000-0000-000017480000}"/>
    <cellStyle name="Normal 2 9 2 3 4 2" xfId="18471" xr:uid="{00000000-0005-0000-0000-000018480000}"/>
    <cellStyle name="Normal 2 9 2 3 4 2 2" xfId="18472" xr:uid="{00000000-0005-0000-0000-000019480000}"/>
    <cellStyle name="Normal 2 9 2 3 4 2 3" xfId="18473" xr:uid="{00000000-0005-0000-0000-00001A480000}"/>
    <cellStyle name="Normal 2 9 2 3 4 3" xfId="18474" xr:uid="{00000000-0005-0000-0000-00001B480000}"/>
    <cellStyle name="Normal 2 9 2 3 4 4" xfId="18475" xr:uid="{00000000-0005-0000-0000-00001C480000}"/>
    <cellStyle name="Normal 2 9 2 3 5" xfId="18476" xr:uid="{00000000-0005-0000-0000-00001D480000}"/>
    <cellStyle name="Normal 2 9 2 3 5 2" xfId="18477" xr:uid="{00000000-0005-0000-0000-00001E480000}"/>
    <cellStyle name="Normal 2 9 2 3 5 2 2" xfId="18478" xr:uid="{00000000-0005-0000-0000-00001F480000}"/>
    <cellStyle name="Normal 2 9 2 3 5 2 3" xfId="18479" xr:uid="{00000000-0005-0000-0000-000020480000}"/>
    <cellStyle name="Normal 2 9 2 3 5 3" xfId="18480" xr:uid="{00000000-0005-0000-0000-000021480000}"/>
    <cellStyle name="Normal 2 9 2 3 5 4" xfId="18481" xr:uid="{00000000-0005-0000-0000-000022480000}"/>
    <cellStyle name="Normal 2 9 2 3 6" xfId="18482" xr:uid="{00000000-0005-0000-0000-000023480000}"/>
    <cellStyle name="Normal 2 9 2 3 6 2" xfId="18483" xr:uid="{00000000-0005-0000-0000-000024480000}"/>
    <cellStyle name="Normal 2 9 2 3 6 2 2" xfId="18484" xr:uid="{00000000-0005-0000-0000-000025480000}"/>
    <cellStyle name="Normal 2 9 2 3 6 2 3" xfId="18485" xr:uid="{00000000-0005-0000-0000-000026480000}"/>
    <cellStyle name="Normal 2 9 2 3 6 3" xfId="18486" xr:uid="{00000000-0005-0000-0000-000027480000}"/>
    <cellStyle name="Normal 2 9 2 3 6 4" xfId="18487" xr:uid="{00000000-0005-0000-0000-000028480000}"/>
    <cellStyle name="Normal 2 9 2 3 7" xfId="18488" xr:uid="{00000000-0005-0000-0000-000029480000}"/>
    <cellStyle name="Normal 2 9 2 3 7 2" xfId="18489" xr:uid="{00000000-0005-0000-0000-00002A480000}"/>
    <cellStyle name="Normal 2 9 2 3 7 2 2" xfId="18490" xr:uid="{00000000-0005-0000-0000-00002B480000}"/>
    <cellStyle name="Normal 2 9 2 3 7 2 3" xfId="18491" xr:uid="{00000000-0005-0000-0000-00002C480000}"/>
    <cellStyle name="Normal 2 9 2 3 7 3" xfId="18492" xr:uid="{00000000-0005-0000-0000-00002D480000}"/>
    <cellStyle name="Normal 2 9 2 3 7 4" xfId="18493" xr:uid="{00000000-0005-0000-0000-00002E480000}"/>
    <cellStyle name="Normal 2 9 2 3 8" xfId="18494" xr:uid="{00000000-0005-0000-0000-00002F480000}"/>
    <cellStyle name="Normal 2 9 2 3 8 2" xfId="18495" xr:uid="{00000000-0005-0000-0000-000030480000}"/>
    <cellStyle name="Normal 2 9 2 3 8 3" xfId="18496" xr:uid="{00000000-0005-0000-0000-000031480000}"/>
    <cellStyle name="Normal 2 9 2 3 9" xfId="18497" xr:uid="{00000000-0005-0000-0000-000032480000}"/>
    <cellStyle name="Normal 2 9 2 4" xfId="18498" xr:uid="{00000000-0005-0000-0000-000033480000}"/>
    <cellStyle name="Normal 2 9 2 4 2" xfId="18499" xr:uid="{00000000-0005-0000-0000-000034480000}"/>
    <cellStyle name="Normal 2 9 2 4 2 2" xfId="18500" xr:uid="{00000000-0005-0000-0000-000035480000}"/>
    <cellStyle name="Normal 2 9 2 4 2 3" xfId="18501" xr:uid="{00000000-0005-0000-0000-000036480000}"/>
    <cellStyle name="Normal 2 9 2 4 3" xfId="18502" xr:uid="{00000000-0005-0000-0000-000037480000}"/>
    <cellStyle name="Normal 2 9 2 4 4" xfId="18503" xr:uid="{00000000-0005-0000-0000-000038480000}"/>
    <cellStyle name="Normal 2 9 2 5" xfId="18504" xr:uid="{00000000-0005-0000-0000-000039480000}"/>
    <cellStyle name="Normal 2 9 2 5 2" xfId="18505" xr:uid="{00000000-0005-0000-0000-00003A480000}"/>
    <cellStyle name="Normal 2 9 2 5 2 2" xfId="18506" xr:uid="{00000000-0005-0000-0000-00003B480000}"/>
    <cellStyle name="Normal 2 9 2 5 2 3" xfId="18507" xr:uid="{00000000-0005-0000-0000-00003C480000}"/>
    <cellStyle name="Normal 2 9 2 5 3" xfId="18508" xr:uid="{00000000-0005-0000-0000-00003D480000}"/>
    <cellStyle name="Normal 2 9 2 5 4" xfId="18509" xr:uid="{00000000-0005-0000-0000-00003E480000}"/>
    <cellStyle name="Normal 2 9 2 6" xfId="18510" xr:uid="{00000000-0005-0000-0000-00003F480000}"/>
    <cellStyle name="Normal 2 9 2 6 2" xfId="18511" xr:uid="{00000000-0005-0000-0000-000040480000}"/>
    <cellStyle name="Normal 2 9 2 6 2 2" xfId="18512" xr:uid="{00000000-0005-0000-0000-000041480000}"/>
    <cellStyle name="Normal 2 9 2 6 2 3" xfId="18513" xr:uid="{00000000-0005-0000-0000-000042480000}"/>
    <cellStyle name="Normal 2 9 2 6 3" xfId="18514" xr:uid="{00000000-0005-0000-0000-000043480000}"/>
    <cellStyle name="Normal 2 9 2 6 4" xfId="18515" xr:uid="{00000000-0005-0000-0000-000044480000}"/>
    <cellStyle name="Normal 2 9 2 7" xfId="18516" xr:uid="{00000000-0005-0000-0000-000045480000}"/>
    <cellStyle name="Normal 2 9 2 7 2" xfId="18517" xr:uid="{00000000-0005-0000-0000-000046480000}"/>
    <cellStyle name="Normal 2 9 2 7 2 2" xfId="18518" xr:uid="{00000000-0005-0000-0000-000047480000}"/>
    <cellStyle name="Normal 2 9 2 7 2 3" xfId="18519" xr:uid="{00000000-0005-0000-0000-000048480000}"/>
    <cellStyle name="Normal 2 9 2 7 3" xfId="18520" xr:uid="{00000000-0005-0000-0000-000049480000}"/>
    <cellStyle name="Normal 2 9 2 7 4" xfId="18521" xr:uid="{00000000-0005-0000-0000-00004A480000}"/>
    <cellStyle name="Normal 2 9 2 8" xfId="18522" xr:uid="{00000000-0005-0000-0000-00004B480000}"/>
    <cellStyle name="Normal 2 9 2 8 2" xfId="18523" xr:uid="{00000000-0005-0000-0000-00004C480000}"/>
    <cellStyle name="Normal 2 9 2 8 2 2" xfId="18524" xr:uid="{00000000-0005-0000-0000-00004D480000}"/>
    <cellStyle name="Normal 2 9 2 8 2 3" xfId="18525" xr:uid="{00000000-0005-0000-0000-00004E480000}"/>
    <cellStyle name="Normal 2 9 2 8 3" xfId="18526" xr:uid="{00000000-0005-0000-0000-00004F480000}"/>
    <cellStyle name="Normal 2 9 2 8 4" xfId="18527" xr:uid="{00000000-0005-0000-0000-000050480000}"/>
    <cellStyle name="Normal 2 9 2 9" xfId="18528" xr:uid="{00000000-0005-0000-0000-000051480000}"/>
    <cellStyle name="Normal 2 9 2 9 2" xfId="18529" xr:uid="{00000000-0005-0000-0000-000052480000}"/>
    <cellStyle name="Normal 2 9 2 9 2 2" xfId="18530" xr:uid="{00000000-0005-0000-0000-000053480000}"/>
    <cellStyle name="Normal 2 9 2 9 2 3" xfId="18531" xr:uid="{00000000-0005-0000-0000-000054480000}"/>
    <cellStyle name="Normal 2 9 2 9 3" xfId="18532" xr:uid="{00000000-0005-0000-0000-000055480000}"/>
    <cellStyle name="Normal 2 9 2 9 4" xfId="18533" xr:uid="{00000000-0005-0000-0000-000056480000}"/>
    <cellStyle name="Normal 2 9 3" xfId="18534" xr:uid="{00000000-0005-0000-0000-000057480000}"/>
    <cellStyle name="Normal 2 9 3 10" xfId="18535" xr:uid="{00000000-0005-0000-0000-000058480000}"/>
    <cellStyle name="Normal 2 9 3 10 2" xfId="18536" xr:uid="{00000000-0005-0000-0000-000059480000}"/>
    <cellStyle name="Normal 2 9 3 10 3" xfId="18537" xr:uid="{00000000-0005-0000-0000-00005A480000}"/>
    <cellStyle name="Normal 2 9 3 11" xfId="18538" xr:uid="{00000000-0005-0000-0000-00005B480000}"/>
    <cellStyle name="Normal 2 9 3 12" xfId="18539" xr:uid="{00000000-0005-0000-0000-00005C480000}"/>
    <cellStyle name="Normal 2 9 3 2" xfId="18540" xr:uid="{00000000-0005-0000-0000-00005D480000}"/>
    <cellStyle name="Normal 2 9 3 2 10" xfId="18541" xr:uid="{00000000-0005-0000-0000-00005E480000}"/>
    <cellStyle name="Normal 2 9 3 2 2" xfId="18542" xr:uid="{00000000-0005-0000-0000-00005F480000}"/>
    <cellStyle name="Normal 2 9 3 2 2 2" xfId="18543" xr:uid="{00000000-0005-0000-0000-000060480000}"/>
    <cellStyle name="Normal 2 9 3 2 2 2 2" xfId="18544" xr:uid="{00000000-0005-0000-0000-000061480000}"/>
    <cellStyle name="Normal 2 9 3 2 2 2 3" xfId="18545" xr:uid="{00000000-0005-0000-0000-000062480000}"/>
    <cellStyle name="Normal 2 9 3 2 2 3" xfId="18546" xr:uid="{00000000-0005-0000-0000-000063480000}"/>
    <cellStyle name="Normal 2 9 3 2 2 4" xfId="18547" xr:uid="{00000000-0005-0000-0000-000064480000}"/>
    <cellStyle name="Normal 2 9 3 2 3" xfId="18548" xr:uid="{00000000-0005-0000-0000-000065480000}"/>
    <cellStyle name="Normal 2 9 3 2 3 2" xfId="18549" xr:uid="{00000000-0005-0000-0000-000066480000}"/>
    <cellStyle name="Normal 2 9 3 2 3 2 2" xfId="18550" xr:uid="{00000000-0005-0000-0000-000067480000}"/>
    <cellStyle name="Normal 2 9 3 2 3 2 3" xfId="18551" xr:uid="{00000000-0005-0000-0000-000068480000}"/>
    <cellStyle name="Normal 2 9 3 2 3 3" xfId="18552" xr:uid="{00000000-0005-0000-0000-000069480000}"/>
    <cellStyle name="Normal 2 9 3 2 3 4" xfId="18553" xr:uid="{00000000-0005-0000-0000-00006A480000}"/>
    <cellStyle name="Normal 2 9 3 2 4" xfId="18554" xr:uid="{00000000-0005-0000-0000-00006B480000}"/>
    <cellStyle name="Normal 2 9 3 2 4 2" xfId="18555" xr:uid="{00000000-0005-0000-0000-00006C480000}"/>
    <cellStyle name="Normal 2 9 3 2 4 2 2" xfId="18556" xr:uid="{00000000-0005-0000-0000-00006D480000}"/>
    <cellStyle name="Normal 2 9 3 2 4 2 3" xfId="18557" xr:uid="{00000000-0005-0000-0000-00006E480000}"/>
    <cellStyle name="Normal 2 9 3 2 4 3" xfId="18558" xr:uid="{00000000-0005-0000-0000-00006F480000}"/>
    <cellStyle name="Normal 2 9 3 2 4 4" xfId="18559" xr:uid="{00000000-0005-0000-0000-000070480000}"/>
    <cellStyle name="Normal 2 9 3 2 5" xfId="18560" xr:uid="{00000000-0005-0000-0000-000071480000}"/>
    <cellStyle name="Normal 2 9 3 2 5 2" xfId="18561" xr:uid="{00000000-0005-0000-0000-000072480000}"/>
    <cellStyle name="Normal 2 9 3 2 5 2 2" xfId="18562" xr:uid="{00000000-0005-0000-0000-000073480000}"/>
    <cellStyle name="Normal 2 9 3 2 5 2 3" xfId="18563" xr:uid="{00000000-0005-0000-0000-000074480000}"/>
    <cellStyle name="Normal 2 9 3 2 5 3" xfId="18564" xr:uid="{00000000-0005-0000-0000-000075480000}"/>
    <cellStyle name="Normal 2 9 3 2 5 4" xfId="18565" xr:uid="{00000000-0005-0000-0000-000076480000}"/>
    <cellStyle name="Normal 2 9 3 2 6" xfId="18566" xr:uid="{00000000-0005-0000-0000-000077480000}"/>
    <cellStyle name="Normal 2 9 3 2 6 2" xfId="18567" xr:uid="{00000000-0005-0000-0000-000078480000}"/>
    <cellStyle name="Normal 2 9 3 2 6 2 2" xfId="18568" xr:uid="{00000000-0005-0000-0000-000079480000}"/>
    <cellStyle name="Normal 2 9 3 2 6 2 3" xfId="18569" xr:uid="{00000000-0005-0000-0000-00007A480000}"/>
    <cellStyle name="Normal 2 9 3 2 6 3" xfId="18570" xr:uid="{00000000-0005-0000-0000-00007B480000}"/>
    <cellStyle name="Normal 2 9 3 2 6 4" xfId="18571" xr:uid="{00000000-0005-0000-0000-00007C480000}"/>
    <cellStyle name="Normal 2 9 3 2 7" xfId="18572" xr:uid="{00000000-0005-0000-0000-00007D480000}"/>
    <cellStyle name="Normal 2 9 3 2 7 2" xfId="18573" xr:uid="{00000000-0005-0000-0000-00007E480000}"/>
    <cellStyle name="Normal 2 9 3 2 7 2 2" xfId="18574" xr:uid="{00000000-0005-0000-0000-00007F480000}"/>
    <cellStyle name="Normal 2 9 3 2 7 2 3" xfId="18575" xr:uid="{00000000-0005-0000-0000-000080480000}"/>
    <cellStyle name="Normal 2 9 3 2 7 3" xfId="18576" xr:uid="{00000000-0005-0000-0000-000081480000}"/>
    <cellStyle name="Normal 2 9 3 2 7 4" xfId="18577" xr:uid="{00000000-0005-0000-0000-000082480000}"/>
    <cellStyle name="Normal 2 9 3 2 8" xfId="18578" xr:uid="{00000000-0005-0000-0000-000083480000}"/>
    <cellStyle name="Normal 2 9 3 2 8 2" xfId="18579" xr:uid="{00000000-0005-0000-0000-000084480000}"/>
    <cellStyle name="Normal 2 9 3 2 8 3" xfId="18580" xr:uid="{00000000-0005-0000-0000-000085480000}"/>
    <cellStyle name="Normal 2 9 3 2 9" xfId="18581" xr:uid="{00000000-0005-0000-0000-000086480000}"/>
    <cellStyle name="Normal 2 9 3 3" xfId="18582" xr:uid="{00000000-0005-0000-0000-000087480000}"/>
    <cellStyle name="Normal 2 9 3 3 10" xfId="18583" xr:uid="{00000000-0005-0000-0000-000088480000}"/>
    <cellStyle name="Normal 2 9 3 3 2" xfId="18584" xr:uid="{00000000-0005-0000-0000-000089480000}"/>
    <cellStyle name="Normal 2 9 3 3 2 2" xfId="18585" xr:uid="{00000000-0005-0000-0000-00008A480000}"/>
    <cellStyle name="Normal 2 9 3 3 2 2 2" xfId="18586" xr:uid="{00000000-0005-0000-0000-00008B480000}"/>
    <cellStyle name="Normal 2 9 3 3 2 2 3" xfId="18587" xr:uid="{00000000-0005-0000-0000-00008C480000}"/>
    <cellStyle name="Normal 2 9 3 3 2 3" xfId="18588" xr:uid="{00000000-0005-0000-0000-00008D480000}"/>
    <cellStyle name="Normal 2 9 3 3 2 4" xfId="18589" xr:uid="{00000000-0005-0000-0000-00008E480000}"/>
    <cellStyle name="Normal 2 9 3 3 3" xfId="18590" xr:uid="{00000000-0005-0000-0000-00008F480000}"/>
    <cellStyle name="Normal 2 9 3 3 3 2" xfId="18591" xr:uid="{00000000-0005-0000-0000-000090480000}"/>
    <cellStyle name="Normal 2 9 3 3 3 2 2" xfId="18592" xr:uid="{00000000-0005-0000-0000-000091480000}"/>
    <cellStyle name="Normal 2 9 3 3 3 2 3" xfId="18593" xr:uid="{00000000-0005-0000-0000-000092480000}"/>
    <cellStyle name="Normal 2 9 3 3 3 3" xfId="18594" xr:uid="{00000000-0005-0000-0000-000093480000}"/>
    <cellStyle name="Normal 2 9 3 3 3 4" xfId="18595" xr:uid="{00000000-0005-0000-0000-000094480000}"/>
    <cellStyle name="Normal 2 9 3 3 4" xfId="18596" xr:uid="{00000000-0005-0000-0000-000095480000}"/>
    <cellStyle name="Normal 2 9 3 3 4 2" xfId="18597" xr:uid="{00000000-0005-0000-0000-000096480000}"/>
    <cellStyle name="Normal 2 9 3 3 4 2 2" xfId="18598" xr:uid="{00000000-0005-0000-0000-000097480000}"/>
    <cellStyle name="Normal 2 9 3 3 4 2 3" xfId="18599" xr:uid="{00000000-0005-0000-0000-000098480000}"/>
    <cellStyle name="Normal 2 9 3 3 4 3" xfId="18600" xr:uid="{00000000-0005-0000-0000-000099480000}"/>
    <cellStyle name="Normal 2 9 3 3 4 4" xfId="18601" xr:uid="{00000000-0005-0000-0000-00009A480000}"/>
    <cellStyle name="Normal 2 9 3 3 5" xfId="18602" xr:uid="{00000000-0005-0000-0000-00009B480000}"/>
    <cellStyle name="Normal 2 9 3 3 5 2" xfId="18603" xr:uid="{00000000-0005-0000-0000-00009C480000}"/>
    <cellStyle name="Normal 2 9 3 3 5 2 2" xfId="18604" xr:uid="{00000000-0005-0000-0000-00009D480000}"/>
    <cellStyle name="Normal 2 9 3 3 5 2 3" xfId="18605" xr:uid="{00000000-0005-0000-0000-00009E480000}"/>
    <cellStyle name="Normal 2 9 3 3 5 3" xfId="18606" xr:uid="{00000000-0005-0000-0000-00009F480000}"/>
    <cellStyle name="Normal 2 9 3 3 5 4" xfId="18607" xr:uid="{00000000-0005-0000-0000-0000A0480000}"/>
    <cellStyle name="Normal 2 9 3 3 6" xfId="18608" xr:uid="{00000000-0005-0000-0000-0000A1480000}"/>
    <cellStyle name="Normal 2 9 3 3 6 2" xfId="18609" xr:uid="{00000000-0005-0000-0000-0000A2480000}"/>
    <cellStyle name="Normal 2 9 3 3 6 2 2" xfId="18610" xr:uid="{00000000-0005-0000-0000-0000A3480000}"/>
    <cellStyle name="Normal 2 9 3 3 6 2 3" xfId="18611" xr:uid="{00000000-0005-0000-0000-0000A4480000}"/>
    <cellStyle name="Normal 2 9 3 3 6 3" xfId="18612" xr:uid="{00000000-0005-0000-0000-0000A5480000}"/>
    <cellStyle name="Normal 2 9 3 3 6 4" xfId="18613" xr:uid="{00000000-0005-0000-0000-0000A6480000}"/>
    <cellStyle name="Normal 2 9 3 3 7" xfId="18614" xr:uid="{00000000-0005-0000-0000-0000A7480000}"/>
    <cellStyle name="Normal 2 9 3 3 7 2" xfId="18615" xr:uid="{00000000-0005-0000-0000-0000A8480000}"/>
    <cellStyle name="Normal 2 9 3 3 7 2 2" xfId="18616" xr:uid="{00000000-0005-0000-0000-0000A9480000}"/>
    <cellStyle name="Normal 2 9 3 3 7 2 3" xfId="18617" xr:uid="{00000000-0005-0000-0000-0000AA480000}"/>
    <cellStyle name="Normal 2 9 3 3 7 3" xfId="18618" xr:uid="{00000000-0005-0000-0000-0000AB480000}"/>
    <cellStyle name="Normal 2 9 3 3 7 4" xfId="18619" xr:uid="{00000000-0005-0000-0000-0000AC480000}"/>
    <cellStyle name="Normal 2 9 3 3 8" xfId="18620" xr:uid="{00000000-0005-0000-0000-0000AD480000}"/>
    <cellStyle name="Normal 2 9 3 3 8 2" xfId="18621" xr:uid="{00000000-0005-0000-0000-0000AE480000}"/>
    <cellStyle name="Normal 2 9 3 3 8 3" xfId="18622" xr:uid="{00000000-0005-0000-0000-0000AF480000}"/>
    <cellStyle name="Normal 2 9 3 3 9" xfId="18623" xr:uid="{00000000-0005-0000-0000-0000B0480000}"/>
    <cellStyle name="Normal 2 9 3 4" xfId="18624" xr:uid="{00000000-0005-0000-0000-0000B1480000}"/>
    <cellStyle name="Normal 2 9 3 4 2" xfId="18625" xr:uid="{00000000-0005-0000-0000-0000B2480000}"/>
    <cellStyle name="Normal 2 9 3 4 2 2" xfId="18626" xr:uid="{00000000-0005-0000-0000-0000B3480000}"/>
    <cellStyle name="Normal 2 9 3 4 2 3" xfId="18627" xr:uid="{00000000-0005-0000-0000-0000B4480000}"/>
    <cellStyle name="Normal 2 9 3 4 3" xfId="18628" xr:uid="{00000000-0005-0000-0000-0000B5480000}"/>
    <cellStyle name="Normal 2 9 3 4 4" xfId="18629" xr:uid="{00000000-0005-0000-0000-0000B6480000}"/>
    <cellStyle name="Normal 2 9 3 5" xfId="18630" xr:uid="{00000000-0005-0000-0000-0000B7480000}"/>
    <cellStyle name="Normal 2 9 3 5 2" xfId="18631" xr:uid="{00000000-0005-0000-0000-0000B8480000}"/>
    <cellStyle name="Normal 2 9 3 5 2 2" xfId="18632" xr:uid="{00000000-0005-0000-0000-0000B9480000}"/>
    <cellStyle name="Normal 2 9 3 5 2 3" xfId="18633" xr:uid="{00000000-0005-0000-0000-0000BA480000}"/>
    <cellStyle name="Normal 2 9 3 5 3" xfId="18634" xr:uid="{00000000-0005-0000-0000-0000BB480000}"/>
    <cellStyle name="Normal 2 9 3 5 4" xfId="18635" xr:uid="{00000000-0005-0000-0000-0000BC480000}"/>
    <cellStyle name="Normal 2 9 3 6" xfId="18636" xr:uid="{00000000-0005-0000-0000-0000BD480000}"/>
    <cellStyle name="Normal 2 9 3 6 2" xfId="18637" xr:uid="{00000000-0005-0000-0000-0000BE480000}"/>
    <cellStyle name="Normal 2 9 3 6 2 2" xfId="18638" xr:uid="{00000000-0005-0000-0000-0000BF480000}"/>
    <cellStyle name="Normal 2 9 3 6 2 3" xfId="18639" xr:uid="{00000000-0005-0000-0000-0000C0480000}"/>
    <cellStyle name="Normal 2 9 3 6 3" xfId="18640" xr:uid="{00000000-0005-0000-0000-0000C1480000}"/>
    <cellStyle name="Normal 2 9 3 6 4" xfId="18641" xr:uid="{00000000-0005-0000-0000-0000C2480000}"/>
    <cellStyle name="Normal 2 9 3 7" xfId="18642" xr:uid="{00000000-0005-0000-0000-0000C3480000}"/>
    <cellStyle name="Normal 2 9 3 7 2" xfId="18643" xr:uid="{00000000-0005-0000-0000-0000C4480000}"/>
    <cellStyle name="Normal 2 9 3 7 2 2" xfId="18644" xr:uid="{00000000-0005-0000-0000-0000C5480000}"/>
    <cellStyle name="Normal 2 9 3 7 2 3" xfId="18645" xr:uid="{00000000-0005-0000-0000-0000C6480000}"/>
    <cellStyle name="Normal 2 9 3 7 3" xfId="18646" xr:uid="{00000000-0005-0000-0000-0000C7480000}"/>
    <cellStyle name="Normal 2 9 3 7 4" xfId="18647" xr:uid="{00000000-0005-0000-0000-0000C8480000}"/>
    <cellStyle name="Normal 2 9 3 8" xfId="18648" xr:uid="{00000000-0005-0000-0000-0000C9480000}"/>
    <cellStyle name="Normal 2 9 3 8 2" xfId="18649" xr:uid="{00000000-0005-0000-0000-0000CA480000}"/>
    <cellStyle name="Normal 2 9 3 8 2 2" xfId="18650" xr:uid="{00000000-0005-0000-0000-0000CB480000}"/>
    <cellStyle name="Normal 2 9 3 8 2 3" xfId="18651" xr:uid="{00000000-0005-0000-0000-0000CC480000}"/>
    <cellStyle name="Normal 2 9 3 8 3" xfId="18652" xr:uid="{00000000-0005-0000-0000-0000CD480000}"/>
    <cellStyle name="Normal 2 9 3 8 4" xfId="18653" xr:uid="{00000000-0005-0000-0000-0000CE480000}"/>
    <cellStyle name="Normal 2 9 3 9" xfId="18654" xr:uid="{00000000-0005-0000-0000-0000CF480000}"/>
    <cellStyle name="Normal 2 9 3 9 2" xfId="18655" xr:uid="{00000000-0005-0000-0000-0000D0480000}"/>
    <cellStyle name="Normal 2 9 3 9 2 2" xfId="18656" xr:uid="{00000000-0005-0000-0000-0000D1480000}"/>
    <cellStyle name="Normal 2 9 3 9 2 3" xfId="18657" xr:uid="{00000000-0005-0000-0000-0000D2480000}"/>
    <cellStyle name="Normal 2 9 3 9 3" xfId="18658" xr:uid="{00000000-0005-0000-0000-0000D3480000}"/>
    <cellStyle name="Normal 2 9 3 9 4" xfId="18659" xr:uid="{00000000-0005-0000-0000-0000D4480000}"/>
    <cellStyle name="Normal 2 9 4" xfId="18660" xr:uid="{00000000-0005-0000-0000-0000D5480000}"/>
    <cellStyle name="Normal 2 9 4 10" xfId="18661" xr:uid="{00000000-0005-0000-0000-0000D6480000}"/>
    <cellStyle name="Normal 2 9 4 10 2" xfId="18662" xr:uid="{00000000-0005-0000-0000-0000D7480000}"/>
    <cellStyle name="Normal 2 9 4 10 3" xfId="18663" xr:uid="{00000000-0005-0000-0000-0000D8480000}"/>
    <cellStyle name="Normal 2 9 4 11" xfId="18664" xr:uid="{00000000-0005-0000-0000-0000D9480000}"/>
    <cellStyle name="Normal 2 9 4 12" xfId="18665" xr:uid="{00000000-0005-0000-0000-0000DA480000}"/>
    <cellStyle name="Normal 2 9 4 2" xfId="18666" xr:uid="{00000000-0005-0000-0000-0000DB480000}"/>
    <cellStyle name="Normal 2 9 4 2 10" xfId="18667" xr:uid="{00000000-0005-0000-0000-0000DC480000}"/>
    <cellStyle name="Normal 2 9 4 2 2" xfId="18668" xr:uid="{00000000-0005-0000-0000-0000DD480000}"/>
    <cellStyle name="Normal 2 9 4 2 2 2" xfId="18669" xr:uid="{00000000-0005-0000-0000-0000DE480000}"/>
    <cellStyle name="Normal 2 9 4 2 2 2 2" xfId="18670" xr:uid="{00000000-0005-0000-0000-0000DF480000}"/>
    <cellStyle name="Normal 2 9 4 2 2 2 3" xfId="18671" xr:uid="{00000000-0005-0000-0000-0000E0480000}"/>
    <cellStyle name="Normal 2 9 4 2 2 3" xfId="18672" xr:uid="{00000000-0005-0000-0000-0000E1480000}"/>
    <cellStyle name="Normal 2 9 4 2 2 4" xfId="18673" xr:uid="{00000000-0005-0000-0000-0000E2480000}"/>
    <cellStyle name="Normal 2 9 4 2 3" xfId="18674" xr:uid="{00000000-0005-0000-0000-0000E3480000}"/>
    <cellStyle name="Normal 2 9 4 2 3 2" xfId="18675" xr:uid="{00000000-0005-0000-0000-0000E4480000}"/>
    <cellStyle name="Normal 2 9 4 2 3 2 2" xfId="18676" xr:uid="{00000000-0005-0000-0000-0000E5480000}"/>
    <cellStyle name="Normal 2 9 4 2 3 2 3" xfId="18677" xr:uid="{00000000-0005-0000-0000-0000E6480000}"/>
    <cellStyle name="Normal 2 9 4 2 3 3" xfId="18678" xr:uid="{00000000-0005-0000-0000-0000E7480000}"/>
    <cellStyle name="Normal 2 9 4 2 3 4" xfId="18679" xr:uid="{00000000-0005-0000-0000-0000E8480000}"/>
    <cellStyle name="Normal 2 9 4 2 4" xfId="18680" xr:uid="{00000000-0005-0000-0000-0000E9480000}"/>
    <cellStyle name="Normal 2 9 4 2 4 2" xfId="18681" xr:uid="{00000000-0005-0000-0000-0000EA480000}"/>
    <cellStyle name="Normal 2 9 4 2 4 2 2" xfId="18682" xr:uid="{00000000-0005-0000-0000-0000EB480000}"/>
    <cellStyle name="Normal 2 9 4 2 4 2 3" xfId="18683" xr:uid="{00000000-0005-0000-0000-0000EC480000}"/>
    <cellStyle name="Normal 2 9 4 2 4 3" xfId="18684" xr:uid="{00000000-0005-0000-0000-0000ED480000}"/>
    <cellStyle name="Normal 2 9 4 2 4 4" xfId="18685" xr:uid="{00000000-0005-0000-0000-0000EE480000}"/>
    <cellStyle name="Normal 2 9 4 2 5" xfId="18686" xr:uid="{00000000-0005-0000-0000-0000EF480000}"/>
    <cellStyle name="Normal 2 9 4 2 5 2" xfId="18687" xr:uid="{00000000-0005-0000-0000-0000F0480000}"/>
    <cellStyle name="Normal 2 9 4 2 5 2 2" xfId="18688" xr:uid="{00000000-0005-0000-0000-0000F1480000}"/>
    <cellStyle name="Normal 2 9 4 2 5 2 3" xfId="18689" xr:uid="{00000000-0005-0000-0000-0000F2480000}"/>
    <cellStyle name="Normal 2 9 4 2 5 3" xfId="18690" xr:uid="{00000000-0005-0000-0000-0000F3480000}"/>
    <cellStyle name="Normal 2 9 4 2 5 4" xfId="18691" xr:uid="{00000000-0005-0000-0000-0000F4480000}"/>
    <cellStyle name="Normal 2 9 4 2 6" xfId="18692" xr:uid="{00000000-0005-0000-0000-0000F5480000}"/>
    <cellStyle name="Normal 2 9 4 2 6 2" xfId="18693" xr:uid="{00000000-0005-0000-0000-0000F6480000}"/>
    <cellStyle name="Normal 2 9 4 2 6 2 2" xfId="18694" xr:uid="{00000000-0005-0000-0000-0000F7480000}"/>
    <cellStyle name="Normal 2 9 4 2 6 2 3" xfId="18695" xr:uid="{00000000-0005-0000-0000-0000F8480000}"/>
    <cellStyle name="Normal 2 9 4 2 6 3" xfId="18696" xr:uid="{00000000-0005-0000-0000-0000F9480000}"/>
    <cellStyle name="Normal 2 9 4 2 6 4" xfId="18697" xr:uid="{00000000-0005-0000-0000-0000FA480000}"/>
    <cellStyle name="Normal 2 9 4 2 7" xfId="18698" xr:uid="{00000000-0005-0000-0000-0000FB480000}"/>
    <cellStyle name="Normal 2 9 4 2 7 2" xfId="18699" xr:uid="{00000000-0005-0000-0000-0000FC480000}"/>
    <cellStyle name="Normal 2 9 4 2 7 2 2" xfId="18700" xr:uid="{00000000-0005-0000-0000-0000FD480000}"/>
    <cellStyle name="Normal 2 9 4 2 7 2 3" xfId="18701" xr:uid="{00000000-0005-0000-0000-0000FE480000}"/>
    <cellStyle name="Normal 2 9 4 2 7 3" xfId="18702" xr:uid="{00000000-0005-0000-0000-0000FF480000}"/>
    <cellStyle name="Normal 2 9 4 2 7 4" xfId="18703" xr:uid="{00000000-0005-0000-0000-000000490000}"/>
    <cellStyle name="Normal 2 9 4 2 8" xfId="18704" xr:uid="{00000000-0005-0000-0000-000001490000}"/>
    <cellStyle name="Normal 2 9 4 2 8 2" xfId="18705" xr:uid="{00000000-0005-0000-0000-000002490000}"/>
    <cellStyle name="Normal 2 9 4 2 8 3" xfId="18706" xr:uid="{00000000-0005-0000-0000-000003490000}"/>
    <cellStyle name="Normal 2 9 4 2 9" xfId="18707" xr:uid="{00000000-0005-0000-0000-000004490000}"/>
    <cellStyle name="Normal 2 9 4 3" xfId="18708" xr:uid="{00000000-0005-0000-0000-000005490000}"/>
    <cellStyle name="Normal 2 9 4 3 10" xfId="18709" xr:uid="{00000000-0005-0000-0000-000006490000}"/>
    <cellStyle name="Normal 2 9 4 3 2" xfId="18710" xr:uid="{00000000-0005-0000-0000-000007490000}"/>
    <cellStyle name="Normal 2 9 4 3 2 2" xfId="18711" xr:uid="{00000000-0005-0000-0000-000008490000}"/>
    <cellStyle name="Normal 2 9 4 3 2 2 2" xfId="18712" xr:uid="{00000000-0005-0000-0000-000009490000}"/>
    <cellStyle name="Normal 2 9 4 3 2 2 3" xfId="18713" xr:uid="{00000000-0005-0000-0000-00000A490000}"/>
    <cellStyle name="Normal 2 9 4 3 2 3" xfId="18714" xr:uid="{00000000-0005-0000-0000-00000B490000}"/>
    <cellStyle name="Normal 2 9 4 3 2 4" xfId="18715" xr:uid="{00000000-0005-0000-0000-00000C490000}"/>
    <cellStyle name="Normal 2 9 4 3 3" xfId="18716" xr:uid="{00000000-0005-0000-0000-00000D490000}"/>
    <cellStyle name="Normal 2 9 4 3 3 2" xfId="18717" xr:uid="{00000000-0005-0000-0000-00000E490000}"/>
    <cellStyle name="Normal 2 9 4 3 3 2 2" xfId="18718" xr:uid="{00000000-0005-0000-0000-00000F490000}"/>
    <cellStyle name="Normal 2 9 4 3 3 2 3" xfId="18719" xr:uid="{00000000-0005-0000-0000-000010490000}"/>
    <cellStyle name="Normal 2 9 4 3 3 3" xfId="18720" xr:uid="{00000000-0005-0000-0000-000011490000}"/>
    <cellStyle name="Normal 2 9 4 3 3 4" xfId="18721" xr:uid="{00000000-0005-0000-0000-000012490000}"/>
    <cellStyle name="Normal 2 9 4 3 4" xfId="18722" xr:uid="{00000000-0005-0000-0000-000013490000}"/>
    <cellStyle name="Normal 2 9 4 3 4 2" xfId="18723" xr:uid="{00000000-0005-0000-0000-000014490000}"/>
    <cellStyle name="Normal 2 9 4 3 4 2 2" xfId="18724" xr:uid="{00000000-0005-0000-0000-000015490000}"/>
    <cellStyle name="Normal 2 9 4 3 4 2 3" xfId="18725" xr:uid="{00000000-0005-0000-0000-000016490000}"/>
    <cellStyle name="Normal 2 9 4 3 4 3" xfId="18726" xr:uid="{00000000-0005-0000-0000-000017490000}"/>
    <cellStyle name="Normal 2 9 4 3 4 4" xfId="18727" xr:uid="{00000000-0005-0000-0000-000018490000}"/>
    <cellStyle name="Normal 2 9 4 3 5" xfId="18728" xr:uid="{00000000-0005-0000-0000-000019490000}"/>
    <cellStyle name="Normal 2 9 4 3 5 2" xfId="18729" xr:uid="{00000000-0005-0000-0000-00001A490000}"/>
    <cellStyle name="Normal 2 9 4 3 5 2 2" xfId="18730" xr:uid="{00000000-0005-0000-0000-00001B490000}"/>
    <cellStyle name="Normal 2 9 4 3 5 2 3" xfId="18731" xr:uid="{00000000-0005-0000-0000-00001C490000}"/>
    <cellStyle name="Normal 2 9 4 3 5 3" xfId="18732" xr:uid="{00000000-0005-0000-0000-00001D490000}"/>
    <cellStyle name="Normal 2 9 4 3 5 4" xfId="18733" xr:uid="{00000000-0005-0000-0000-00001E490000}"/>
    <cellStyle name="Normal 2 9 4 3 6" xfId="18734" xr:uid="{00000000-0005-0000-0000-00001F490000}"/>
    <cellStyle name="Normal 2 9 4 3 6 2" xfId="18735" xr:uid="{00000000-0005-0000-0000-000020490000}"/>
    <cellStyle name="Normal 2 9 4 3 6 2 2" xfId="18736" xr:uid="{00000000-0005-0000-0000-000021490000}"/>
    <cellStyle name="Normal 2 9 4 3 6 2 3" xfId="18737" xr:uid="{00000000-0005-0000-0000-000022490000}"/>
    <cellStyle name="Normal 2 9 4 3 6 3" xfId="18738" xr:uid="{00000000-0005-0000-0000-000023490000}"/>
    <cellStyle name="Normal 2 9 4 3 6 4" xfId="18739" xr:uid="{00000000-0005-0000-0000-000024490000}"/>
    <cellStyle name="Normal 2 9 4 3 7" xfId="18740" xr:uid="{00000000-0005-0000-0000-000025490000}"/>
    <cellStyle name="Normal 2 9 4 3 7 2" xfId="18741" xr:uid="{00000000-0005-0000-0000-000026490000}"/>
    <cellStyle name="Normal 2 9 4 3 7 2 2" xfId="18742" xr:uid="{00000000-0005-0000-0000-000027490000}"/>
    <cellStyle name="Normal 2 9 4 3 7 2 3" xfId="18743" xr:uid="{00000000-0005-0000-0000-000028490000}"/>
    <cellStyle name="Normal 2 9 4 3 7 3" xfId="18744" xr:uid="{00000000-0005-0000-0000-000029490000}"/>
    <cellStyle name="Normal 2 9 4 3 7 4" xfId="18745" xr:uid="{00000000-0005-0000-0000-00002A490000}"/>
    <cellStyle name="Normal 2 9 4 3 8" xfId="18746" xr:uid="{00000000-0005-0000-0000-00002B490000}"/>
    <cellStyle name="Normal 2 9 4 3 8 2" xfId="18747" xr:uid="{00000000-0005-0000-0000-00002C490000}"/>
    <cellStyle name="Normal 2 9 4 3 8 3" xfId="18748" xr:uid="{00000000-0005-0000-0000-00002D490000}"/>
    <cellStyle name="Normal 2 9 4 3 9" xfId="18749" xr:uid="{00000000-0005-0000-0000-00002E490000}"/>
    <cellStyle name="Normal 2 9 4 4" xfId="18750" xr:uid="{00000000-0005-0000-0000-00002F490000}"/>
    <cellStyle name="Normal 2 9 4 4 2" xfId="18751" xr:uid="{00000000-0005-0000-0000-000030490000}"/>
    <cellStyle name="Normal 2 9 4 4 2 2" xfId="18752" xr:uid="{00000000-0005-0000-0000-000031490000}"/>
    <cellStyle name="Normal 2 9 4 4 2 3" xfId="18753" xr:uid="{00000000-0005-0000-0000-000032490000}"/>
    <cellStyle name="Normal 2 9 4 4 3" xfId="18754" xr:uid="{00000000-0005-0000-0000-000033490000}"/>
    <cellStyle name="Normal 2 9 4 4 4" xfId="18755" xr:uid="{00000000-0005-0000-0000-000034490000}"/>
    <cellStyle name="Normal 2 9 4 5" xfId="18756" xr:uid="{00000000-0005-0000-0000-000035490000}"/>
    <cellStyle name="Normal 2 9 4 5 2" xfId="18757" xr:uid="{00000000-0005-0000-0000-000036490000}"/>
    <cellStyle name="Normal 2 9 4 5 2 2" xfId="18758" xr:uid="{00000000-0005-0000-0000-000037490000}"/>
    <cellStyle name="Normal 2 9 4 5 2 3" xfId="18759" xr:uid="{00000000-0005-0000-0000-000038490000}"/>
    <cellStyle name="Normal 2 9 4 5 3" xfId="18760" xr:uid="{00000000-0005-0000-0000-000039490000}"/>
    <cellStyle name="Normal 2 9 4 5 4" xfId="18761" xr:uid="{00000000-0005-0000-0000-00003A490000}"/>
    <cellStyle name="Normal 2 9 4 6" xfId="18762" xr:uid="{00000000-0005-0000-0000-00003B490000}"/>
    <cellStyle name="Normal 2 9 4 6 2" xfId="18763" xr:uid="{00000000-0005-0000-0000-00003C490000}"/>
    <cellStyle name="Normal 2 9 4 6 2 2" xfId="18764" xr:uid="{00000000-0005-0000-0000-00003D490000}"/>
    <cellStyle name="Normal 2 9 4 6 2 3" xfId="18765" xr:uid="{00000000-0005-0000-0000-00003E490000}"/>
    <cellStyle name="Normal 2 9 4 6 3" xfId="18766" xr:uid="{00000000-0005-0000-0000-00003F490000}"/>
    <cellStyle name="Normal 2 9 4 6 4" xfId="18767" xr:uid="{00000000-0005-0000-0000-000040490000}"/>
    <cellStyle name="Normal 2 9 4 7" xfId="18768" xr:uid="{00000000-0005-0000-0000-000041490000}"/>
    <cellStyle name="Normal 2 9 4 7 2" xfId="18769" xr:uid="{00000000-0005-0000-0000-000042490000}"/>
    <cellStyle name="Normal 2 9 4 7 2 2" xfId="18770" xr:uid="{00000000-0005-0000-0000-000043490000}"/>
    <cellStyle name="Normal 2 9 4 7 2 3" xfId="18771" xr:uid="{00000000-0005-0000-0000-000044490000}"/>
    <cellStyle name="Normal 2 9 4 7 3" xfId="18772" xr:uid="{00000000-0005-0000-0000-000045490000}"/>
    <cellStyle name="Normal 2 9 4 7 4" xfId="18773" xr:uid="{00000000-0005-0000-0000-000046490000}"/>
    <cellStyle name="Normal 2 9 4 8" xfId="18774" xr:uid="{00000000-0005-0000-0000-000047490000}"/>
    <cellStyle name="Normal 2 9 4 8 2" xfId="18775" xr:uid="{00000000-0005-0000-0000-000048490000}"/>
    <cellStyle name="Normal 2 9 4 8 2 2" xfId="18776" xr:uid="{00000000-0005-0000-0000-000049490000}"/>
    <cellStyle name="Normal 2 9 4 8 2 3" xfId="18777" xr:uid="{00000000-0005-0000-0000-00004A490000}"/>
    <cellStyle name="Normal 2 9 4 8 3" xfId="18778" xr:uid="{00000000-0005-0000-0000-00004B490000}"/>
    <cellStyle name="Normal 2 9 4 8 4" xfId="18779" xr:uid="{00000000-0005-0000-0000-00004C490000}"/>
    <cellStyle name="Normal 2 9 4 9" xfId="18780" xr:uid="{00000000-0005-0000-0000-00004D490000}"/>
    <cellStyle name="Normal 2 9 4 9 2" xfId="18781" xr:uid="{00000000-0005-0000-0000-00004E490000}"/>
    <cellStyle name="Normal 2 9 4 9 2 2" xfId="18782" xr:uid="{00000000-0005-0000-0000-00004F490000}"/>
    <cellStyle name="Normal 2 9 4 9 2 3" xfId="18783" xr:uid="{00000000-0005-0000-0000-000050490000}"/>
    <cellStyle name="Normal 2 9 4 9 3" xfId="18784" xr:uid="{00000000-0005-0000-0000-000051490000}"/>
    <cellStyle name="Normal 2 9 4 9 4" xfId="18785" xr:uid="{00000000-0005-0000-0000-000052490000}"/>
    <cellStyle name="Normal 2 9 5" xfId="18786" xr:uid="{00000000-0005-0000-0000-000053490000}"/>
    <cellStyle name="Normal 2 9 5 10" xfId="18787" xr:uid="{00000000-0005-0000-0000-000054490000}"/>
    <cellStyle name="Normal 2 9 5 2" xfId="18788" xr:uid="{00000000-0005-0000-0000-000055490000}"/>
    <cellStyle name="Normal 2 9 5 2 2" xfId="18789" xr:uid="{00000000-0005-0000-0000-000056490000}"/>
    <cellStyle name="Normal 2 9 5 2 2 2" xfId="18790" xr:uid="{00000000-0005-0000-0000-000057490000}"/>
    <cellStyle name="Normal 2 9 5 2 2 3" xfId="18791" xr:uid="{00000000-0005-0000-0000-000058490000}"/>
    <cellStyle name="Normal 2 9 5 2 3" xfId="18792" xr:uid="{00000000-0005-0000-0000-000059490000}"/>
    <cellStyle name="Normal 2 9 5 2 4" xfId="18793" xr:uid="{00000000-0005-0000-0000-00005A490000}"/>
    <cellStyle name="Normal 2 9 5 3" xfId="18794" xr:uid="{00000000-0005-0000-0000-00005B490000}"/>
    <cellStyle name="Normal 2 9 5 3 2" xfId="18795" xr:uid="{00000000-0005-0000-0000-00005C490000}"/>
    <cellStyle name="Normal 2 9 5 3 2 2" xfId="18796" xr:uid="{00000000-0005-0000-0000-00005D490000}"/>
    <cellStyle name="Normal 2 9 5 3 2 3" xfId="18797" xr:uid="{00000000-0005-0000-0000-00005E490000}"/>
    <cellStyle name="Normal 2 9 5 3 3" xfId="18798" xr:uid="{00000000-0005-0000-0000-00005F490000}"/>
    <cellStyle name="Normal 2 9 5 3 4" xfId="18799" xr:uid="{00000000-0005-0000-0000-000060490000}"/>
    <cellStyle name="Normal 2 9 5 4" xfId="18800" xr:uid="{00000000-0005-0000-0000-000061490000}"/>
    <cellStyle name="Normal 2 9 5 4 2" xfId="18801" xr:uid="{00000000-0005-0000-0000-000062490000}"/>
    <cellStyle name="Normal 2 9 5 4 2 2" xfId="18802" xr:uid="{00000000-0005-0000-0000-000063490000}"/>
    <cellStyle name="Normal 2 9 5 4 2 3" xfId="18803" xr:uid="{00000000-0005-0000-0000-000064490000}"/>
    <cellStyle name="Normal 2 9 5 4 3" xfId="18804" xr:uid="{00000000-0005-0000-0000-000065490000}"/>
    <cellStyle name="Normal 2 9 5 4 4" xfId="18805" xr:uid="{00000000-0005-0000-0000-000066490000}"/>
    <cellStyle name="Normal 2 9 5 5" xfId="18806" xr:uid="{00000000-0005-0000-0000-000067490000}"/>
    <cellStyle name="Normal 2 9 5 5 2" xfId="18807" xr:uid="{00000000-0005-0000-0000-000068490000}"/>
    <cellStyle name="Normal 2 9 5 5 2 2" xfId="18808" xr:uid="{00000000-0005-0000-0000-000069490000}"/>
    <cellStyle name="Normal 2 9 5 5 2 3" xfId="18809" xr:uid="{00000000-0005-0000-0000-00006A490000}"/>
    <cellStyle name="Normal 2 9 5 5 3" xfId="18810" xr:uid="{00000000-0005-0000-0000-00006B490000}"/>
    <cellStyle name="Normal 2 9 5 5 4" xfId="18811" xr:uid="{00000000-0005-0000-0000-00006C490000}"/>
    <cellStyle name="Normal 2 9 5 6" xfId="18812" xr:uid="{00000000-0005-0000-0000-00006D490000}"/>
    <cellStyle name="Normal 2 9 5 6 2" xfId="18813" xr:uid="{00000000-0005-0000-0000-00006E490000}"/>
    <cellStyle name="Normal 2 9 5 6 2 2" xfId="18814" xr:uid="{00000000-0005-0000-0000-00006F490000}"/>
    <cellStyle name="Normal 2 9 5 6 2 3" xfId="18815" xr:uid="{00000000-0005-0000-0000-000070490000}"/>
    <cellStyle name="Normal 2 9 5 6 3" xfId="18816" xr:uid="{00000000-0005-0000-0000-000071490000}"/>
    <cellStyle name="Normal 2 9 5 6 4" xfId="18817" xr:uid="{00000000-0005-0000-0000-000072490000}"/>
    <cellStyle name="Normal 2 9 5 7" xfId="18818" xr:uid="{00000000-0005-0000-0000-000073490000}"/>
    <cellStyle name="Normal 2 9 5 7 2" xfId="18819" xr:uid="{00000000-0005-0000-0000-000074490000}"/>
    <cellStyle name="Normal 2 9 5 7 2 2" xfId="18820" xr:uid="{00000000-0005-0000-0000-000075490000}"/>
    <cellStyle name="Normal 2 9 5 7 2 3" xfId="18821" xr:uid="{00000000-0005-0000-0000-000076490000}"/>
    <cellStyle name="Normal 2 9 5 7 3" xfId="18822" xr:uid="{00000000-0005-0000-0000-000077490000}"/>
    <cellStyle name="Normal 2 9 5 7 4" xfId="18823" xr:uid="{00000000-0005-0000-0000-000078490000}"/>
    <cellStyle name="Normal 2 9 5 8" xfId="18824" xr:uid="{00000000-0005-0000-0000-000079490000}"/>
    <cellStyle name="Normal 2 9 5 8 2" xfId="18825" xr:uid="{00000000-0005-0000-0000-00007A490000}"/>
    <cellStyle name="Normal 2 9 5 8 3" xfId="18826" xr:uid="{00000000-0005-0000-0000-00007B490000}"/>
    <cellStyle name="Normal 2 9 5 9" xfId="18827" xr:uid="{00000000-0005-0000-0000-00007C490000}"/>
    <cellStyle name="Normal 2 9 6" xfId="18828" xr:uid="{00000000-0005-0000-0000-00007D490000}"/>
    <cellStyle name="Normal 2 9 6 10" xfId="18829" xr:uid="{00000000-0005-0000-0000-00007E490000}"/>
    <cellStyle name="Normal 2 9 6 2" xfId="18830" xr:uid="{00000000-0005-0000-0000-00007F490000}"/>
    <cellStyle name="Normal 2 9 6 2 2" xfId="18831" xr:uid="{00000000-0005-0000-0000-000080490000}"/>
    <cellStyle name="Normal 2 9 6 2 2 2" xfId="18832" xr:uid="{00000000-0005-0000-0000-000081490000}"/>
    <cellStyle name="Normal 2 9 6 2 2 3" xfId="18833" xr:uid="{00000000-0005-0000-0000-000082490000}"/>
    <cellStyle name="Normal 2 9 6 2 3" xfId="18834" xr:uid="{00000000-0005-0000-0000-000083490000}"/>
    <cellStyle name="Normal 2 9 6 2 4" xfId="18835" xr:uid="{00000000-0005-0000-0000-000084490000}"/>
    <cellStyle name="Normal 2 9 6 3" xfId="18836" xr:uid="{00000000-0005-0000-0000-000085490000}"/>
    <cellStyle name="Normal 2 9 6 3 2" xfId="18837" xr:uid="{00000000-0005-0000-0000-000086490000}"/>
    <cellStyle name="Normal 2 9 6 3 2 2" xfId="18838" xr:uid="{00000000-0005-0000-0000-000087490000}"/>
    <cellStyle name="Normal 2 9 6 3 2 3" xfId="18839" xr:uid="{00000000-0005-0000-0000-000088490000}"/>
    <cellStyle name="Normal 2 9 6 3 3" xfId="18840" xr:uid="{00000000-0005-0000-0000-000089490000}"/>
    <cellStyle name="Normal 2 9 6 3 4" xfId="18841" xr:uid="{00000000-0005-0000-0000-00008A490000}"/>
    <cellStyle name="Normal 2 9 6 4" xfId="18842" xr:uid="{00000000-0005-0000-0000-00008B490000}"/>
    <cellStyle name="Normal 2 9 6 4 2" xfId="18843" xr:uid="{00000000-0005-0000-0000-00008C490000}"/>
    <cellStyle name="Normal 2 9 6 4 2 2" xfId="18844" xr:uid="{00000000-0005-0000-0000-00008D490000}"/>
    <cellStyle name="Normal 2 9 6 4 2 3" xfId="18845" xr:uid="{00000000-0005-0000-0000-00008E490000}"/>
    <cellStyle name="Normal 2 9 6 4 3" xfId="18846" xr:uid="{00000000-0005-0000-0000-00008F490000}"/>
    <cellStyle name="Normal 2 9 6 4 4" xfId="18847" xr:uid="{00000000-0005-0000-0000-000090490000}"/>
    <cellStyle name="Normal 2 9 6 5" xfId="18848" xr:uid="{00000000-0005-0000-0000-000091490000}"/>
    <cellStyle name="Normal 2 9 6 5 2" xfId="18849" xr:uid="{00000000-0005-0000-0000-000092490000}"/>
    <cellStyle name="Normal 2 9 6 5 2 2" xfId="18850" xr:uid="{00000000-0005-0000-0000-000093490000}"/>
    <cellStyle name="Normal 2 9 6 5 2 3" xfId="18851" xr:uid="{00000000-0005-0000-0000-000094490000}"/>
    <cellStyle name="Normal 2 9 6 5 3" xfId="18852" xr:uid="{00000000-0005-0000-0000-000095490000}"/>
    <cellStyle name="Normal 2 9 6 5 4" xfId="18853" xr:uid="{00000000-0005-0000-0000-000096490000}"/>
    <cellStyle name="Normal 2 9 6 6" xfId="18854" xr:uid="{00000000-0005-0000-0000-000097490000}"/>
    <cellStyle name="Normal 2 9 6 6 2" xfId="18855" xr:uid="{00000000-0005-0000-0000-000098490000}"/>
    <cellStyle name="Normal 2 9 6 6 2 2" xfId="18856" xr:uid="{00000000-0005-0000-0000-000099490000}"/>
    <cellStyle name="Normal 2 9 6 6 2 3" xfId="18857" xr:uid="{00000000-0005-0000-0000-00009A490000}"/>
    <cellStyle name="Normal 2 9 6 6 3" xfId="18858" xr:uid="{00000000-0005-0000-0000-00009B490000}"/>
    <cellStyle name="Normal 2 9 6 6 4" xfId="18859" xr:uid="{00000000-0005-0000-0000-00009C490000}"/>
    <cellStyle name="Normal 2 9 6 7" xfId="18860" xr:uid="{00000000-0005-0000-0000-00009D490000}"/>
    <cellStyle name="Normal 2 9 6 7 2" xfId="18861" xr:uid="{00000000-0005-0000-0000-00009E490000}"/>
    <cellStyle name="Normal 2 9 6 7 2 2" xfId="18862" xr:uid="{00000000-0005-0000-0000-00009F490000}"/>
    <cellStyle name="Normal 2 9 6 7 2 3" xfId="18863" xr:uid="{00000000-0005-0000-0000-0000A0490000}"/>
    <cellStyle name="Normal 2 9 6 7 3" xfId="18864" xr:uid="{00000000-0005-0000-0000-0000A1490000}"/>
    <cellStyle name="Normal 2 9 6 7 4" xfId="18865" xr:uid="{00000000-0005-0000-0000-0000A2490000}"/>
    <cellStyle name="Normal 2 9 6 8" xfId="18866" xr:uid="{00000000-0005-0000-0000-0000A3490000}"/>
    <cellStyle name="Normal 2 9 6 8 2" xfId="18867" xr:uid="{00000000-0005-0000-0000-0000A4490000}"/>
    <cellStyle name="Normal 2 9 6 8 3" xfId="18868" xr:uid="{00000000-0005-0000-0000-0000A5490000}"/>
    <cellStyle name="Normal 2 9 6 9" xfId="18869" xr:uid="{00000000-0005-0000-0000-0000A6490000}"/>
    <cellStyle name="Normal 2 9 7" xfId="18870" xr:uid="{00000000-0005-0000-0000-0000A7490000}"/>
    <cellStyle name="Normal 2 9 7 2" xfId="18871" xr:uid="{00000000-0005-0000-0000-0000A8490000}"/>
    <cellStyle name="Normal 2 9 7 2 2" xfId="18872" xr:uid="{00000000-0005-0000-0000-0000A9490000}"/>
    <cellStyle name="Normal 2 9 7 2 3" xfId="18873" xr:uid="{00000000-0005-0000-0000-0000AA490000}"/>
    <cellStyle name="Normal 2 9 7 3" xfId="18874" xr:uid="{00000000-0005-0000-0000-0000AB490000}"/>
    <cellStyle name="Normal 2 9 7 4" xfId="18875" xr:uid="{00000000-0005-0000-0000-0000AC490000}"/>
    <cellStyle name="Normal 2 9 8" xfId="18876" xr:uid="{00000000-0005-0000-0000-0000AD490000}"/>
    <cellStyle name="Normal 2 9 8 2" xfId="18877" xr:uid="{00000000-0005-0000-0000-0000AE490000}"/>
    <cellStyle name="Normal 2 9 8 2 2" xfId="18878" xr:uid="{00000000-0005-0000-0000-0000AF490000}"/>
    <cellStyle name="Normal 2 9 8 2 3" xfId="18879" xr:uid="{00000000-0005-0000-0000-0000B0490000}"/>
    <cellStyle name="Normal 2 9 8 3" xfId="18880" xr:uid="{00000000-0005-0000-0000-0000B1490000}"/>
    <cellStyle name="Normal 2 9 8 4" xfId="18881" xr:uid="{00000000-0005-0000-0000-0000B2490000}"/>
    <cellStyle name="Normal 2 9 9" xfId="18882" xr:uid="{00000000-0005-0000-0000-0000B3490000}"/>
    <cellStyle name="Normal 2 9 9 2" xfId="18883" xr:uid="{00000000-0005-0000-0000-0000B4490000}"/>
    <cellStyle name="Normal 2 9 9 2 2" xfId="18884" xr:uid="{00000000-0005-0000-0000-0000B5490000}"/>
    <cellStyle name="Normal 2 9 9 2 3" xfId="18885" xr:uid="{00000000-0005-0000-0000-0000B6490000}"/>
    <cellStyle name="Normal 2 9 9 3" xfId="18886" xr:uid="{00000000-0005-0000-0000-0000B7490000}"/>
    <cellStyle name="Normal 2 9 9 4" xfId="18887" xr:uid="{00000000-0005-0000-0000-0000B8490000}"/>
    <cellStyle name="Normal 20" xfId="18888" xr:uid="{00000000-0005-0000-0000-0000B9490000}"/>
    <cellStyle name="Normal 20 10" xfId="18889" xr:uid="{00000000-0005-0000-0000-0000BA490000}"/>
    <cellStyle name="Normal 20 2" xfId="18890" xr:uid="{00000000-0005-0000-0000-0000BB490000}"/>
    <cellStyle name="Normal 20 2 2" xfId="18891" xr:uid="{00000000-0005-0000-0000-0000BC490000}"/>
    <cellStyle name="Normal 20 2 2 2" xfId="18892" xr:uid="{00000000-0005-0000-0000-0000BD490000}"/>
    <cellStyle name="Normal 20 2 2 3" xfId="18893" xr:uid="{00000000-0005-0000-0000-0000BE490000}"/>
    <cellStyle name="Normal 20 2 3" xfId="18894" xr:uid="{00000000-0005-0000-0000-0000BF490000}"/>
    <cellStyle name="Normal 20 2 4" xfId="18895" xr:uid="{00000000-0005-0000-0000-0000C0490000}"/>
    <cellStyle name="Normal 20 3" xfId="18896" xr:uid="{00000000-0005-0000-0000-0000C1490000}"/>
    <cellStyle name="Normal 20 3 2" xfId="18897" xr:uid="{00000000-0005-0000-0000-0000C2490000}"/>
    <cellStyle name="Normal 20 3 2 2" xfId="18898" xr:uid="{00000000-0005-0000-0000-0000C3490000}"/>
    <cellStyle name="Normal 20 3 2 3" xfId="18899" xr:uid="{00000000-0005-0000-0000-0000C4490000}"/>
    <cellStyle name="Normal 20 3 3" xfId="18900" xr:uid="{00000000-0005-0000-0000-0000C5490000}"/>
    <cellStyle name="Normal 20 3 4" xfId="18901" xr:uid="{00000000-0005-0000-0000-0000C6490000}"/>
    <cellStyle name="Normal 20 4" xfId="18902" xr:uid="{00000000-0005-0000-0000-0000C7490000}"/>
    <cellStyle name="Normal 20 4 2" xfId="18903" xr:uid="{00000000-0005-0000-0000-0000C8490000}"/>
    <cellStyle name="Normal 20 4 2 2" xfId="18904" xr:uid="{00000000-0005-0000-0000-0000C9490000}"/>
    <cellStyle name="Normal 20 4 2 3" xfId="18905" xr:uid="{00000000-0005-0000-0000-0000CA490000}"/>
    <cellStyle name="Normal 20 4 3" xfId="18906" xr:uid="{00000000-0005-0000-0000-0000CB490000}"/>
    <cellStyle name="Normal 20 4 4" xfId="18907" xr:uid="{00000000-0005-0000-0000-0000CC490000}"/>
    <cellStyle name="Normal 20 5" xfId="18908" xr:uid="{00000000-0005-0000-0000-0000CD490000}"/>
    <cellStyle name="Normal 20 5 2" xfId="18909" xr:uid="{00000000-0005-0000-0000-0000CE490000}"/>
    <cellStyle name="Normal 20 5 2 2" xfId="18910" xr:uid="{00000000-0005-0000-0000-0000CF490000}"/>
    <cellStyle name="Normal 20 5 2 3" xfId="18911" xr:uid="{00000000-0005-0000-0000-0000D0490000}"/>
    <cellStyle name="Normal 20 5 3" xfId="18912" xr:uid="{00000000-0005-0000-0000-0000D1490000}"/>
    <cellStyle name="Normal 20 5 4" xfId="18913" xr:uid="{00000000-0005-0000-0000-0000D2490000}"/>
    <cellStyle name="Normal 20 6" xfId="18914" xr:uid="{00000000-0005-0000-0000-0000D3490000}"/>
    <cellStyle name="Normal 20 6 2" xfId="18915" xr:uid="{00000000-0005-0000-0000-0000D4490000}"/>
    <cellStyle name="Normal 20 6 2 2" xfId="18916" xr:uid="{00000000-0005-0000-0000-0000D5490000}"/>
    <cellStyle name="Normal 20 6 2 3" xfId="18917" xr:uid="{00000000-0005-0000-0000-0000D6490000}"/>
    <cellStyle name="Normal 20 6 3" xfId="18918" xr:uid="{00000000-0005-0000-0000-0000D7490000}"/>
    <cellStyle name="Normal 20 6 4" xfId="18919" xr:uid="{00000000-0005-0000-0000-0000D8490000}"/>
    <cellStyle name="Normal 20 7" xfId="18920" xr:uid="{00000000-0005-0000-0000-0000D9490000}"/>
    <cellStyle name="Normal 20 7 2" xfId="18921" xr:uid="{00000000-0005-0000-0000-0000DA490000}"/>
    <cellStyle name="Normal 20 7 2 2" xfId="18922" xr:uid="{00000000-0005-0000-0000-0000DB490000}"/>
    <cellStyle name="Normal 20 7 2 3" xfId="18923" xr:uid="{00000000-0005-0000-0000-0000DC490000}"/>
    <cellStyle name="Normal 20 7 3" xfId="18924" xr:uid="{00000000-0005-0000-0000-0000DD490000}"/>
    <cellStyle name="Normal 20 7 4" xfId="18925" xr:uid="{00000000-0005-0000-0000-0000DE490000}"/>
    <cellStyle name="Normal 20 8" xfId="18926" xr:uid="{00000000-0005-0000-0000-0000DF490000}"/>
    <cellStyle name="Normal 20 8 2" xfId="18927" xr:uid="{00000000-0005-0000-0000-0000E0490000}"/>
    <cellStyle name="Normal 20 8 3" xfId="18928" xr:uid="{00000000-0005-0000-0000-0000E1490000}"/>
    <cellStyle name="Normal 20 9" xfId="18929" xr:uid="{00000000-0005-0000-0000-0000E2490000}"/>
    <cellStyle name="Normal 21" xfId="18930" xr:uid="{00000000-0005-0000-0000-0000E3490000}"/>
    <cellStyle name="Normal 21 10" xfId="18931" xr:uid="{00000000-0005-0000-0000-0000E4490000}"/>
    <cellStyle name="Normal 21 2" xfId="18932" xr:uid="{00000000-0005-0000-0000-0000E5490000}"/>
    <cellStyle name="Normal 21 2 2" xfId="18933" xr:uid="{00000000-0005-0000-0000-0000E6490000}"/>
    <cellStyle name="Normal 21 2 2 2" xfId="18934" xr:uid="{00000000-0005-0000-0000-0000E7490000}"/>
    <cellStyle name="Normal 21 2 2 3" xfId="18935" xr:uid="{00000000-0005-0000-0000-0000E8490000}"/>
    <cellStyle name="Normal 21 2 3" xfId="18936" xr:uid="{00000000-0005-0000-0000-0000E9490000}"/>
    <cellStyle name="Normal 21 2 4" xfId="18937" xr:uid="{00000000-0005-0000-0000-0000EA490000}"/>
    <cellStyle name="Normal 21 3" xfId="18938" xr:uid="{00000000-0005-0000-0000-0000EB490000}"/>
    <cellStyle name="Normal 21 3 2" xfId="18939" xr:uid="{00000000-0005-0000-0000-0000EC490000}"/>
    <cellStyle name="Normal 21 3 2 2" xfId="18940" xr:uid="{00000000-0005-0000-0000-0000ED490000}"/>
    <cellStyle name="Normal 21 3 2 3" xfId="18941" xr:uid="{00000000-0005-0000-0000-0000EE490000}"/>
    <cellStyle name="Normal 21 3 3" xfId="18942" xr:uid="{00000000-0005-0000-0000-0000EF490000}"/>
    <cellStyle name="Normal 21 3 4" xfId="18943" xr:uid="{00000000-0005-0000-0000-0000F0490000}"/>
    <cellStyle name="Normal 21 4" xfId="18944" xr:uid="{00000000-0005-0000-0000-0000F1490000}"/>
    <cellStyle name="Normal 21 4 2" xfId="18945" xr:uid="{00000000-0005-0000-0000-0000F2490000}"/>
    <cellStyle name="Normal 21 4 2 2" xfId="18946" xr:uid="{00000000-0005-0000-0000-0000F3490000}"/>
    <cellStyle name="Normal 21 4 2 3" xfId="18947" xr:uid="{00000000-0005-0000-0000-0000F4490000}"/>
    <cellStyle name="Normal 21 4 3" xfId="18948" xr:uid="{00000000-0005-0000-0000-0000F5490000}"/>
    <cellStyle name="Normal 21 4 4" xfId="18949" xr:uid="{00000000-0005-0000-0000-0000F6490000}"/>
    <cellStyle name="Normal 21 5" xfId="18950" xr:uid="{00000000-0005-0000-0000-0000F7490000}"/>
    <cellStyle name="Normal 21 5 2" xfId="18951" xr:uid="{00000000-0005-0000-0000-0000F8490000}"/>
    <cellStyle name="Normal 21 5 2 2" xfId="18952" xr:uid="{00000000-0005-0000-0000-0000F9490000}"/>
    <cellStyle name="Normal 21 5 2 3" xfId="18953" xr:uid="{00000000-0005-0000-0000-0000FA490000}"/>
    <cellStyle name="Normal 21 5 3" xfId="18954" xr:uid="{00000000-0005-0000-0000-0000FB490000}"/>
    <cellStyle name="Normal 21 5 4" xfId="18955" xr:uid="{00000000-0005-0000-0000-0000FC490000}"/>
    <cellStyle name="Normal 21 6" xfId="18956" xr:uid="{00000000-0005-0000-0000-0000FD490000}"/>
    <cellStyle name="Normal 21 6 2" xfId="18957" xr:uid="{00000000-0005-0000-0000-0000FE490000}"/>
    <cellStyle name="Normal 21 6 2 2" xfId="18958" xr:uid="{00000000-0005-0000-0000-0000FF490000}"/>
    <cellStyle name="Normal 21 6 2 3" xfId="18959" xr:uid="{00000000-0005-0000-0000-0000004A0000}"/>
    <cellStyle name="Normal 21 6 3" xfId="18960" xr:uid="{00000000-0005-0000-0000-0000014A0000}"/>
    <cellStyle name="Normal 21 6 4" xfId="18961" xr:uid="{00000000-0005-0000-0000-0000024A0000}"/>
    <cellStyle name="Normal 21 7" xfId="18962" xr:uid="{00000000-0005-0000-0000-0000034A0000}"/>
    <cellStyle name="Normal 21 7 2" xfId="18963" xr:uid="{00000000-0005-0000-0000-0000044A0000}"/>
    <cellStyle name="Normal 21 7 2 2" xfId="18964" xr:uid="{00000000-0005-0000-0000-0000054A0000}"/>
    <cellStyle name="Normal 21 7 2 3" xfId="18965" xr:uid="{00000000-0005-0000-0000-0000064A0000}"/>
    <cellStyle name="Normal 21 7 3" xfId="18966" xr:uid="{00000000-0005-0000-0000-0000074A0000}"/>
    <cellStyle name="Normal 21 7 4" xfId="18967" xr:uid="{00000000-0005-0000-0000-0000084A0000}"/>
    <cellStyle name="Normal 21 8" xfId="18968" xr:uid="{00000000-0005-0000-0000-0000094A0000}"/>
    <cellStyle name="Normal 21 8 2" xfId="18969" xr:uid="{00000000-0005-0000-0000-00000A4A0000}"/>
    <cellStyle name="Normal 21 8 3" xfId="18970" xr:uid="{00000000-0005-0000-0000-00000B4A0000}"/>
    <cellStyle name="Normal 21 9" xfId="18971" xr:uid="{00000000-0005-0000-0000-00000C4A0000}"/>
    <cellStyle name="Normal 22" xfId="18972" xr:uid="{00000000-0005-0000-0000-00000D4A0000}"/>
    <cellStyle name="Normal 22 2" xfId="18973" xr:uid="{00000000-0005-0000-0000-00000E4A0000}"/>
    <cellStyle name="Normal 22 2 2" xfId="18974" xr:uid="{00000000-0005-0000-0000-00000F4A0000}"/>
    <cellStyle name="Normal 22 2 3" xfId="18975" xr:uid="{00000000-0005-0000-0000-0000104A0000}"/>
    <cellStyle name="Normal 22 3" xfId="18976" xr:uid="{00000000-0005-0000-0000-0000114A0000}"/>
    <cellStyle name="Normal 22 4" xfId="18977" xr:uid="{00000000-0005-0000-0000-0000124A0000}"/>
    <cellStyle name="Normal 23" xfId="18978" xr:uid="{00000000-0005-0000-0000-0000134A0000}"/>
    <cellStyle name="Normal 23 2" xfId="18979" xr:uid="{00000000-0005-0000-0000-0000144A0000}"/>
    <cellStyle name="Normal 23 2 2" xfId="18980" xr:uid="{00000000-0005-0000-0000-0000154A0000}"/>
    <cellStyle name="Normal 23 2 3" xfId="18981" xr:uid="{00000000-0005-0000-0000-0000164A0000}"/>
    <cellStyle name="Normal 23 3" xfId="18982" xr:uid="{00000000-0005-0000-0000-0000174A0000}"/>
    <cellStyle name="Normal 23 4" xfId="18983" xr:uid="{00000000-0005-0000-0000-0000184A0000}"/>
    <cellStyle name="Normal 24" xfId="18984" xr:uid="{00000000-0005-0000-0000-0000194A0000}"/>
    <cellStyle name="Normal 24 2" xfId="18985" xr:uid="{00000000-0005-0000-0000-00001A4A0000}"/>
    <cellStyle name="Normal 24 2 2" xfId="18986" xr:uid="{00000000-0005-0000-0000-00001B4A0000}"/>
    <cellStyle name="Normal 24 2 3" xfId="18987" xr:uid="{00000000-0005-0000-0000-00001C4A0000}"/>
    <cellStyle name="Normal 24 3" xfId="18988" xr:uid="{00000000-0005-0000-0000-00001D4A0000}"/>
    <cellStyle name="Normal 24 4" xfId="18989" xr:uid="{00000000-0005-0000-0000-00001E4A0000}"/>
    <cellStyle name="Normal 25" xfId="18990" xr:uid="{00000000-0005-0000-0000-00001F4A0000}"/>
    <cellStyle name="Normal 25 2" xfId="18991" xr:uid="{00000000-0005-0000-0000-0000204A0000}"/>
    <cellStyle name="Normal 25 2 2" xfId="18992" xr:uid="{00000000-0005-0000-0000-0000214A0000}"/>
    <cellStyle name="Normal 25 2 3" xfId="18993" xr:uid="{00000000-0005-0000-0000-0000224A0000}"/>
    <cellStyle name="Normal 25 3" xfId="18994" xr:uid="{00000000-0005-0000-0000-0000234A0000}"/>
    <cellStyle name="Normal 25 4" xfId="18995" xr:uid="{00000000-0005-0000-0000-0000244A0000}"/>
    <cellStyle name="Normal 26" xfId="18996" xr:uid="{00000000-0005-0000-0000-0000254A0000}"/>
    <cellStyle name="Normal 26 2" xfId="18997" xr:uid="{00000000-0005-0000-0000-0000264A0000}"/>
    <cellStyle name="Normal 26 2 2" xfId="18998" xr:uid="{00000000-0005-0000-0000-0000274A0000}"/>
    <cellStyle name="Normal 26 2 3" xfId="18999" xr:uid="{00000000-0005-0000-0000-0000284A0000}"/>
    <cellStyle name="Normal 26 3" xfId="19000" xr:uid="{00000000-0005-0000-0000-0000294A0000}"/>
    <cellStyle name="Normal 26 4" xfId="19001" xr:uid="{00000000-0005-0000-0000-00002A4A0000}"/>
    <cellStyle name="Normal 27" xfId="19002" xr:uid="{00000000-0005-0000-0000-00002B4A0000}"/>
    <cellStyle name="Normal 27 2" xfId="19003" xr:uid="{00000000-0005-0000-0000-00002C4A0000}"/>
    <cellStyle name="Normal 27 2 2" xfId="19004" xr:uid="{00000000-0005-0000-0000-00002D4A0000}"/>
    <cellStyle name="Normal 27 2 3" xfId="19005" xr:uid="{00000000-0005-0000-0000-00002E4A0000}"/>
    <cellStyle name="Normal 27 3" xfId="19006" xr:uid="{00000000-0005-0000-0000-00002F4A0000}"/>
    <cellStyle name="Normal 27 4" xfId="19007" xr:uid="{00000000-0005-0000-0000-0000304A0000}"/>
    <cellStyle name="Normal 28" xfId="19008" xr:uid="{00000000-0005-0000-0000-0000314A0000}"/>
    <cellStyle name="Normal 28 2" xfId="19009" xr:uid="{00000000-0005-0000-0000-0000324A0000}"/>
    <cellStyle name="Normal 28 2 2" xfId="19010" xr:uid="{00000000-0005-0000-0000-0000334A0000}"/>
    <cellStyle name="Normal 28 2 3" xfId="19011" xr:uid="{00000000-0005-0000-0000-0000344A0000}"/>
    <cellStyle name="Normal 28 3" xfId="19012" xr:uid="{00000000-0005-0000-0000-0000354A0000}"/>
    <cellStyle name="Normal 28 4" xfId="19013" xr:uid="{00000000-0005-0000-0000-0000364A0000}"/>
    <cellStyle name="Normal 29" xfId="19014" xr:uid="{00000000-0005-0000-0000-0000374A0000}"/>
    <cellStyle name="Normal 29 2" xfId="19015" xr:uid="{00000000-0005-0000-0000-0000384A0000}"/>
    <cellStyle name="Normal 29 3" xfId="19016" xr:uid="{00000000-0005-0000-0000-0000394A0000}"/>
    <cellStyle name="Normal 3" xfId="32" xr:uid="{00000000-0005-0000-0000-00003A4A0000}"/>
    <cellStyle name="Normal 3 2" xfId="33" xr:uid="{00000000-0005-0000-0000-00003B4A0000}"/>
    <cellStyle name="Normal 3 2 10" xfId="19018" xr:uid="{00000000-0005-0000-0000-00003C4A0000}"/>
    <cellStyle name="Normal 3 2 10 10" xfId="19019" xr:uid="{00000000-0005-0000-0000-00003D4A0000}"/>
    <cellStyle name="Normal 3 2 10 2" xfId="19020" xr:uid="{00000000-0005-0000-0000-00003E4A0000}"/>
    <cellStyle name="Normal 3 2 10 2 2" xfId="19021" xr:uid="{00000000-0005-0000-0000-00003F4A0000}"/>
    <cellStyle name="Normal 3 2 10 2 2 2" xfId="19022" xr:uid="{00000000-0005-0000-0000-0000404A0000}"/>
    <cellStyle name="Normal 3 2 10 2 2 3" xfId="19023" xr:uid="{00000000-0005-0000-0000-0000414A0000}"/>
    <cellStyle name="Normal 3 2 10 2 3" xfId="19024" xr:uid="{00000000-0005-0000-0000-0000424A0000}"/>
    <cellStyle name="Normal 3 2 10 2 4" xfId="19025" xr:uid="{00000000-0005-0000-0000-0000434A0000}"/>
    <cellStyle name="Normal 3 2 10 3" xfId="19026" xr:uid="{00000000-0005-0000-0000-0000444A0000}"/>
    <cellStyle name="Normal 3 2 10 3 2" xfId="19027" xr:uid="{00000000-0005-0000-0000-0000454A0000}"/>
    <cellStyle name="Normal 3 2 10 3 2 2" xfId="19028" xr:uid="{00000000-0005-0000-0000-0000464A0000}"/>
    <cellStyle name="Normal 3 2 10 3 2 3" xfId="19029" xr:uid="{00000000-0005-0000-0000-0000474A0000}"/>
    <cellStyle name="Normal 3 2 10 3 3" xfId="19030" xr:uid="{00000000-0005-0000-0000-0000484A0000}"/>
    <cellStyle name="Normal 3 2 10 3 4" xfId="19031" xr:uid="{00000000-0005-0000-0000-0000494A0000}"/>
    <cellStyle name="Normal 3 2 10 4" xfId="19032" xr:uid="{00000000-0005-0000-0000-00004A4A0000}"/>
    <cellStyle name="Normal 3 2 10 4 2" xfId="19033" xr:uid="{00000000-0005-0000-0000-00004B4A0000}"/>
    <cellStyle name="Normal 3 2 10 4 2 2" xfId="19034" xr:uid="{00000000-0005-0000-0000-00004C4A0000}"/>
    <cellStyle name="Normal 3 2 10 4 2 3" xfId="19035" xr:uid="{00000000-0005-0000-0000-00004D4A0000}"/>
    <cellStyle name="Normal 3 2 10 4 3" xfId="19036" xr:uid="{00000000-0005-0000-0000-00004E4A0000}"/>
    <cellStyle name="Normal 3 2 10 4 4" xfId="19037" xr:uid="{00000000-0005-0000-0000-00004F4A0000}"/>
    <cellStyle name="Normal 3 2 10 5" xfId="19038" xr:uid="{00000000-0005-0000-0000-0000504A0000}"/>
    <cellStyle name="Normal 3 2 10 5 2" xfId="19039" xr:uid="{00000000-0005-0000-0000-0000514A0000}"/>
    <cellStyle name="Normal 3 2 10 5 2 2" xfId="19040" xr:uid="{00000000-0005-0000-0000-0000524A0000}"/>
    <cellStyle name="Normal 3 2 10 5 2 3" xfId="19041" xr:uid="{00000000-0005-0000-0000-0000534A0000}"/>
    <cellStyle name="Normal 3 2 10 5 3" xfId="19042" xr:uid="{00000000-0005-0000-0000-0000544A0000}"/>
    <cellStyle name="Normal 3 2 10 5 4" xfId="19043" xr:uid="{00000000-0005-0000-0000-0000554A0000}"/>
    <cellStyle name="Normal 3 2 10 6" xfId="19044" xr:uid="{00000000-0005-0000-0000-0000564A0000}"/>
    <cellStyle name="Normal 3 2 10 6 2" xfId="19045" xr:uid="{00000000-0005-0000-0000-0000574A0000}"/>
    <cellStyle name="Normal 3 2 10 6 2 2" xfId="19046" xr:uid="{00000000-0005-0000-0000-0000584A0000}"/>
    <cellStyle name="Normal 3 2 10 6 2 3" xfId="19047" xr:uid="{00000000-0005-0000-0000-0000594A0000}"/>
    <cellStyle name="Normal 3 2 10 6 3" xfId="19048" xr:uid="{00000000-0005-0000-0000-00005A4A0000}"/>
    <cellStyle name="Normal 3 2 10 6 4" xfId="19049" xr:uid="{00000000-0005-0000-0000-00005B4A0000}"/>
    <cellStyle name="Normal 3 2 10 7" xfId="19050" xr:uid="{00000000-0005-0000-0000-00005C4A0000}"/>
    <cellStyle name="Normal 3 2 10 7 2" xfId="19051" xr:uid="{00000000-0005-0000-0000-00005D4A0000}"/>
    <cellStyle name="Normal 3 2 10 7 2 2" xfId="19052" xr:uid="{00000000-0005-0000-0000-00005E4A0000}"/>
    <cellStyle name="Normal 3 2 10 7 2 3" xfId="19053" xr:uid="{00000000-0005-0000-0000-00005F4A0000}"/>
    <cellStyle name="Normal 3 2 10 7 3" xfId="19054" xr:uid="{00000000-0005-0000-0000-0000604A0000}"/>
    <cellStyle name="Normal 3 2 10 7 4" xfId="19055" xr:uid="{00000000-0005-0000-0000-0000614A0000}"/>
    <cellStyle name="Normal 3 2 10 8" xfId="19056" xr:uid="{00000000-0005-0000-0000-0000624A0000}"/>
    <cellStyle name="Normal 3 2 10 8 2" xfId="19057" xr:uid="{00000000-0005-0000-0000-0000634A0000}"/>
    <cellStyle name="Normal 3 2 10 8 3" xfId="19058" xr:uid="{00000000-0005-0000-0000-0000644A0000}"/>
    <cellStyle name="Normal 3 2 10 9" xfId="19059" xr:uid="{00000000-0005-0000-0000-0000654A0000}"/>
    <cellStyle name="Normal 3 2 11" xfId="19060" xr:uid="{00000000-0005-0000-0000-0000664A0000}"/>
    <cellStyle name="Normal 3 2 11 2" xfId="19061" xr:uid="{00000000-0005-0000-0000-0000674A0000}"/>
    <cellStyle name="Normal 3 2 11 2 2" xfId="19062" xr:uid="{00000000-0005-0000-0000-0000684A0000}"/>
    <cellStyle name="Normal 3 2 11 2 3" xfId="19063" xr:uid="{00000000-0005-0000-0000-0000694A0000}"/>
    <cellStyle name="Normal 3 2 11 3" xfId="19064" xr:uid="{00000000-0005-0000-0000-00006A4A0000}"/>
    <cellStyle name="Normal 3 2 11 4" xfId="19065" xr:uid="{00000000-0005-0000-0000-00006B4A0000}"/>
    <cellStyle name="Normal 3 2 12" xfId="19066" xr:uid="{00000000-0005-0000-0000-00006C4A0000}"/>
    <cellStyle name="Normal 3 2 12 2" xfId="19067" xr:uid="{00000000-0005-0000-0000-00006D4A0000}"/>
    <cellStyle name="Normal 3 2 12 2 2" xfId="19068" xr:uid="{00000000-0005-0000-0000-00006E4A0000}"/>
    <cellStyle name="Normal 3 2 12 2 3" xfId="19069" xr:uid="{00000000-0005-0000-0000-00006F4A0000}"/>
    <cellStyle name="Normal 3 2 12 3" xfId="19070" xr:uid="{00000000-0005-0000-0000-0000704A0000}"/>
    <cellStyle name="Normal 3 2 12 4" xfId="19071" xr:uid="{00000000-0005-0000-0000-0000714A0000}"/>
    <cellStyle name="Normal 3 2 13" xfId="19072" xr:uid="{00000000-0005-0000-0000-0000724A0000}"/>
    <cellStyle name="Normal 3 2 13 2" xfId="19073" xr:uid="{00000000-0005-0000-0000-0000734A0000}"/>
    <cellStyle name="Normal 3 2 13 2 2" xfId="19074" xr:uid="{00000000-0005-0000-0000-0000744A0000}"/>
    <cellStyle name="Normal 3 2 13 2 3" xfId="19075" xr:uid="{00000000-0005-0000-0000-0000754A0000}"/>
    <cellStyle name="Normal 3 2 13 3" xfId="19076" xr:uid="{00000000-0005-0000-0000-0000764A0000}"/>
    <cellStyle name="Normal 3 2 13 4" xfId="19077" xr:uid="{00000000-0005-0000-0000-0000774A0000}"/>
    <cellStyle name="Normal 3 2 14" xfId="19078" xr:uid="{00000000-0005-0000-0000-0000784A0000}"/>
    <cellStyle name="Normal 3 2 14 2" xfId="19079" xr:uid="{00000000-0005-0000-0000-0000794A0000}"/>
    <cellStyle name="Normal 3 2 14 2 2" xfId="19080" xr:uid="{00000000-0005-0000-0000-00007A4A0000}"/>
    <cellStyle name="Normal 3 2 14 2 3" xfId="19081" xr:uid="{00000000-0005-0000-0000-00007B4A0000}"/>
    <cellStyle name="Normal 3 2 14 3" xfId="19082" xr:uid="{00000000-0005-0000-0000-00007C4A0000}"/>
    <cellStyle name="Normal 3 2 14 4" xfId="19083" xr:uid="{00000000-0005-0000-0000-00007D4A0000}"/>
    <cellStyle name="Normal 3 2 15" xfId="19084" xr:uid="{00000000-0005-0000-0000-00007E4A0000}"/>
    <cellStyle name="Normal 3 2 15 2" xfId="19085" xr:uid="{00000000-0005-0000-0000-00007F4A0000}"/>
    <cellStyle name="Normal 3 2 15 2 2" xfId="19086" xr:uid="{00000000-0005-0000-0000-0000804A0000}"/>
    <cellStyle name="Normal 3 2 15 2 3" xfId="19087" xr:uid="{00000000-0005-0000-0000-0000814A0000}"/>
    <cellStyle name="Normal 3 2 15 3" xfId="19088" xr:uid="{00000000-0005-0000-0000-0000824A0000}"/>
    <cellStyle name="Normal 3 2 15 4" xfId="19089" xr:uid="{00000000-0005-0000-0000-0000834A0000}"/>
    <cellStyle name="Normal 3 2 16" xfId="19090" xr:uid="{00000000-0005-0000-0000-0000844A0000}"/>
    <cellStyle name="Normal 3 2 16 2" xfId="19091" xr:uid="{00000000-0005-0000-0000-0000854A0000}"/>
    <cellStyle name="Normal 3 2 16 2 2" xfId="19092" xr:uid="{00000000-0005-0000-0000-0000864A0000}"/>
    <cellStyle name="Normal 3 2 16 2 3" xfId="19093" xr:uid="{00000000-0005-0000-0000-0000874A0000}"/>
    <cellStyle name="Normal 3 2 16 3" xfId="19094" xr:uid="{00000000-0005-0000-0000-0000884A0000}"/>
    <cellStyle name="Normal 3 2 16 4" xfId="19095" xr:uid="{00000000-0005-0000-0000-0000894A0000}"/>
    <cellStyle name="Normal 3 2 17" xfId="19096" xr:uid="{00000000-0005-0000-0000-00008A4A0000}"/>
    <cellStyle name="Normal 3 2 17 2" xfId="19097" xr:uid="{00000000-0005-0000-0000-00008B4A0000}"/>
    <cellStyle name="Normal 3 2 17 2 2" xfId="19098" xr:uid="{00000000-0005-0000-0000-00008C4A0000}"/>
    <cellStyle name="Normal 3 2 17 2 3" xfId="19099" xr:uid="{00000000-0005-0000-0000-00008D4A0000}"/>
    <cellStyle name="Normal 3 2 17 3" xfId="19100" xr:uid="{00000000-0005-0000-0000-00008E4A0000}"/>
    <cellStyle name="Normal 3 2 17 4" xfId="19101" xr:uid="{00000000-0005-0000-0000-00008F4A0000}"/>
    <cellStyle name="Normal 3 2 18" xfId="19102" xr:uid="{00000000-0005-0000-0000-0000904A0000}"/>
    <cellStyle name="Normal 3 2 18 2" xfId="19103" xr:uid="{00000000-0005-0000-0000-0000914A0000}"/>
    <cellStyle name="Normal 3 2 18 3" xfId="19104" xr:uid="{00000000-0005-0000-0000-0000924A0000}"/>
    <cellStyle name="Normal 3 2 19" xfId="19105" xr:uid="{00000000-0005-0000-0000-0000934A0000}"/>
    <cellStyle name="Normal 3 2 2" xfId="34" xr:uid="{00000000-0005-0000-0000-0000944A0000}"/>
    <cellStyle name="Normal 3 2 2 10" xfId="19107" xr:uid="{00000000-0005-0000-0000-0000954A0000}"/>
    <cellStyle name="Normal 3 2 2 10 2" xfId="19108" xr:uid="{00000000-0005-0000-0000-0000964A0000}"/>
    <cellStyle name="Normal 3 2 2 10 2 2" xfId="19109" xr:uid="{00000000-0005-0000-0000-0000974A0000}"/>
    <cellStyle name="Normal 3 2 2 10 2 3" xfId="19110" xr:uid="{00000000-0005-0000-0000-0000984A0000}"/>
    <cellStyle name="Normal 3 2 2 10 3" xfId="19111" xr:uid="{00000000-0005-0000-0000-0000994A0000}"/>
    <cellStyle name="Normal 3 2 2 10 4" xfId="19112" xr:uid="{00000000-0005-0000-0000-00009A4A0000}"/>
    <cellStyle name="Normal 3 2 2 11" xfId="19113" xr:uid="{00000000-0005-0000-0000-00009B4A0000}"/>
    <cellStyle name="Normal 3 2 2 11 2" xfId="19114" xr:uid="{00000000-0005-0000-0000-00009C4A0000}"/>
    <cellStyle name="Normal 3 2 2 11 2 2" xfId="19115" xr:uid="{00000000-0005-0000-0000-00009D4A0000}"/>
    <cellStyle name="Normal 3 2 2 11 2 3" xfId="19116" xr:uid="{00000000-0005-0000-0000-00009E4A0000}"/>
    <cellStyle name="Normal 3 2 2 11 3" xfId="19117" xr:uid="{00000000-0005-0000-0000-00009F4A0000}"/>
    <cellStyle name="Normal 3 2 2 11 4" xfId="19118" xr:uid="{00000000-0005-0000-0000-0000A04A0000}"/>
    <cellStyle name="Normal 3 2 2 12" xfId="19119" xr:uid="{00000000-0005-0000-0000-0000A14A0000}"/>
    <cellStyle name="Normal 3 2 2 12 2" xfId="19120" xr:uid="{00000000-0005-0000-0000-0000A24A0000}"/>
    <cellStyle name="Normal 3 2 2 12 2 2" xfId="19121" xr:uid="{00000000-0005-0000-0000-0000A34A0000}"/>
    <cellStyle name="Normal 3 2 2 12 2 3" xfId="19122" xr:uid="{00000000-0005-0000-0000-0000A44A0000}"/>
    <cellStyle name="Normal 3 2 2 12 3" xfId="19123" xr:uid="{00000000-0005-0000-0000-0000A54A0000}"/>
    <cellStyle name="Normal 3 2 2 12 4" xfId="19124" xr:uid="{00000000-0005-0000-0000-0000A64A0000}"/>
    <cellStyle name="Normal 3 2 2 13" xfId="19125" xr:uid="{00000000-0005-0000-0000-0000A74A0000}"/>
    <cellStyle name="Normal 3 2 2 13 2" xfId="19126" xr:uid="{00000000-0005-0000-0000-0000A84A0000}"/>
    <cellStyle name="Normal 3 2 2 13 2 2" xfId="19127" xr:uid="{00000000-0005-0000-0000-0000A94A0000}"/>
    <cellStyle name="Normal 3 2 2 13 2 3" xfId="19128" xr:uid="{00000000-0005-0000-0000-0000AA4A0000}"/>
    <cellStyle name="Normal 3 2 2 13 3" xfId="19129" xr:uid="{00000000-0005-0000-0000-0000AB4A0000}"/>
    <cellStyle name="Normal 3 2 2 13 4" xfId="19130" xr:uid="{00000000-0005-0000-0000-0000AC4A0000}"/>
    <cellStyle name="Normal 3 2 2 14" xfId="19131" xr:uid="{00000000-0005-0000-0000-0000AD4A0000}"/>
    <cellStyle name="Normal 3 2 2 14 2" xfId="19132" xr:uid="{00000000-0005-0000-0000-0000AE4A0000}"/>
    <cellStyle name="Normal 3 2 2 14 3" xfId="19133" xr:uid="{00000000-0005-0000-0000-0000AF4A0000}"/>
    <cellStyle name="Normal 3 2 2 15" xfId="19134" xr:uid="{00000000-0005-0000-0000-0000B04A0000}"/>
    <cellStyle name="Normal 3 2 2 16" xfId="19135" xr:uid="{00000000-0005-0000-0000-0000B14A0000}"/>
    <cellStyle name="Normal 3 2 2 17" xfId="19136" xr:uid="{00000000-0005-0000-0000-0000B24A0000}"/>
    <cellStyle name="Normal 3 2 2 18" xfId="19106" xr:uid="{00000000-0005-0000-0000-0000B34A0000}"/>
    <cellStyle name="Normal 3 2 2 2" xfId="19137" xr:uid="{00000000-0005-0000-0000-0000B44A0000}"/>
    <cellStyle name="Normal 3 2 2 2 10" xfId="19138" xr:uid="{00000000-0005-0000-0000-0000B54A0000}"/>
    <cellStyle name="Normal 3 2 2 2 10 2" xfId="19139" xr:uid="{00000000-0005-0000-0000-0000B64A0000}"/>
    <cellStyle name="Normal 3 2 2 2 10 3" xfId="19140" xr:uid="{00000000-0005-0000-0000-0000B74A0000}"/>
    <cellStyle name="Normal 3 2 2 2 11" xfId="19141" xr:uid="{00000000-0005-0000-0000-0000B84A0000}"/>
    <cellStyle name="Normal 3 2 2 2 12" xfId="19142" xr:uid="{00000000-0005-0000-0000-0000B94A0000}"/>
    <cellStyle name="Normal 3 2 2 2 2" xfId="19143" xr:uid="{00000000-0005-0000-0000-0000BA4A0000}"/>
    <cellStyle name="Normal 3 2 2 2 2 10" xfId="19144" xr:uid="{00000000-0005-0000-0000-0000BB4A0000}"/>
    <cellStyle name="Normal 3 2 2 2 2 2" xfId="19145" xr:uid="{00000000-0005-0000-0000-0000BC4A0000}"/>
    <cellStyle name="Normal 3 2 2 2 2 2 2" xfId="19146" xr:uid="{00000000-0005-0000-0000-0000BD4A0000}"/>
    <cellStyle name="Normal 3 2 2 2 2 2 2 2" xfId="19147" xr:uid="{00000000-0005-0000-0000-0000BE4A0000}"/>
    <cellStyle name="Normal 3 2 2 2 2 2 2 3" xfId="19148" xr:uid="{00000000-0005-0000-0000-0000BF4A0000}"/>
    <cellStyle name="Normal 3 2 2 2 2 2 3" xfId="19149" xr:uid="{00000000-0005-0000-0000-0000C04A0000}"/>
    <cellStyle name="Normal 3 2 2 2 2 2 4" xfId="19150" xr:uid="{00000000-0005-0000-0000-0000C14A0000}"/>
    <cellStyle name="Normal 3 2 2 2 2 3" xfId="19151" xr:uid="{00000000-0005-0000-0000-0000C24A0000}"/>
    <cellStyle name="Normal 3 2 2 2 2 3 2" xfId="19152" xr:uid="{00000000-0005-0000-0000-0000C34A0000}"/>
    <cellStyle name="Normal 3 2 2 2 2 3 2 2" xfId="19153" xr:uid="{00000000-0005-0000-0000-0000C44A0000}"/>
    <cellStyle name="Normal 3 2 2 2 2 3 2 3" xfId="19154" xr:uid="{00000000-0005-0000-0000-0000C54A0000}"/>
    <cellStyle name="Normal 3 2 2 2 2 3 3" xfId="19155" xr:uid="{00000000-0005-0000-0000-0000C64A0000}"/>
    <cellStyle name="Normal 3 2 2 2 2 3 4" xfId="19156" xr:uid="{00000000-0005-0000-0000-0000C74A0000}"/>
    <cellStyle name="Normal 3 2 2 2 2 4" xfId="19157" xr:uid="{00000000-0005-0000-0000-0000C84A0000}"/>
    <cellStyle name="Normal 3 2 2 2 2 4 2" xfId="19158" xr:uid="{00000000-0005-0000-0000-0000C94A0000}"/>
    <cellStyle name="Normal 3 2 2 2 2 4 2 2" xfId="19159" xr:uid="{00000000-0005-0000-0000-0000CA4A0000}"/>
    <cellStyle name="Normal 3 2 2 2 2 4 2 3" xfId="19160" xr:uid="{00000000-0005-0000-0000-0000CB4A0000}"/>
    <cellStyle name="Normal 3 2 2 2 2 4 3" xfId="19161" xr:uid="{00000000-0005-0000-0000-0000CC4A0000}"/>
    <cellStyle name="Normal 3 2 2 2 2 4 4" xfId="19162" xr:uid="{00000000-0005-0000-0000-0000CD4A0000}"/>
    <cellStyle name="Normal 3 2 2 2 2 5" xfId="19163" xr:uid="{00000000-0005-0000-0000-0000CE4A0000}"/>
    <cellStyle name="Normal 3 2 2 2 2 5 2" xfId="19164" xr:uid="{00000000-0005-0000-0000-0000CF4A0000}"/>
    <cellStyle name="Normal 3 2 2 2 2 5 2 2" xfId="19165" xr:uid="{00000000-0005-0000-0000-0000D04A0000}"/>
    <cellStyle name="Normal 3 2 2 2 2 5 2 3" xfId="19166" xr:uid="{00000000-0005-0000-0000-0000D14A0000}"/>
    <cellStyle name="Normal 3 2 2 2 2 5 3" xfId="19167" xr:uid="{00000000-0005-0000-0000-0000D24A0000}"/>
    <cellStyle name="Normal 3 2 2 2 2 5 4" xfId="19168" xr:uid="{00000000-0005-0000-0000-0000D34A0000}"/>
    <cellStyle name="Normal 3 2 2 2 2 6" xfId="19169" xr:uid="{00000000-0005-0000-0000-0000D44A0000}"/>
    <cellStyle name="Normal 3 2 2 2 2 6 2" xfId="19170" xr:uid="{00000000-0005-0000-0000-0000D54A0000}"/>
    <cellStyle name="Normal 3 2 2 2 2 6 2 2" xfId="19171" xr:uid="{00000000-0005-0000-0000-0000D64A0000}"/>
    <cellStyle name="Normal 3 2 2 2 2 6 2 3" xfId="19172" xr:uid="{00000000-0005-0000-0000-0000D74A0000}"/>
    <cellStyle name="Normal 3 2 2 2 2 6 3" xfId="19173" xr:uid="{00000000-0005-0000-0000-0000D84A0000}"/>
    <cellStyle name="Normal 3 2 2 2 2 6 4" xfId="19174" xr:uid="{00000000-0005-0000-0000-0000D94A0000}"/>
    <cellStyle name="Normal 3 2 2 2 2 7" xfId="19175" xr:uid="{00000000-0005-0000-0000-0000DA4A0000}"/>
    <cellStyle name="Normal 3 2 2 2 2 7 2" xfId="19176" xr:uid="{00000000-0005-0000-0000-0000DB4A0000}"/>
    <cellStyle name="Normal 3 2 2 2 2 7 2 2" xfId="19177" xr:uid="{00000000-0005-0000-0000-0000DC4A0000}"/>
    <cellStyle name="Normal 3 2 2 2 2 7 2 3" xfId="19178" xr:uid="{00000000-0005-0000-0000-0000DD4A0000}"/>
    <cellStyle name="Normal 3 2 2 2 2 7 3" xfId="19179" xr:uid="{00000000-0005-0000-0000-0000DE4A0000}"/>
    <cellStyle name="Normal 3 2 2 2 2 7 4" xfId="19180" xr:uid="{00000000-0005-0000-0000-0000DF4A0000}"/>
    <cellStyle name="Normal 3 2 2 2 2 8" xfId="19181" xr:uid="{00000000-0005-0000-0000-0000E04A0000}"/>
    <cellStyle name="Normal 3 2 2 2 2 8 2" xfId="19182" xr:uid="{00000000-0005-0000-0000-0000E14A0000}"/>
    <cellStyle name="Normal 3 2 2 2 2 8 3" xfId="19183" xr:uid="{00000000-0005-0000-0000-0000E24A0000}"/>
    <cellStyle name="Normal 3 2 2 2 2 9" xfId="19184" xr:uid="{00000000-0005-0000-0000-0000E34A0000}"/>
    <cellStyle name="Normal 3 2 2 2 3" xfId="19185" xr:uid="{00000000-0005-0000-0000-0000E44A0000}"/>
    <cellStyle name="Normal 3 2 2 2 3 10" xfId="19186" xr:uid="{00000000-0005-0000-0000-0000E54A0000}"/>
    <cellStyle name="Normal 3 2 2 2 3 2" xfId="19187" xr:uid="{00000000-0005-0000-0000-0000E64A0000}"/>
    <cellStyle name="Normal 3 2 2 2 3 2 2" xfId="19188" xr:uid="{00000000-0005-0000-0000-0000E74A0000}"/>
    <cellStyle name="Normal 3 2 2 2 3 2 2 2" xfId="19189" xr:uid="{00000000-0005-0000-0000-0000E84A0000}"/>
    <cellStyle name="Normal 3 2 2 2 3 2 2 3" xfId="19190" xr:uid="{00000000-0005-0000-0000-0000E94A0000}"/>
    <cellStyle name="Normal 3 2 2 2 3 2 3" xfId="19191" xr:uid="{00000000-0005-0000-0000-0000EA4A0000}"/>
    <cellStyle name="Normal 3 2 2 2 3 2 4" xfId="19192" xr:uid="{00000000-0005-0000-0000-0000EB4A0000}"/>
    <cellStyle name="Normal 3 2 2 2 3 3" xfId="19193" xr:uid="{00000000-0005-0000-0000-0000EC4A0000}"/>
    <cellStyle name="Normal 3 2 2 2 3 3 2" xfId="19194" xr:uid="{00000000-0005-0000-0000-0000ED4A0000}"/>
    <cellStyle name="Normal 3 2 2 2 3 3 2 2" xfId="19195" xr:uid="{00000000-0005-0000-0000-0000EE4A0000}"/>
    <cellStyle name="Normal 3 2 2 2 3 3 2 3" xfId="19196" xr:uid="{00000000-0005-0000-0000-0000EF4A0000}"/>
    <cellStyle name="Normal 3 2 2 2 3 3 3" xfId="19197" xr:uid="{00000000-0005-0000-0000-0000F04A0000}"/>
    <cellStyle name="Normal 3 2 2 2 3 3 4" xfId="19198" xr:uid="{00000000-0005-0000-0000-0000F14A0000}"/>
    <cellStyle name="Normal 3 2 2 2 3 4" xfId="19199" xr:uid="{00000000-0005-0000-0000-0000F24A0000}"/>
    <cellStyle name="Normal 3 2 2 2 3 4 2" xfId="19200" xr:uid="{00000000-0005-0000-0000-0000F34A0000}"/>
    <cellStyle name="Normal 3 2 2 2 3 4 2 2" xfId="19201" xr:uid="{00000000-0005-0000-0000-0000F44A0000}"/>
    <cellStyle name="Normal 3 2 2 2 3 4 2 3" xfId="19202" xr:uid="{00000000-0005-0000-0000-0000F54A0000}"/>
    <cellStyle name="Normal 3 2 2 2 3 4 3" xfId="19203" xr:uid="{00000000-0005-0000-0000-0000F64A0000}"/>
    <cellStyle name="Normal 3 2 2 2 3 4 4" xfId="19204" xr:uid="{00000000-0005-0000-0000-0000F74A0000}"/>
    <cellStyle name="Normal 3 2 2 2 3 5" xfId="19205" xr:uid="{00000000-0005-0000-0000-0000F84A0000}"/>
    <cellStyle name="Normal 3 2 2 2 3 5 2" xfId="19206" xr:uid="{00000000-0005-0000-0000-0000F94A0000}"/>
    <cellStyle name="Normal 3 2 2 2 3 5 2 2" xfId="19207" xr:uid="{00000000-0005-0000-0000-0000FA4A0000}"/>
    <cellStyle name="Normal 3 2 2 2 3 5 2 3" xfId="19208" xr:uid="{00000000-0005-0000-0000-0000FB4A0000}"/>
    <cellStyle name="Normal 3 2 2 2 3 5 3" xfId="19209" xr:uid="{00000000-0005-0000-0000-0000FC4A0000}"/>
    <cellStyle name="Normal 3 2 2 2 3 5 4" xfId="19210" xr:uid="{00000000-0005-0000-0000-0000FD4A0000}"/>
    <cellStyle name="Normal 3 2 2 2 3 6" xfId="19211" xr:uid="{00000000-0005-0000-0000-0000FE4A0000}"/>
    <cellStyle name="Normal 3 2 2 2 3 6 2" xfId="19212" xr:uid="{00000000-0005-0000-0000-0000FF4A0000}"/>
    <cellStyle name="Normal 3 2 2 2 3 6 2 2" xfId="19213" xr:uid="{00000000-0005-0000-0000-0000004B0000}"/>
    <cellStyle name="Normal 3 2 2 2 3 6 2 3" xfId="19214" xr:uid="{00000000-0005-0000-0000-0000014B0000}"/>
    <cellStyle name="Normal 3 2 2 2 3 6 3" xfId="19215" xr:uid="{00000000-0005-0000-0000-0000024B0000}"/>
    <cellStyle name="Normal 3 2 2 2 3 6 4" xfId="19216" xr:uid="{00000000-0005-0000-0000-0000034B0000}"/>
    <cellStyle name="Normal 3 2 2 2 3 7" xfId="19217" xr:uid="{00000000-0005-0000-0000-0000044B0000}"/>
    <cellStyle name="Normal 3 2 2 2 3 7 2" xfId="19218" xr:uid="{00000000-0005-0000-0000-0000054B0000}"/>
    <cellStyle name="Normal 3 2 2 2 3 7 2 2" xfId="19219" xr:uid="{00000000-0005-0000-0000-0000064B0000}"/>
    <cellStyle name="Normal 3 2 2 2 3 7 2 3" xfId="19220" xr:uid="{00000000-0005-0000-0000-0000074B0000}"/>
    <cellStyle name="Normal 3 2 2 2 3 7 3" xfId="19221" xr:uid="{00000000-0005-0000-0000-0000084B0000}"/>
    <cellStyle name="Normal 3 2 2 2 3 7 4" xfId="19222" xr:uid="{00000000-0005-0000-0000-0000094B0000}"/>
    <cellStyle name="Normal 3 2 2 2 3 8" xfId="19223" xr:uid="{00000000-0005-0000-0000-00000A4B0000}"/>
    <cellStyle name="Normal 3 2 2 2 3 8 2" xfId="19224" xr:uid="{00000000-0005-0000-0000-00000B4B0000}"/>
    <cellStyle name="Normal 3 2 2 2 3 8 3" xfId="19225" xr:uid="{00000000-0005-0000-0000-00000C4B0000}"/>
    <cellStyle name="Normal 3 2 2 2 3 9" xfId="19226" xr:uid="{00000000-0005-0000-0000-00000D4B0000}"/>
    <cellStyle name="Normal 3 2 2 2 4" xfId="19227" xr:uid="{00000000-0005-0000-0000-00000E4B0000}"/>
    <cellStyle name="Normal 3 2 2 2 4 2" xfId="19228" xr:uid="{00000000-0005-0000-0000-00000F4B0000}"/>
    <cellStyle name="Normal 3 2 2 2 4 2 2" xfId="19229" xr:uid="{00000000-0005-0000-0000-0000104B0000}"/>
    <cellStyle name="Normal 3 2 2 2 4 2 3" xfId="19230" xr:uid="{00000000-0005-0000-0000-0000114B0000}"/>
    <cellStyle name="Normal 3 2 2 2 4 3" xfId="19231" xr:uid="{00000000-0005-0000-0000-0000124B0000}"/>
    <cellStyle name="Normal 3 2 2 2 4 4" xfId="19232" xr:uid="{00000000-0005-0000-0000-0000134B0000}"/>
    <cellStyle name="Normal 3 2 2 2 5" xfId="19233" xr:uid="{00000000-0005-0000-0000-0000144B0000}"/>
    <cellStyle name="Normal 3 2 2 2 5 2" xfId="19234" xr:uid="{00000000-0005-0000-0000-0000154B0000}"/>
    <cellStyle name="Normal 3 2 2 2 5 2 2" xfId="19235" xr:uid="{00000000-0005-0000-0000-0000164B0000}"/>
    <cellStyle name="Normal 3 2 2 2 5 2 3" xfId="19236" xr:uid="{00000000-0005-0000-0000-0000174B0000}"/>
    <cellStyle name="Normal 3 2 2 2 5 3" xfId="19237" xr:uid="{00000000-0005-0000-0000-0000184B0000}"/>
    <cellStyle name="Normal 3 2 2 2 5 4" xfId="19238" xr:uid="{00000000-0005-0000-0000-0000194B0000}"/>
    <cellStyle name="Normal 3 2 2 2 6" xfId="19239" xr:uid="{00000000-0005-0000-0000-00001A4B0000}"/>
    <cellStyle name="Normal 3 2 2 2 6 2" xfId="19240" xr:uid="{00000000-0005-0000-0000-00001B4B0000}"/>
    <cellStyle name="Normal 3 2 2 2 6 2 2" xfId="19241" xr:uid="{00000000-0005-0000-0000-00001C4B0000}"/>
    <cellStyle name="Normal 3 2 2 2 6 2 3" xfId="19242" xr:uid="{00000000-0005-0000-0000-00001D4B0000}"/>
    <cellStyle name="Normal 3 2 2 2 6 3" xfId="19243" xr:uid="{00000000-0005-0000-0000-00001E4B0000}"/>
    <cellStyle name="Normal 3 2 2 2 6 4" xfId="19244" xr:uid="{00000000-0005-0000-0000-00001F4B0000}"/>
    <cellStyle name="Normal 3 2 2 2 7" xfId="19245" xr:uid="{00000000-0005-0000-0000-0000204B0000}"/>
    <cellStyle name="Normal 3 2 2 2 7 2" xfId="19246" xr:uid="{00000000-0005-0000-0000-0000214B0000}"/>
    <cellStyle name="Normal 3 2 2 2 7 2 2" xfId="19247" xr:uid="{00000000-0005-0000-0000-0000224B0000}"/>
    <cellStyle name="Normal 3 2 2 2 7 2 3" xfId="19248" xr:uid="{00000000-0005-0000-0000-0000234B0000}"/>
    <cellStyle name="Normal 3 2 2 2 7 3" xfId="19249" xr:uid="{00000000-0005-0000-0000-0000244B0000}"/>
    <cellStyle name="Normal 3 2 2 2 7 4" xfId="19250" xr:uid="{00000000-0005-0000-0000-0000254B0000}"/>
    <cellStyle name="Normal 3 2 2 2 8" xfId="19251" xr:uid="{00000000-0005-0000-0000-0000264B0000}"/>
    <cellStyle name="Normal 3 2 2 2 8 2" xfId="19252" xr:uid="{00000000-0005-0000-0000-0000274B0000}"/>
    <cellStyle name="Normal 3 2 2 2 8 2 2" xfId="19253" xr:uid="{00000000-0005-0000-0000-0000284B0000}"/>
    <cellStyle name="Normal 3 2 2 2 8 2 3" xfId="19254" xr:uid="{00000000-0005-0000-0000-0000294B0000}"/>
    <cellStyle name="Normal 3 2 2 2 8 3" xfId="19255" xr:uid="{00000000-0005-0000-0000-00002A4B0000}"/>
    <cellStyle name="Normal 3 2 2 2 8 4" xfId="19256" xr:uid="{00000000-0005-0000-0000-00002B4B0000}"/>
    <cellStyle name="Normal 3 2 2 2 9" xfId="19257" xr:uid="{00000000-0005-0000-0000-00002C4B0000}"/>
    <cellStyle name="Normal 3 2 2 2 9 2" xfId="19258" xr:uid="{00000000-0005-0000-0000-00002D4B0000}"/>
    <cellStyle name="Normal 3 2 2 2 9 2 2" xfId="19259" xr:uid="{00000000-0005-0000-0000-00002E4B0000}"/>
    <cellStyle name="Normal 3 2 2 2 9 2 3" xfId="19260" xr:uid="{00000000-0005-0000-0000-00002F4B0000}"/>
    <cellStyle name="Normal 3 2 2 2 9 3" xfId="19261" xr:uid="{00000000-0005-0000-0000-0000304B0000}"/>
    <cellStyle name="Normal 3 2 2 2 9 4" xfId="19262" xr:uid="{00000000-0005-0000-0000-0000314B0000}"/>
    <cellStyle name="Normal 3 2 2 3" xfId="19263" xr:uid="{00000000-0005-0000-0000-0000324B0000}"/>
    <cellStyle name="Normal 3 2 2 3 10" xfId="19264" xr:uid="{00000000-0005-0000-0000-0000334B0000}"/>
    <cellStyle name="Normal 3 2 2 3 10 2" xfId="19265" xr:uid="{00000000-0005-0000-0000-0000344B0000}"/>
    <cellStyle name="Normal 3 2 2 3 10 3" xfId="19266" xr:uid="{00000000-0005-0000-0000-0000354B0000}"/>
    <cellStyle name="Normal 3 2 2 3 11" xfId="19267" xr:uid="{00000000-0005-0000-0000-0000364B0000}"/>
    <cellStyle name="Normal 3 2 2 3 12" xfId="19268" xr:uid="{00000000-0005-0000-0000-0000374B0000}"/>
    <cellStyle name="Normal 3 2 2 3 2" xfId="19269" xr:uid="{00000000-0005-0000-0000-0000384B0000}"/>
    <cellStyle name="Normal 3 2 2 3 2 10" xfId="19270" xr:uid="{00000000-0005-0000-0000-0000394B0000}"/>
    <cellStyle name="Normal 3 2 2 3 2 2" xfId="19271" xr:uid="{00000000-0005-0000-0000-00003A4B0000}"/>
    <cellStyle name="Normal 3 2 2 3 2 2 2" xfId="19272" xr:uid="{00000000-0005-0000-0000-00003B4B0000}"/>
    <cellStyle name="Normal 3 2 2 3 2 2 2 2" xfId="19273" xr:uid="{00000000-0005-0000-0000-00003C4B0000}"/>
    <cellStyle name="Normal 3 2 2 3 2 2 2 3" xfId="19274" xr:uid="{00000000-0005-0000-0000-00003D4B0000}"/>
    <cellStyle name="Normal 3 2 2 3 2 2 3" xfId="19275" xr:uid="{00000000-0005-0000-0000-00003E4B0000}"/>
    <cellStyle name="Normal 3 2 2 3 2 2 4" xfId="19276" xr:uid="{00000000-0005-0000-0000-00003F4B0000}"/>
    <cellStyle name="Normal 3 2 2 3 2 3" xfId="19277" xr:uid="{00000000-0005-0000-0000-0000404B0000}"/>
    <cellStyle name="Normal 3 2 2 3 2 3 2" xfId="19278" xr:uid="{00000000-0005-0000-0000-0000414B0000}"/>
    <cellStyle name="Normal 3 2 2 3 2 3 2 2" xfId="19279" xr:uid="{00000000-0005-0000-0000-0000424B0000}"/>
    <cellStyle name="Normal 3 2 2 3 2 3 2 3" xfId="19280" xr:uid="{00000000-0005-0000-0000-0000434B0000}"/>
    <cellStyle name="Normal 3 2 2 3 2 3 3" xfId="19281" xr:uid="{00000000-0005-0000-0000-0000444B0000}"/>
    <cellStyle name="Normal 3 2 2 3 2 3 4" xfId="19282" xr:uid="{00000000-0005-0000-0000-0000454B0000}"/>
    <cellStyle name="Normal 3 2 2 3 2 4" xfId="19283" xr:uid="{00000000-0005-0000-0000-0000464B0000}"/>
    <cellStyle name="Normal 3 2 2 3 2 4 2" xfId="19284" xr:uid="{00000000-0005-0000-0000-0000474B0000}"/>
    <cellStyle name="Normal 3 2 2 3 2 4 2 2" xfId="19285" xr:uid="{00000000-0005-0000-0000-0000484B0000}"/>
    <cellStyle name="Normal 3 2 2 3 2 4 2 3" xfId="19286" xr:uid="{00000000-0005-0000-0000-0000494B0000}"/>
    <cellStyle name="Normal 3 2 2 3 2 4 3" xfId="19287" xr:uid="{00000000-0005-0000-0000-00004A4B0000}"/>
    <cellStyle name="Normal 3 2 2 3 2 4 4" xfId="19288" xr:uid="{00000000-0005-0000-0000-00004B4B0000}"/>
    <cellStyle name="Normal 3 2 2 3 2 5" xfId="19289" xr:uid="{00000000-0005-0000-0000-00004C4B0000}"/>
    <cellStyle name="Normal 3 2 2 3 2 5 2" xfId="19290" xr:uid="{00000000-0005-0000-0000-00004D4B0000}"/>
    <cellStyle name="Normal 3 2 2 3 2 5 2 2" xfId="19291" xr:uid="{00000000-0005-0000-0000-00004E4B0000}"/>
    <cellStyle name="Normal 3 2 2 3 2 5 2 3" xfId="19292" xr:uid="{00000000-0005-0000-0000-00004F4B0000}"/>
    <cellStyle name="Normal 3 2 2 3 2 5 3" xfId="19293" xr:uid="{00000000-0005-0000-0000-0000504B0000}"/>
    <cellStyle name="Normal 3 2 2 3 2 5 4" xfId="19294" xr:uid="{00000000-0005-0000-0000-0000514B0000}"/>
    <cellStyle name="Normal 3 2 2 3 2 6" xfId="19295" xr:uid="{00000000-0005-0000-0000-0000524B0000}"/>
    <cellStyle name="Normal 3 2 2 3 2 6 2" xfId="19296" xr:uid="{00000000-0005-0000-0000-0000534B0000}"/>
    <cellStyle name="Normal 3 2 2 3 2 6 2 2" xfId="19297" xr:uid="{00000000-0005-0000-0000-0000544B0000}"/>
    <cellStyle name="Normal 3 2 2 3 2 6 2 3" xfId="19298" xr:uid="{00000000-0005-0000-0000-0000554B0000}"/>
    <cellStyle name="Normal 3 2 2 3 2 6 3" xfId="19299" xr:uid="{00000000-0005-0000-0000-0000564B0000}"/>
    <cellStyle name="Normal 3 2 2 3 2 6 4" xfId="19300" xr:uid="{00000000-0005-0000-0000-0000574B0000}"/>
    <cellStyle name="Normal 3 2 2 3 2 7" xfId="19301" xr:uid="{00000000-0005-0000-0000-0000584B0000}"/>
    <cellStyle name="Normal 3 2 2 3 2 7 2" xfId="19302" xr:uid="{00000000-0005-0000-0000-0000594B0000}"/>
    <cellStyle name="Normal 3 2 2 3 2 7 2 2" xfId="19303" xr:uid="{00000000-0005-0000-0000-00005A4B0000}"/>
    <cellStyle name="Normal 3 2 2 3 2 7 2 3" xfId="19304" xr:uid="{00000000-0005-0000-0000-00005B4B0000}"/>
    <cellStyle name="Normal 3 2 2 3 2 7 3" xfId="19305" xr:uid="{00000000-0005-0000-0000-00005C4B0000}"/>
    <cellStyle name="Normal 3 2 2 3 2 7 4" xfId="19306" xr:uid="{00000000-0005-0000-0000-00005D4B0000}"/>
    <cellStyle name="Normal 3 2 2 3 2 8" xfId="19307" xr:uid="{00000000-0005-0000-0000-00005E4B0000}"/>
    <cellStyle name="Normal 3 2 2 3 2 8 2" xfId="19308" xr:uid="{00000000-0005-0000-0000-00005F4B0000}"/>
    <cellStyle name="Normal 3 2 2 3 2 8 3" xfId="19309" xr:uid="{00000000-0005-0000-0000-0000604B0000}"/>
    <cellStyle name="Normal 3 2 2 3 2 9" xfId="19310" xr:uid="{00000000-0005-0000-0000-0000614B0000}"/>
    <cellStyle name="Normal 3 2 2 3 3" xfId="19311" xr:uid="{00000000-0005-0000-0000-0000624B0000}"/>
    <cellStyle name="Normal 3 2 2 3 3 10" xfId="19312" xr:uid="{00000000-0005-0000-0000-0000634B0000}"/>
    <cellStyle name="Normal 3 2 2 3 3 2" xfId="19313" xr:uid="{00000000-0005-0000-0000-0000644B0000}"/>
    <cellStyle name="Normal 3 2 2 3 3 2 2" xfId="19314" xr:uid="{00000000-0005-0000-0000-0000654B0000}"/>
    <cellStyle name="Normal 3 2 2 3 3 2 2 2" xfId="19315" xr:uid="{00000000-0005-0000-0000-0000664B0000}"/>
    <cellStyle name="Normal 3 2 2 3 3 2 2 3" xfId="19316" xr:uid="{00000000-0005-0000-0000-0000674B0000}"/>
    <cellStyle name="Normal 3 2 2 3 3 2 3" xfId="19317" xr:uid="{00000000-0005-0000-0000-0000684B0000}"/>
    <cellStyle name="Normal 3 2 2 3 3 2 4" xfId="19318" xr:uid="{00000000-0005-0000-0000-0000694B0000}"/>
    <cellStyle name="Normal 3 2 2 3 3 3" xfId="19319" xr:uid="{00000000-0005-0000-0000-00006A4B0000}"/>
    <cellStyle name="Normal 3 2 2 3 3 3 2" xfId="19320" xr:uid="{00000000-0005-0000-0000-00006B4B0000}"/>
    <cellStyle name="Normal 3 2 2 3 3 3 2 2" xfId="19321" xr:uid="{00000000-0005-0000-0000-00006C4B0000}"/>
    <cellStyle name="Normal 3 2 2 3 3 3 2 3" xfId="19322" xr:uid="{00000000-0005-0000-0000-00006D4B0000}"/>
    <cellStyle name="Normal 3 2 2 3 3 3 3" xfId="19323" xr:uid="{00000000-0005-0000-0000-00006E4B0000}"/>
    <cellStyle name="Normal 3 2 2 3 3 3 4" xfId="19324" xr:uid="{00000000-0005-0000-0000-00006F4B0000}"/>
    <cellStyle name="Normal 3 2 2 3 3 4" xfId="19325" xr:uid="{00000000-0005-0000-0000-0000704B0000}"/>
    <cellStyle name="Normal 3 2 2 3 3 4 2" xfId="19326" xr:uid="{00000000-0005-0000-0000-0000714B0000}"/>
    <cellStyle name="Normal 3 2 2 3 3 4 2 2" xfId="19327" xr:uid="{00000000-0005-0000-0000-0000724B0000}"/>
    <cellStyle name="Normal 3 2 2 3 3 4 2 3" xfId="19328" xr:uid="{00000000-0005-0000-0000-0000734B0000}"/>
    <cellStyle name="Normal 3 2 2 3 3 4 3" xfId="19329" xr:uid="{00000000-0005-0000-0000-0000744B0000}"/>
    <cellStyle name="Normal 3 2 2 3 3 4 4" xfId="19330" xr:uid="{00000000-0005-0000-0000-0000754B0000}"/>
    <cellStyle name="Normal 3 2 2 3 3 5" xfId="19331" xr:uid="{00000000-0005-0000-0000-0000764B0000}"/>
    <cellStyle name="Normal 3 2 2 3 3 5 2" xfId="19332" xr:uid="{00000000-0005-0000-0000-0000774B0000}"/>
    <cellStyle name="Normal 3 2 2 3 3 5 2 2" xfId="19333" xr:uid="{00000000-0005-0000-0000-0000784B0000}"/>
    <cellStyle name="Normal 3 2 2 3 3 5 2 3" xfId="19334" xr:uid="{00000000-0005-0000-0000-0000794B0000}"/>
    <cellStyle name="Normal 3 2 2 3 3 5 3" xfId="19335" xr:uid="{00000000-0005-0000-0000-00007A4B0000}"/>
    <cellStyle name="Normal 3 2 2 3 3 5 4" xfId="19336" xr:uid="{00000000-0005-0000-0000-00007B4B0000}"/>
    <cellStyle name="Normal 3 2 2 3 3 6" xfId="19337" xr:uid="{00000000-0005-0000-0000-00007C4B0000}"/>
    <cellStyle name="Normal 3 2 2 3 3 6 2" xfId="19338" xr:uid="{00000000-0005-0000-0000-00007D4B0000}"/>
    <cellStyle name="Normal 3 2 2 3 3 6 2 2" xfId="19339" xr:uid="{00000000-0005-0000-0000-00007E4B0000}"/>
    <cellStyle name="Normal 3 2 2 3 3 6 2 3" xfId="19340" xr:uid="{00000000-0005-0000-0000-00007F4B0000}"/>
    <cellStyle name="Normal 3 2 2 3 3 6 3" xfId="19341" xr:uid="{00000000-0005-0000-0000-0000804B0000}"/>
    <cellStyle name="Normal 3 2 2 3 3 6 4" xfId="19342" xr:uid="{00000000-0005-0000-0000-0000814B0000}"/>
    <cellStyle name="Normal 3 2 2 3 3 7" xfId="19343" xr:uid="{00000000-0005-0000-0000-0000824B0000}"/>
    <cellStyle name="Normal 3 2 2 3 3 7 2" xfId="19344" xr:uid="{00000000-0005-0000-0000-0000834B0000}"/>
    <cellStyle name="Normal 3 2 2 3 3 7 2 2" xfId="19345" xr:uid="{00000000-0005-0000-0000-0000844B0000}"/>
    <cellStyle name="Normal 3 2 2 3 3 7 2 3" xfId="19346" xr:uid="{00000000-0005-0000-0000-0000854B0000}"/>
    <cellStyle name="Normal 3 2 2 3 3 7 3" xfId="19347" xr:uid="{00000000-0005-0000-0000-0000864B0000}"/>
    <cellStyle name="Normal 3 2 2 3 3 7 4" xfId="19348" xr:uid="{00000000-0005-0000-0000-0000874B0000}"/>
    <cellStyle name="Normal 3 2 2 3 3 8" xfId="19349" xr:uid="{00000000-0005-0000-0000-0000884B0000}"/>
    <cellStyle name="Normal 3 2 2 3 3 8 2" xfId="19350" xr:uid="{00000000-0005-0000-0000-0000894B0000}"/>
    <cellStyle name="Normal 3 2 2 3 3 8 3" xfId="19351" xr:uid="{00000000-0005-0000-0000-00008A4B0000}"/>
    <cellStyle name="Normal 3 2 2 3 3 9" xfId="19352" xr:uid="{00000000-0005-0000-0000-00008B4B0000}"/>
    <cellStyle name="Normal 3 2 2 3 4" xfId="19353" xr:uid="{00000000-0005-0000-0000-00008C4B0000}"/>
    <cellStyle name="Normal 3 2 2 3 4 2" xfId="19354" xr:uid="{00000000-0005-0000-0000-00008D4B0000}"/>
    <cellStyle name="Normal 3 2 2 3 4 2 2" xfId="19355" xr:uid="{00000000-0005-0000-0000-00008E4B0000}"/>
    <cellStyle name="Normal 3 2 2 3 4 2 3" xfId="19356" xr:uid="{00000000-0005-0000-0000-00008F4B0000}"/>
    <cellStyle name="Normal 3 2 2 3 4 3" xfId="19357" xr:uid="{00000000-0005-0000-0000-0000904B0000}"/>
    <cellStyle name="Normal 3 2 2 3 4 4" xfId="19358" xr:uid="{00000000-0005-0000-0000-0000914B0000}"/>
    <cellStyle name="Normal 3 2 2 3 5" xfId="19359" xr:uid="{00000000-0005-0000-0000-0000924B0000}"/>
    <cellStyle name="Normal 3 2 2 3 5 2" xfId="19360" xr:uid="{00000000-0005-0000-0000-0000934B0000}"/>
    <cellStyle name="Normal 3 2 2 3 5 2 2" xfId="19361" xr:uid="{00000000-0005-0000-0000-0000944B0000}"/>
    <cellStyle name="Normal 3 2 2 3 5 2 3" xfId="19362" xr:uid="{00000000-0005-0000-0000-0000954B0000}"/>
    <cellStyle name="Normal 3 2 2 3 5 3" xfId="19363" xr:uid="{00000000-0005-0000-0000-0000964B0000}"/>
    <cellStyle name="Normal 3 2 2 3 5 4" xfId="19364" xr:uid="{00000000-0005-0000-0000-0000974B0000}"/>
    <cellStyle name="Normal 3 2 2 3 6" xfId="19365" xr:uid="{00000000-0005-0000-0000-0000984B0000}"/>
    <cellStyle name="Normal 3 2 2 3 6 2" xfId="19366" xr:uid="{00000000-0005-0000-0000-0000994B0000}"/>
    <cellStyle name="Normal 3 2 2 3 6 2 2" xfId="19367" xr:uid="{00000000-0005-0000-0000-00009A4B0000}"/>
    <cellStyle name="Normal 3 2 2 3 6 2 3" xfId="19368" xr:uid="{00000000-0005-0000-0000-00009B4B0000}"/>
    <cellStyle name="Normal 3 2 2 3 6 3" xfId="19369" xr:uid="{00000000-0005-0000-0000-00009C4B0000}"/>
    <cellStyle name="Normal 3 2 2 3 6 4" xfId="19370" xr:uid="{00000000-0005-0000-0000-00009D4B0000}"/>
    <cellStyle name="Normal 3 2 2 3 7" xfId="19371" xr:uid="{00000000-0005-0000-0000-00009E4B0000}"/>
    <cellStyle name="Normal 3 2 2 3 7 2" xfId="19372" xr:uid="{00000000-0005-0000-0000-00009F4B0000}"/>
    <cellStyle name="Normal 3 2 2 3 7 2 2" xfId="19373" xr:uid="{00000000-0005-0000-0000-0000A04B0000}"/>
    <cellStyle name="Normal 3 2 2 3 7 2 3" xfId="19374" xr:uid="{00000000-0005-0000-0000-0000A14B0000}"/>
    <cellStyle name="Normal 3 2 2 3 7 3" xfId="19375" xr:uid="{00000000-0005-0000-0000-0000A24B0000}"/>
    <cellStyle name="Normal 3 2 2 3 7 4" xfId="19376" xr:uid="{00000000-0005-0000-0000-0000A34B0000}"/>
    <cellStyle name="Normal 3 2 2 3 8" xfId="19377" xr:uid="{00000000-0005-0000-0000-0000A44B0000}"/>
    <cellStyle name="Normal 3 2 2 3 8 2" xfId="19378" xr:uid="{00000000-0005-0000-0000-0000A54B0000}"/>
    <cellStyle name="Normal 3 2 2 3 8 2 2" xfId="19379" xr:uid="{00000000-0005-0000-0000-0000A64B0000}"/>
    <cellStyle name="Normal 3 2 2 3 8 2 3" xfId="19380" xr:uid="{00000000-0005-0000-0000-0000A74B0000}"/>
    <cellStyle name="Normal 3 2 2 3 8 3" xfId="19381" xr:uid="{00000000-0005-0000-0000-0000A84B0000}"/>
    <cellStyle name="Normal 3 2 2 3 8 4" xfId="19382" xr:uid="{00000000-0005-0000-0000-0000A94B0000}"/>
    <cellStyle name="Normal 3 2 2 3 9" xfId="19383" xr:uid="{00000000-0005-0000-0000-0000AA4B0000}"/>
    <cellStyle name="Normal 3 2 2 3 9 2" xfId="19384" xr:uid="{00000000-0005-0000-0000-0000AB4B0000}"/>
    <cellStyle name="Normal 3 2 2 3 9 2 2" xfId="19385" xr:uid="{00000000-0005-0000-0000-0000AC4B0000}"/>
    <cellStyle name="Normal 3 2 2 3 9 2 3" xfId="19386" xr:uid="{00000000-0005-0000-0000-0000AD4B0000}"/>
    <cellStyle name="Normal 3 2 2 3 9 3" xfId="19387" xr:uid="{00000000-0005-0000-0000-0000AE4B0000}"/>
    <cellStyle name="Normal 3 2 2 3 9 4" xfId="19388" xr:uid="{00000000-0005-0000-0000-0000AF4B0000}"/>
    <cellStyle name="Normal 3 2 2 4" xfId="19389" xr:uid="{00000000-0005-0000-0000-0000B04B0000}"/>
    <cellStyle name="Normal 3 2 2 4 10" xfId="19390" xr:uid="{00000000-0005-0000-0000-0000B14B0000}"/>
    <cellStyle name="Normal 3 2 2 4 10 2" xfId="19391" xr:uid="{00000000-0005-0000-0000-0000B24B0000}"/>
    <cellStyle name="Normal 3 2 2 4 10 3" xfId="19392" xr:uid="{00000000-0005-0000-0000-0000B34B0000}"/>
    <cellStyle name="Normal 3 2 2 4 11" xfId="19393" xr:uid="{00000000-0005-0000-0000-0000B44B0000}"/>
    <cellStyle name="Normal 3 2 2 4 12" xfId="19394" xr:uid="{00000000-0005-0000-0000-0000B54B0000}"/>
    <cellStyle name="Normal 3 2 2 4 2" xfId="19395" xr:uid="{00000000-0005-0000-0000-0000B64B0000}"/>
    <cellStyle name="Normal 3 2 2 4 2 10" xfId="19396" xr:uid="{00000000-0005-0000-0000-0000B74B0000}"/>
    <cellStyle name="Normal 3 2 2 4 2 2" xfId="19397" xr:uid="{00000000-0005-0000-0000-0000B84B0000}"/>
    <cellStyle name="Normal 3 2 2 4 2 2 2" xfId="19398" xr:uid="{00000000-0005-0000-0000-0000B94B0000}"/>
    <cellStyle name="Normal 3 2 2 4 2 2 2 2" xfId="19399" xr:uid="{00000000-0005-0000-0000-0000BA4B0000}"/>
    <cellStyle name="Normal 3 2 2 4 2 2 2 3" xfId="19400" xr:uid="{00000000-0005-0000-0000-0000BB4B0000}"/>
    <cellStyle name="Normal 3 2 2 4 2 2 3" xfId="19401" xr:uid="{00000000-0005-0000-0000-0000BC4B0000}"/>
    <cellStyle name="Normal 3 2 2 4 2 2 4" xfId="19402" xr:uid="{00000000-0005-0000-0000-0000BD4B0000}"/>
    <cellStyle name="Normal 3 2 2 4 2 3" xfId="19403" xr:uid="{00000000-0005-0000-0000-0000BE4B0000}"/>
    <cellStyle name="Normal 3 2 2 4 2 3 2" xfId="19404" xr:uid="{00000000-0005-0000-0000-0000BF4B0000}"/>
    <cellStyle name="Normal 3 2 2 4 2 3 2 2" xfId="19405" xr:uid="{00000000-0005-0000-0000-0000C04B0000}"/>
    <cellStyle name="Normal 3 2 2 4 2 3 2 3" xfId="19406" xr:uid="{00000000-0005-0000-0000-0000C14B0000}"/>
    <cellStyle name="Normal 3 2 2 4 2 3 3" xfId="19407" xr:uid="{00000000-0005-0000-0000-0000C24B0000}"/>
    <cellStyle name="Normal 3 2 2 4 2 3 4" xfId="19408" xr:uid="{00000000-0005-0000-0000-0000C34B0000}"/>
    <cellStyle name="Normal 3 2 2 4 2 4" xfId="19409" xr:uid="{00000000-0005-0000-0000-0000C44B0000}"/>
    <cellStyle name="Normal 3 2 2 4 2 4 2" xfId="19410" xr:uid="{00000000-0005-0000-0000-0000C54B0000}"/>
    <cellStyle name="Normal 3 2 2 4 2 4 2 2" xfId="19411" xr:uid="{00000000-0005-0000-0000-0000C64B0000}"/>
    <cellStyle name="Normal 3 2 2 4 2 4 2 3" xfId="19412" xr:uid="{00000000-0005-0000-0000-0000C74B0000}"/>
    <cellStyle name="Normal 3 2 2 4 2 4 3" xfId="19413" xr:uid="{00000000-0005-0000-0000-0000C84B0000}"/>
    <cellStyle name="Normal 3 2 2 4 2 4 4" xfId="19414" xr:uid="{00000000-0005-0000-0000-0000C94B0000}"/>
    <cellStyle name="Normal 3 2 2 4 2 5" xfId="19415" xr:uid="{00000000-0005-0000-0000-0000CA4B0000}"/>
    <cellStyle name="Normal 3 2 2 4 2 5 2" xfId="19416" xr:uid="{00000000-0005-0000-0000-0000CB4B0000}"/>
    <cellStyle name="Normal 3 2 2 4 2 5 2 2" xfId="19417" xr:uid="{00000000-0005-0000-0000-0000CC4B0000}"/>
    <cellStyle name="Normal 3 2 2 4 2 5 2 3" xfId="19418" xr:uid="{00000000-0005-0000-0000-0000CD4B0000}"/>
    <cellStyle name="Normal 3 2 2 4 2 5 3" xfId="19419" xr:uid="{00000000-0005-0000-0000-0000CE4B0000}"/>
    <cellStyle name="Normal 3 2 2 4 2 5 4" xfId="19420" xr:uid="{00000000-0005-0000-0000-0000CF4B0000}"/>
    <cellStyle name="Normal 3 2 2 4 2 6" xfId="19421" xr:uid="{00000000-0005-0000-0000-0000D04B0000}"/>
    <cellStyle name="Normal 3 2 2 4 2 6 2" xfId="19422" xr:uid="{00000000-0005-0000-0000-0000D14B0000}"/>
    <cellStyle name="Normal 3 2 2 4 2 6 2 2" xfId="19423" xr:uid="{00000000-0005-0000-0000-0000D24B0000}"/>
    <cellStyle name="Normal 3 2 2 4 2 6 2 3" xfId="19424" xr:uid="{00000000-0005-0000-0000-0000D34B0000}"/>
    <cellStyle name="Normal 3 2 2 4 2 6 3" xfId="19425" xr:uid="{00000000-0005-0000-0000-0000D44B0000}"/>
    <cellStyle name="Normal 3 2 2 4 2 6 4" xfId="19426" xr:uid="{00000000-0005-0000-0000-0000D54B0000}"/>
    <cellStyle name="Normal 3 2 2 4 2 7" xfId="19427" xr:uid="{00000000-0005-0000-0000-0000D64B0000}"/>
    <cellStyle name="Normal 3 2 2 4 2 7 2" xfId="19428" xr:uid="{00000000-0005-0000-0000-0000D74B0000}"/>
    <cellStyle name="Normal 3 2 2 4 2 7 2 2" xfId="19429" xr:uid="{00000000-0005-0000-0000-0000D84B0000}"/>
    <cellStyle name="Normal 3 2 2 4 2 7 2 3" xfId="19430" xr:uid="{00000000-0005-0000-0000-0000D94B0000}"/>
    <cellStyle name="Normal 3 2 2 4 2 7 3" xfId="19431" xr:uid="{00000000-0005-0000-0000-0000DA4B0000}"/>
    <cellStyle name="Normal 3 2 2 4 2 7 4" xfId="19432" xr:uid="{00000000-0005-0000-0000-0000DB4B0000}"/>
    <cellStyle name="Normal 3 2 2 4 2 8" xfId="19433" xr:uid="{00000000-0005-0000-0000-0000DC4B0000}"/>
    <cellStyle name="Normal 3 2 2 4 2 8 2" xfId="19434" xr:uid="{00000000-0005-0000-0000-0000DD4B0000}"/>
    <cellStyle name="Normal 3 2 2 4 2 8 3" xfId="19435" xr:uid="{00000000-0005-0000-0000-0000DE4B0000}"/>
    <cellStyle name="Normal 3 2 2 4 2 9" xfId="19436" xr:uid="{00000000-0005-0000-0000-0000DF4B0000}"/>
    <cellStyle name="Normal 3 2 2 4 3" xfId="19437" xr:uid="{00000000-0005-0000-0000-0000E04B0000}"/>
    <cellStyle name="Normal 3 2 2 4 3 10" xfId="19438" xr:uid="{00000000-0005-0000-0000-0000E14B0000}"/>
    <cellStyle name="Normal 3 2 2 4 3 2" xfId="19439" xr:uid="{00000000-0005-0000-0000-0000E24B0000}"/>
    <cellStyle name="Normal 3 2 2 4 3 2 2" xfId="19440" xr:uid="{00000000-0005-0000-0000-0000E34B0000}"/>
    <cellStyle name="Normal 3 2 2 4 3 2 2 2" xfId="19441" xr:uid="{00000000-0005-0000-0000-0000E44B0000}"/>
    <cellStyle name="Normal 3 2 2 4 3 2 2 3" xfId="19442" xr:uid="{00000000-0005-0000-0000-0000E54B0000}"/>
    <cellStyle name="Normal 3 2 2 4 3 2 3" xfId="19443" xr:uid="{00000000-0005-0000-0000-0000E64B0000}"/>
    <cellStyle name="Normal 3 2 2 4 3 2 4" xfId="19444" xr:uid="{00000000-0005-0000-0000-0000E74B0000}"/>
    <cellStyle name="Normal 3 2 2 4 3 3" xfId="19445" xr:uid="{00000000-0005-0000-0000-0000E84B0000}"/>
    <cellStyle name="Normal 3 2 2 4 3 3 2" xfId="19446" xr:uid="{00000000-0005-0000-0000-0000E94B0000}"/>
    <cellStyle name="Normal 3 2 2 4 3 3 2 2" xfId="19447" xr:uid="{00000000-0005-0000-0000-0000EA4B0000}"/>
    <cellStyle name="Normal 3 2 2 4 3 3 2 3" xfId="19448" xr:uid="{00000000-0005-0000-0000-0000EB4B0000}"/>
    <cellStyle name="Normal 3 2 2 4 3 3 3" xfId="19449" xr:uid="{00000000-0005-0000-0000-0000EC4B0000}"/>
    <cellStyle name="Normal 3 2 2 4 3 3 4" xfId="19450" xr:uid="{00000000-0005-0000-0000-0000ED4B0000}"/>
    <cellStyle name="Normal 3 2 2 4 3 4" xfId="19451" xr:uid="{00000000-0005-0000-0000-0000EE4B0000}"/>
    <cellStyle name="Normal 3 2 2 4 3 4 2" xfId="19452" xr:uid="{00000000-0005-0000-0000-0000EF4B0000}"/>
    <cellStyle name="Normal 3 2 2 4 3 4 2 2" xfId="19453" xr:uid="{00000000-0005-0000-0000-0000F04B0000}"/>
    <cellStyle name="Normal 3 2 2 4 3 4 2 3" xfId="19454" xr:uid="{00000000-0005-0000-0000-0000F14B0000}"/>
    <cellStyle name="Normal 3 2 2 4 3 4 3" xfId="19455" xr:uid="{00000000-0005-0000-0000-0000F24B0000}"/>
    <cellStyle name="Normal 3 2 2 4 3 4 4" xfId="19456" xr:uid="{00000000-0005-0000-0000-0000F34B0000}"/>
    <cellStyle name="Normal 3 2 2 4 3 5" xfId="19457" xr:uid="{00000000-0005-0000-0000-0000F44B0000}"/>
    <cellStyle name="Normal 3 2 2 4 3 5 2" xfId="19458" xr:uid="{00000000-0005-0000-0000-0000F54B0000}"/>
    <cellStyle name="Normal 3 2 2 4 3 5 2 2" xfId="19459" xr:uid="{00000000-0005-0000-0000-0000F64B0000}"/>
    <cellStyle name="Normal 3 2 2 4 3 5 2 3" xfId="19460" xr:uid="{00000000-0005-0000-0000-0000F74B0000}"/>
    <cellStyle name="Normal 3 2 2 4 3 5 3" xfId="19461" xr:uid="{00000000-0005-0000-0000-0000F84B0000}"/>
    <cellStyle name="Normal 3 2 2 4 3 5 4" xfId="19462" xr:uid="{00000000-0005-0000-0000-0000F94B0000}"/>
    <cellStyle name="Normal 3 2 2 4 3 6" xfId="19463" xr:uid="{00000000-0005-0000-0000-0000FA4B0000}"/>
    <cellStyle name="Normal 3 2 2 4 3 6 2" xfId="19464" xr:uid="{00000000-0005-0000-0000-0000FB4B0000}"/>
    <cellStyle name="Normal 3 2 2 4 3 6 2 2" xfId="19465" xr:uid="{00000000-0005-0000-0000-0000FC4B0000}"/>
    <cellStyle name="Normal 3 2 2 4 3 6 2 3" xfId="19466" xr:uid="{00000000-0005-0000-0000-0000FD4B0000}"/>
    <cellStyle name="Normal 3 2 2 4 3 6 3" xfId="19467" xr:uid="{00000000-0005-0000-0000-0000FE4B0000}"/>
    <cellStyle name="Normal 3 2 2 4 3 6 4" xfId="19468" xr:uid="{00000000-0005-0000-0000-0000FF4B0000}"/>
    <cellStyle name="Normal 3 2 2 4 3 7" xfId="19469" xr:uid="{00000000-0005-0000-0000-0000004C0000}"/>
    <cellStyle name="Normal 3 2 2 4 3 7 2" xfId="19470" xr:uid="{00000000-0005-0000-0000-0000014C0000}"/>
    <cellStyle name="Normal 3 2 2 4 3 7 2 2" xfId="19471" xr:uid="{00000000-0005-0000-0000-0000024C0000}"/>
    <cellStyle name="Normal 3 2 2 4 3 7 2 3" xfId="19472" xr:uid="{00000000-0005-0000-0000-0000034C0000}"/>
    <cellStyle name="Normal 3 2 2 4 3 7 3" xfId="19473" xr:uid="{00000000-0005-0000-0000-0000044C0000}"/>
    <cellStyle name="Normal 3 2 2 4 3 7 4" xfId="19474" xr:uid="{00000000-0005-0000-0000-0000054C0000}"/>
    <cellStyle name="Normal 3 2 2 4 3 8" xfId="19475" xr:uid="{00000000-0005-0000-0000-0000064C0000}"/>
    <cellStyle name="Normal 3 2 2 4 3 8 2" xfId="19476" xr:uid="{00000000-0005-0000-0000-0000074C0000}"/>
    <cellStyle name="Normal 3 2 2 4 3 8 3" xfId="19477" xr:uid="{00000000-0005-0000-0000-0000084C0000}"/>
    <cellStyle name="Normal 3 2 2 4 3 9" xfId="19478" xr:uid="{00000000-0005-0000-0000-0000094C0000}"/>
    <cellStyle name="Normal 3 2 2 4 4" xfId="19479" xr:uid="{00000000-0005-0000-0000-00000A4C0000}"/>
    <cellStyle name="Normal 3 2 2 4 4 2" xfId="19480" xr:uid="{00000000-0005-0000-0000-00000B4C0000}"/>
    <cellStyle name="Normal 3 2 2 4 4 2 2" xfId="19481" xr:uid="{00000000-0005-0000-0000-00000C4C0000}"/>
    <cellStyle name="Normal 3 2 2 4 4 2 3" xfId="19482" xr:uid="{00000000-0005-0000-0000-00000D4C0000}"/>
    <cellStyle name="Normal 3 2 2 4 4 3" xfId="19483" xr:uid="{00000000-0005-0000-0000-00000E4C0000}"/>
    <cellStyle name="Normal 3 2 2 4 4 4" xfId="19484" xr:uid="{00000000-0005-0000-0000-00000F4C0000}"/>
    <cellStyle name="Normal 3 2 2 4 5" xfId="19485" xr:uid="{00000000-0005-0000-0000-0000104C0000}"/>
    <cellStyle name="Normal 3 2 2 4 5 2" xfId="19486" xr:uid="{00000000-0005-0000-0000-0000114C0000}"/>
    <cellStyle name="Normal 3 2 2 4 5 2 2" xfId="19487" xr:uid="{00000000-0005-0000-0000-0000124C0000}"/>
    <cellStyle name="Normal 3 2 2 4 5 2 3" xfId="19488" xr:uid="{00000000-0005-0000-0000-0000134C0000}"/>
    <cellStyle name="Normal 3 2 2 4 5 3" xfId="19489" xr:uid="{00000000-0005-0000-0000-0000144C0000}"/>
    <cellStyle name="Normal 3 2 2 4 5 4" xfId="19490" xr:uid="{00000000-0005-0000-0000-0000154C0000}"/>
    <cellStyle name="Normal 3 2 2 4 6" xfId="19491" xr:uid="{00000000-0005-0000-0000-0000164C0000}"/>
    <cellStyle name="Normal 3 2 2 4 6 2" xfId="19492" xr:uid="{00000000-0005-0000-0000-0000174C0000}"/>
    <cellStyle name="Normal 3 2 2 4 6 2 2" xfId="19493" xr:uid="{00000000-0005-0000-0000-0000184C0000}"/>
    <cellStyle name="Normal 3 2 2 4 6 2 3" xfId="19494" xr:uid="{00000000-0005-0000-0000-0000194C0000}"/>
    <cellStyle name="Normal 3 2 2 4 6 3" xfId="19495" xr:uid="{00000000-0005-0000-0000-00001A4C0000}"/>
    <cellStyle name="Normal 3 2 2 4 6 4" xfId="19496" xr:uid="{00000000-0005-0000-0000-00001B4C0000}"/>
    <cellStyle name="Normal 3 2 2 4 7" xfId="19497" xr:uid="{00000000-0005-0000-0000-00001C4C0000}"/>
    <cellStyle name="Normal 3 2 2 4 7 2" xfId="19498" xr:uid="{00000000-0005-0000-0000-00001D4C0000}"/>
    <cellStyle name="Normal 3 2 2 4 7 2 2" xfId="19499" xr:uid="{00000000-0005-0000-0000-00001E4C0000}"/>
    <cellStyle name="Normal 3 2 2 4 7 2 3" xfId="19500" xr:uid="{00000000-0005-0000-0000-00001F4C0000}"/>
    <cellStyle name="Normal 3 2 2 4 7 3" xfId="19501" xr:uid="{00000000-0005-0000-0000-0000204C0000}"/>
    <cellStyle name="Normal 3 2 2 4 7 4" xfId="19502" xr:uid="{00000000-0005-0000-0000-0000214C0000}"/>
    <cellStyle name="Normal 3 2 2 4 8" xfId="19503" xr:uid="{00000000-0005-0000-0000-0000224C0000}"/>
    <cellStyle name="Normal 3 2 2 4 8 2" xfId="19504" xr:uid="{00000000-0005-0000-0000-0000234C0000}"/>
    <cellStyle name="Normal 3 2 2 4 8 2 2" xfId="19505" xr:uid="{00000000-0005-0000-0000-0000244C0000}"/>
    <cellStyle name="Normal 3 2 2 4 8 2 3" xfId="19506" xr:uid="{00000000-0005-0000-0000-0000254C0000}"/>
    <cellStyle name="Normal 3 2 2 4 8 3" xfId="19507" xr:uid="{00000000-0005-0000-0000-0000264C0000}"/>
    <cellStyle name="Normal 3 2 2 4 8 4" xfId="19508" xr:uid="{00000000-0005-0000-0000-0000274C0000}"/>
    <cellStyle name="Normal 3 2 2 4 9" xfId="19509" xr:uid="{00000000-0005-0000-0000-0000284C0000}"/>
    <cellStyle name="Normal 3 2 2 4 9 2" xfId="19510" xr:uid="{00000000-0005-0000-0000-0000294C0000}"/>
    <cellStyle name="Normal 3 2 2 4 9 2 2" xfId="19511" xr:uid="{00000000-0005-0000-0000-00002A4C0000}"/>
    <cellStyle name="Normal 3 2 2 4 9 2 3" xfId="19512" xr:uid="{00000000-0005-0000-0000-00002B4C0000}"/>
    <cellStyle name="Normal 3 2 2 4 9 3" xfId="19513" xr:uid="{00000000-0005-0000-0000-00002C4C0000}"/>
    <cellStyle name="Normal 3 2 2 4 9 4" xfId="19514" xr:uid="{00000000-0005-0000-0000-00002D4C0000}"/>
    <cellStyle name="Normal 3 2 2 5" xfId="19515" xr:uid="{00000000-0005-0000-0000-00002E4C0000}"/>
    <cellStyle name="Normal 3 2 2 5 10" xfId="19516" xr:uid="{00000000-0005-0000-0000-00002F4C0000}"/>
    <cellStyle name="Normal 3 2 2 5 2" xfId="19517" xr:uid="{00000000-0005-0000-0000-0000304C0000}"/>
    <cellStyle name="Normal 3 2 2 5 2 2" xfId="19518" xr:uid="{00000000-0005-0000-0000-0000314C0000}"/>
    <cellStyle name="Normal 3 2 2 5 2 2 2" xfId="19519" xr:uid="{00000000-0005-0000-0000-0000324C0000}"/>
    <cellStyle name="Normal 3 2 2 5 2 2 3" xfId="19520" xr:uid="{00000000-0005-0000-0000-0000334C0000}"/>
    <cellStyle name="Normal 3 2 2 5 2 3" xfId="19521" xr:uid="{00000000-0005-0000-0000-0000344C0000}"/>
    <cellStyle name="Normal 3 2 2 5 2 4" xfId="19522" xr:uid="{00000000-0005-0000-0000-0000354C0000}"/>
    <cellStyle name="Normal 3 2 2 5 3" xfId="19523" xr:uid="{00000000-0005-0000-0000-0000364C0000}"/>
    <cellStyle name="Normal 3 2 2 5 3 2" xfId="19524" xr:uid="{00000000-0005-0000-0000-0000374C0000}"/>
    <cellStyle name="Normal 3 2 2 5 3 2 2" xfId="19525" xr:uid="{00000000-0005-0000-0000-0000384C0000}"/>
    <cellStyle name="Normal 3 2 2 5 3 2 3" xfId="19526" xr:uid="{00000000-0005-0000-0000-0000394C0000}"/>
    <cellStyle name="Normal 3 2 2 5 3 3" xfId="19527" xr:uid="{00000000-0005-0000-0000-00003A4C0000}"/>
    <cellStyle name="Normal 3 2 2 5 3 4" xfId="19528" xr:uid="{00000000-0005-0000-0000-00003B4C0000}"/>
    <cellStyle name="Normal 3 2 2 5 4" xfId="19529" xr:uid="{00000000-0005-0000-0000-00003C4C0000}"/>
    <cellStyle name="Normal 3 2 2 5 4 2" xfId="19530" xr:uid="{00000000-0005-0000-0000-00003D4C0000}"/>
    <cellStyle name="Normal 3 2 2 5 4 2 2" xfId="19531" xr:uid="{00000000-0005-0000-0000-00003E4C0000}"/>
    <cellStyle name="Normal 3 2 2 5 4 2 3" xfId="19532" xr:uid="{00000000-0005-0000-0000-00003F4C0000}"/>
    <cellStyle name="Normal 3 2 2 5 4 3" xfId="19533" xr:uid="{00000000-0005-0000-0000-0000404C0000}"/>
    <cellStyle name="Normal 3 2 2 5 4 4" xfId="19534" xr:uid="{00000000-0005-0000-0000-0000414C0000}"/>
    <cellStyle name="Normal 3 2 2 5 5" xfId="19535" xr:uid="{00000000-0005-0000-0000-0000424C0000}"/>
    <cellStyle name="Normal 3 2 2 5 5 2" xfId="19536" xr:uid="{00000000-0005-0000-0000-0000434C0000}"/>
    <cellStyle name="Normal 3 2 2 5 5 2 2" xfId="19537" xr:uid="{00000000-0005-0000-0000-0000444C0000}"/>
    <cellStyle name="Normal 3 2 2 5 5 2 3" xfId="19538" xr:uid="{00000000-0005-0000-0000-0000454C0000}"/>
    <cellStyle name="Normal 3 2 2 5 5 3" xfId="19539" xr:uid="{00000000-0005-0000-0000-0000464C0000}"/>
    <cellStyle name="Normal 3 2 2 5 5 4" xfId="19540" xr:uid="{00000000-0005-0000-0000-0000474C0000}"/>
    <cellStyle name="Normal 3 2 2 5 6" xfId="19541" xr:uid="{00000000-0005-0000-0000-0000484C0000}"/>
    <cellStyle name="Normal 3 2 2 5 6 2" xfId="19542" xr:uid="{00000000-0005-0000-0000-0000494C0000}"/>
    <cellStyle name="Normal 3 2 2 5 6 2 2" xfId="19543" xr:uid="{00000000-0005-0000-0000-00004A4C0000}"/>
    <cellStyle name="Normal 3 2 2 5 6 2 3" xfId="19544" xr:uid="{00000000-0005-0000-0000-00004B4C0000}"/>
    <cellStyle name="Normal 3 2 2 5 6 3" xfId="19545" xr:uid="{00000000-0005-0000-0000-00004C4C0000}"/>
    <cellStyle name="Normal 3 2 2 5 6 4" xfId="19546" xr:uid="{00000000-0005-0000-0000-00004D4C0000}"/>
    <cellStyle name="Normal 3 2 2 5 7" xfId="19547" xr:uid="{00000000-0005-0000-0000-00004E4C0000}"/>
    <cellStyle name="Normal 3 2 2 5 7 2" xfId="19548" xr:uid="{00000000-0005-0000-0000-00004F4C0000}"/>
    <cellStyle name="Normal 3 2 2 5 7 2 2" xfId="19549" xr:uid="{00000000-0005-0000-0000-0000504C0000}"/>
    <cellStyle name="Normal 3 2 2 5 7 2 3" xfId="19550" xr:uid="{00000000-0005-0000-0000-0000514C0000}"/>
    <cellStyle name="Normal 3 2 2 5 7 3" xfId="19551" xr:uid="{00000000-0005-0000-0000-0000524C0000}"/>
    <cellStyle name="Normal 3 2 2 5 7 4" xfId="19552" xr:uid="{00000000-0005-0000-0000-0000534C0000}"/>
    <cellStyle name="Normal 3 2 2 5 8" xfId="19553" xr:uid="{00000000-0005-0000-0000-0000544C0000}"/>
    <cellStyle name="Normal 3 2 2 5 8 2" xfId="19554" xr:uid="{00000000-0005-0000-0000-0000554C0000}"/>
    <cellStyle name="Normal 3 2 2 5 8 3" xfId="19555" xr:uid="{00000000-0005-0000-0000-0000564C0000}"/>
    <cellStyle name="Normal 3 2 2 5 9" xfId="19556" xr:uid="{00000000-0005-0000-0000-0000574C0000}"/>
    <cellStyle name="Normal 3 2 2 6" xfId="19557" xr:uid="{00000000-0005-0000-0000-0000584C0000}"/>
    <cellStyle name="Normal 3 2 2 6 10" xfId="19558" xr:uid="{00000000-0005-0000-0000-0000594C0000}"/>
    <cellStyle name="Normal 3 2 2 6 2" xfId="19559" xr:uid="{00000000-0005-0000-0000-00005A4C0000}"/>
    <cellStyle name="Normal 3 2 2 6 2 2" xfId="19560" xr:uid="{00000000-0005-0000-0000-00005B4C0000}"/>
    <cellStyle name="Normal 3 2 2 6 2 2 2" xfId="19561" xr:uid="{00000000-0005-0000-0000-00005C4C0000}"/>
    <cellStyle name="Normal 3 2 2 6 2 2 3" xfId="19562" xr:uid="{00000000-0005-0000-0000-00005D4C0000}"/>
    <cellStyle name="Normal 3 2 2 6 2 3" xfId="19563" xr:uid="{00000000-0005-0000-0000-00005E4C0000}"/>
    <cellStyle name="Normal 3 2 2 6 2 4" xfId="19564" xr:uid="{00000000-0005-0000-0000-00005F4C0000}"/>
    <cellStyle name="Normal 3 2 2 6 3" xfId="19565" xr:uid="{00000000-0005-0000-0000-0000604C0000}"/>
    <cellStyle name="Normal 3 2 2 6 3 2" xfId="19566" xr:uid="{00000000-0005-0000-0000-0000614C0000}"/>
    <cellStyle name="Normal 3 2 2 6 3 2 2" xfId="19567" xr:uid="{00000000-0005-0000-0000-0000624C0000}"/>
    <cellStyle name="Normal 3 2 2 6 3 2 3" xfId="19568" xr:uid="{00000000-0005-0000-0000-0000634C0000}"/>
    <cellStyle name="Normal 3 2 2 6 3 3" xfId="19569" xr:uid="{00000000-0005-0000-0000-0000644C0000}"/>
    <cellStyle name="Normal 3 2 2 6 3 4" xfId="19570" xr:uid="{00000000-0005-0000-0000-0000654C0000}"/>
    <cellStyle name="Normal 3 2 2 6 4" xfId="19571" xr:uid="{00000000-0005-0000-0000-0000664C0000}"/>
    <cellStyle name="Normal 3 2 2 6 4 2" xfId="19572" xr:uid="{00000000-0005-0000-0000-0000674C0000}"/>
    <cellStyle name="Normal 3 2 2 6 4 2 2" xfId="19573" xr:uid="{00000000-0005-0000-0000-0000684C0000}"/>
    <cellStyle name="Normal 3 2 2 6 4 2 3" xfId="19574" xr:uid="{00000000-0005-0000-0000-0000694C0000}"/>
    <cellStyle name="Normal 3 2 2 6 4 3" xfId="19575" xr:uid="{00000000-0005-0000-0000-00006A4C0000}"/>
    <cellStyle name="Normal 3 2 2 6 4 4" xfId="19576" xr:uid="{00000000-0005-0000-0000-00006B4C0000}"/>
    <cellStyle name="Normal 3 2 2 6 5" xfId="19577" xr:uid="{00000000-0005-0000-0000-00006C4C0000}"/>
    <cellStyle name="Normal 3 2 2 6 5 2" xfId="19578" xr:uid="{00000000-0005-0000-0000-00006D4C0000}"/>
    <cellStyle name="Normal 3 2 2 6 5 2 2" xfId="19579" xr:uid="{00000000-0005-0000-0000-00006E4C0000}"/>
    <cellStyle name="Normal 3 2 2 6 5 2 3" xfId="19580" xr:uid="{00000000-0005-0000-0000-00006F4C0000}"/>
    <cellStyle name="Normal 3 2 2 6 5 3" xfId="19581" xr:uid="{00000000-0005-0000-0000-0000704C0000}"/>
    <cellStyle name="Normal 3 2 2 6 5 4" xfId="19582" xr:uid="{00000000-0005-0000-0000-0000714C0000}"/>
    <cellStyle name="Normal 3 2 2 6 6" xfId="19583" xr:uid="{00000000-0005-0000-0000-0000724C0000}"/>
    <cellStyle name="Normal 3 2 2 6 6 2" xfId="19584" xr:uid="{00000000-0005-0000-0000-0000734C0000}"/>
    <cellStyle name="Normal 3 2 2 6 6 2 2" xfId="19585" xr:uid="{00000000-0005-0000-0000-0000744C0000}"/>
    <cellStyle name="Normal 3 2 2 6 6 2 3" xfId="19586" xr:uid="{00000000-0005-0000-0000-0000754C0000}"/>
    <cellStyle name="Normal 3 2 2 6 6 3" xfId="19587" xr:uid="{00000000-0005-0000-0000-0000764C0000}"/>
    <cellStyle name="Normal 3 2 2 6 6 4" xfId="19588" xr:uid="{00000000-0005-0000-0000-0000774C0000}"/>
    <cellStyle name="Normal 3 2 2 6 7" xfId="19589" xr:uid="{00000000-0005-0000-0000-0000784C0000}"/>
    <cellStyle name="Normal 3 2 2 6 7 2" xfId="19590" xr:uid="{00000000-0005-0000-0000-0000794C0000}"/>
    <cellStyle name="Normal 3 2 2 6 7 2 2" xfId="19591" xr:uid="{00000000-0005-0000-0000-00007A4C0000}"/>
    <cellStyle name="Normal 3 2 2 6 7 2 3" xfId="19592" xr:uid="{00000000-0005-0000-0000-00007B4C0000}"/>
    <cellStyle name="Normal 3 2 2 6 7 3" xfId="19593" xr:uid="{00000000-0005-0000-0000-00007C4C0000}"/>
    <cellStyle name="Normal 3 2 2 6 7 4" xfId="19594" xr:uid="{00000000-0005-0000-0000-00007D4C0000}"/>
    <cellStyle name="Normal 3 2 2 6 8" xfId="19595" xr:uid="{00000000-0005-0000-0000-00007E4C0000}"/>
    <cellStyle name="Normal 3 2 2 6 8 2" xfId="19596" xr:uid="{00000000-0005-0000-0000-00007F4C0000}"/>
    <cellStyle name="Normal 3 2 2 6 8 3" xfId="19597" xr:uid="{00000000-0005-0000-0000-0000804C0000}"/>
    <cellStyle name="Normal 3 2 2 6 9" xfId="19598" xr:uid="{00000000-0005-0000-0000-0000814C0000}"/>
    <cellStyle name="Normal 3 2 2 7" xfId="19599" xr:uid="{00000000-0005-0000-0000-0000824C0000}"/>
    <cellStyle name="Normal 3 2 2 7 2" xfId="19600" xr:uid="{00000000-0005-0000-0000-0000834C0000}"/>
    <cellStyle name="Normal 3 2 2 7 2 2" xfId="19601" xr:uid="{00000000-0005-0000-0000-0000844C0000}"/>
    <cellStyle name="Normal 3 2 2 7 2 3" xfId="19602" xr:uid="{00000000-0005-0000-0000-0000854C0000}"/>
    <cellStyle name="Normal 3 2 2 7 3" xfId="19603" xr:uid="{00000000-0005-0000-0000-0000864C0000}"/>
    <cellStyle name="Normal 3 2 2 7 4" xfId="19604" xr:uid="{00000000-0005-0000-0000-0000874C0000}"/>
    <cellStyle name="Normal 3 2 2 8" xfId="19605" xr:uid="{00000000-0005-0000-0000-0000884C0000}"/>
    <cellStyle name="Normal 3 2 2 8 2" xfId="19606" xr:uid="{00000000-0005-0000-0000-0000894C0000}"/>
    <cellStyle name="Normal 3 2 2 8 2 2" xfId="19607" xr:uid="{00000000-0005-0000-0000-00008A4C0000}"/>
    <cellStyle name="Normal 3 2 2 8 2 3" xfId="19608" xr:uid="{00000000-0005-0000-0000-00008B4C0000}"/>
    <cellStyle name="Normal 3 2 2 8 3" xfId="19609" xr:uid="{00000000-0005-0000-0000-00008C4C0000}"/>
    <cellStyle name="Normal 3 2 2 8 4" xfId="19610" xr:uid="{00000000-0005-0000-0000-00008D4C0000}"/>
    <cellStyle name="Normal 3 2 2 9" xfId="19611" xr:uid="{00000000-0005-0000-0000-00008E4C0000}"/>
    <cellStyle name="Normal 3 2 2 9 2" xfId="19612" xr:uid="{00000000-0005-0000-0000-00008F4C0000}"/>
    <cellStyle name="Normal 3 2 2 9 2 2" xfId="19613" xr:uid="{00000000-0005-0000-0000-0000904C0000}"/>
    <cellStyle name="Normal 3 2 2 9 2 3" xfId="19614" xr:uid="{00000000-0005-0000-0000-0000914C0000}"/>
    <cellStyle name="Normal 3 2 2 9 3" xfId="19615" xr:uid="{00000000-0005-0000-0000-0000924C0000}"/>
    <cellStyle name="Normal 3 2 2 9 4" xfId="19616" xr:uid="{00000000-0005-0000-0000-0000934C0000}"/>
    <cellStyle name="Normal 3 2 20" xfId="19617" xr:uid="{00000000-0005-0000-0000-0000944C0000}"/>
    <cellStyle name="Normal 3 2 21" xfId="19017" xr:uid="{00000000-0005-0000-0000-0000954C0000}"/>
    <cellStyle name="Normal 3 2 3" xfId="19618" xr:uid="{00000000-0005-0000-0000-0000964C0000}"/>
    <cellStyle name="Normal 3 2 3 10" xfId="19619" xr:uid="{00000000-0005-0000-0000-0000974C0000}"/>
    <cellStyle name="Normal 3 2 3 10 2" xfId="19620" xr:uid="{00000000-0005-0000-0000-0000984C0000}"/>
    <cellStyle name="Normal 3 2 3 10 2 2" xfId="19621" xr:uid="{00000000-0005-0000-0000-0000994C0000}"/>
    <cellStyle name="Normal 3 2 3 10 2 3" xfId="19622" xr:uid="{00000000-0005-0000-0000-00009A4C0000}"/>
    <cellStyle name="Normal 3 2 3 10 3" xfId="19623" xr:uid="{00000000-0005-0000-0000-00009B4C0000}"/>
    <cellStyle name="Normal 3 2 3 10 4" xfId="19624" xr:uid="{00000000-0005-0000-0000-00009C4C0000}"/>
    <cellStyle name="Normal 3 2 3 11" xfId="19625" xr:uid="{00000000-0005-0000-0000-00009D4C0000}"/>
    <cellStyle name="Normal 3 2 3 11 2" xfId="19626" xr:uid="{00000000-0005-0000-0000-00009E4C0000}"/>
    <cellStyle name="Normal 3 2 3 11 2 2" xfId="19627" xr:uid="{00000000-0005-0000-0000-00009F4C0000}"/>
    <cellStyle name="Normal 3 2 3 11 2 3" xfId="19628" xr:uid="{00000000-0005-0000-0000-0000A04C0000}"/>
    <cellStyle name="Normal 3 2 3 11 3" xfId="19629" xr:uid="{00000000-0005-0000-0000-0000A14C0000}"/>
    <cellStyle name="Normal 3 2 3 11 4" xfId="19630" xr:uid="{00000000-0005-0000-0000-0000A24C0000}"/>
    <cellStyle name="Normal 3 2 3 12" xfId="19631" xr:uid="{00000000-0005-0000-0000-0000A34C0000}"/>
    <cellStyle name="Normal 3 2 3 12 2" xfId="19632" xr:uid="{00000000-0005-0000-0000-0000A44C0000}"/>
    <cellStyle name="Normal 3 2 3 12 2 2" xfId="19633" xr:uid="{00000000-0005-0000-0000-0000A54C0000}"/>
    <cellStyle name="Normal 3 2 3 12 2 3" xfId="19634" xr:uid="{00000000-0005-0000-0000-0000A64C0000}"/>
    <cellStyle name="Normal 3 2 3 12 3" xfId="19635" xr:uid="{00000000-0005-0000-0000-0000A74C0000}"/>
    <cellStyle name="Normal 3 2 3 12 4" xfId="19636" xr:uid="{00000000-0005-0000-0000-0000A84C0000}"/>
    <cellStyle name="Normal 3 2 3 13" xfId="19637" xr:uid="{00000000-0005-0000-0000-0000A94C0000}"/>
    <cellStyle name="Normal 3 2 3 13 2" xfId="19638" xr:uid="{00000000-0005-0000-0000-0000AA4C0000}"/>
    <cellStyle name="Normal 3 2 3 13 2 2" xfId="19639" xr:uid="{00000000-0005-0000-0000-0000AB4C0000}"/>
    <cellStyle name="Normal 3 2 3 13 2 3" xfId="19640" xr:uid="{00000000-0005-0000-0000-0000AC4C0000}"/>
    <cellStyle name="Normal 3 2 3 13 3" xfId="19641" xr:uid="{00000000-0005-0000-0000-0000AD4C0000}"/>
    <cellStyle name="Normal 3 2 3 13 4" xfId="19642" xr:uid="{00000000-0005-0000-0000-0000AE4C0000}"/>
    <cellStyle name="Normal 3 2 3 14" xfId="19643" xr:uid="{00000000-0005-0000-0000-0000AF4C0000}"/>
    <cellStyle name="Normal 3 2 3 14 2" xfId="19644" xr:uid="{00000000-0005-0000-0000-0000B04C0000}"/>
    <cellStyle name="Normal 3 2 3 14 3" xfId="19645" xr:uid="{00000000-0005-0000-0000-0000B14C0000}"/>
    <cellStyle name="Normal 3 2 3 15" xfId="19646" xr:uid="{00000000-0005-0000-0000-0000B24C0000}"/>
    <cellStyle name="Normal 3 2 3 16" xfId="19647" xr:uid="{00000000-0005-0000-0000-0000B34C0000}"/>
    <cellStyle name="Normal 3 2 3 2" xfId="19648" xr:uid="{00000000-0005-0000-0000-0000B44C0000}"/>
    <cellStyle name="Normal 3 2 3 2 10" xfId="19649" xr:uid="{00000000-0005-0000-0000-0000B54C0000}"/>
    <cellStyle name="Normal 3 2 3 2 10 2" xfId="19650" xr:uid="{00000000-0005-0000-0000-0000B64C0000}"/>
    <cellStyle name="Normal 3 2 3 2 10 3" xfId="19651" xr:uid="{00000000-0005-0000-0000-0000B74C0000}"/>
    <cellStyle name="Normal 3 2 3 2 11" xfId="19652" xr:uid="{00000000-0005-0000-0000-0000B84C0000}"/>
    <cellStyle name="Normal 3 2 3 2 12" xfId="19653" xr:uid="{00000000-0005-0000-0000-0000B94C0000}"/>
    <cellStyle name="Normal 3 2 3 2 2" xfId="19654" xr:uid="{00000000-0005-0000-0000-0000BA4C0000}"/>
    <cellStyle name="Normal 3 2 3 2 2 10" xfId="19655" xr:uid="{00000000-0005-0000-0000-0000BB4C0000}"/>
    <cellStyle name="Normal 3 2 3 2 2 2" xfId="19656" xr:uid="{00000000-0005-0000-0000-0000BC4C0000}"/>
    <cellStyle name="Normal 3 2 3 2 2 2 2" xfId="19657" xr:uid="{00000000-0005-0000-0000-0000BD4C0000}"/>
    <cellStyle name="Normal 3 2 3 2 2 2 2 2" xfId="19658" xr:uid="{00000000-0005-0000-0000-0000BE4C0000}"/>
    <cellStyle name="Normal 3 2 3 2 2 2 2 3" xfId="19659" xr:uid="{00000000-0005-0000-0000-0000BF4C0000}"/>
    <cellStyle name="Normal 3 2 3 2 2 2 3" xfId="19660" xr:uid="{00000000-0005-0000-0000-0000C04C0000}"/>
    <cellStyle name="Normal 3 2 3 2 2 2 4" xfId="19661" xr:uid="{00000000-0005-0000-0000-0000C14C0000}"/>
    <cellStyle name="Normal 3 2 3 2 2 3" xfId="19662" xr:uid="{00000000-0005-0000-0000-0000C24C0000}"/>
    <cellStyle name="Normal 3 2 3 2 2 3 2" xfId="19663" xr:uid="{00000000-0005-0000-0000-0000C34C0000}"/>
    <cellStyle name="Normal 3 2 3 2 2 3 2 2" xfId="19664" xr:uid="{00000000-0005-0000-0000-0000C44C0000}"/>
    <cellStyle name="Normal 3 2 3 2 2 3 2 3" xfId="19665" xr:uid="{00000000-0005-0000-0000-0000C54C0000}"/>
    <cellStyle name="Normal 3 2 3 2 2 3 3" xfId="19666" xr:uid="{00000000-0005-0000-0000-0000C64C0000}"/>
    <cellStyle name="Normal 3 2 3 2 2 3 4" xfId="19667" xr:uid="{00000000-0005-0000-0000-0000C74C0000}"/>
    <cellStyle name="Normal 3 2 3 2 2 4" xfId="19668" xr:uid="{00000000-0005-0000-0000-0000C84C0000}"/>
    <cellStyle name="Normal 3 2 3 2 2 4 2" xfId="19669" xr:uid="{00000000-0005-0000-0000-0000C94C0000}"/>
    <cellStyle name="Normal 3 2 3 2 2 4 2 2" xfId="19670" xr:uid="{00000000-0005-0000-0000-0000CA4C0000}"/>
    <cellStyle name="Normal 3 2 3 2 2 4 2 3" xfId="19671" xr:uid="{00000000-0005-0000-0000-0000CB4C0000}"/>
    <cellStyle name="Normal 3 2 3 2 2 4 3" xfId="19672" xr:uid="{00000000-0005-0000-0000-0000CC4C0000}"/>
    <cellStyle name="Normal 3 2 3 2 2 4 4" xfId="19673" xr:uid="{00000000-0005-0000-0000-0000CD4C0000}"/>
    <cellStyle name="Normal 3 2 3 2 2 5" xfId="19674" xr:uid="{00000000-0005-0000-0000-0000CE4C0000}"/>
    <cellStyle name="Normal 3 2 3 2 2 5 2" xfId="19675" xr:uid="{00000000-0005-0000-0000-0000CF4C0000}"/>
    <cellStyle name="Normal 3 2 3 2 2 5 2 2" xfId="19676" xr:uid="{00000000-0005-0000-0000-0000D04C0000}"/>
    <cellStyle name="Normal 3 2 3 2 2 5 2 3" xfId="19677" xr:uid="{00000000-0005-0000-0000-0000D14C0000}"/>
    <cellStyle name="Normal 3 2 3 2 2 5 3" xfId="19678" xr:uid="{00000000-0005-0000-0000-0000D24C0000}"/>
    <cellStyle name="Normal 3 2 3 2 2 5 4" xfId="19679" xr:uid="{00000000-0005-0000-0000-0000D34C0000}"/>
    <cellStyle name="Normal 3 2 3 2 2 6" xfId="19680" xr:uid="{00000000-0005-0000-0000-0000D44C0000}"/>
    <cellStyle name="Normal 3 2 3 2 2 6 2" xfId="19681" xr:uid="{00000000-0005-0000-0000-0000D54C0000}"/>
    <cellStyle name="Normal 3 2 3 2 2 6 2 2" xfId="19682" xr:uid="{00000000-0005-0000-0000-0000D64C0000}"/>
    <cellStyle name="Normal 3 2 3 2 2 6 2 3" xfId="19683" xr:uid="{00000000-0005-0000-0000-0000D74C0000}"/>
    <cellStyle name="Normal 3 2 3 2 2 6 3" xfId="19684" xr:uid="{00000000-0005-0000-0000-0000D84C0000}"/>
    <cellStyle name="Normal 3 2 3 2 2 6 4" xfId="19685" xr:uid="{00000000-0005-0000-0000-0000D94C0000}"/>
    <cellStyle name="Normal 3 2 3 2 2 7" xfId="19686" xr:uid="{00000000-0005-0000-0000-0000DA4C0000}"/>
    <cellStyle name="Normal 3 2 3 2 2 7 2" xfId="19687" xr:uid="{00000000-0005-0000-0000-0000DB4C0000}"/>
    <cellStyle name="Normal 3 2 3 2 2 7 2 2" xfId="19688" xr:uid="{00000000-0005-0000-0000-0000DC4C0000}"/>
    <cellStyle name="Normal 3 2 3 2 2 7 2 3" xfId="19689" xr:uid="{00000000-0005-0000-0000-0000DD4C0000}"/>
    <cellStyle name="Normal 3 2 3 2 2 7 3" xfId="19690" xr:uid="{00000000-0005-0000-0000-0000DE4C0000}"/>
    <cellStyle name="Normal 3 2 3 2 2 7 4" xfId="19691" xr:uid="{00000000-0005-0000-0000-0000DF4C0000}"/>
    <cellStyle name="Normal 3 2 3 2 2 8" xfId="19692" xr:uid="{00000000-0005-0000-0000-0000E04C0000}"/>
    <cellStyle name="Normal 3 2 3 2 2 8 2" xfId="19693" xr:uid="{00000000-0005-0000-0000-0000E14C0000}"/>
    <cellStyle name="Normal 3 2 3 2 2 8 3" xfId="19694" xr:uid="{00000000-0005-0000-0000-0000E24C0000}"/>
    <cellStyle name="Normal 3 2 3 2 2 9" xfId="19695" xr:uid="{00000000-0005-0000-0000-0000E34C0000}"/>
    <cellStyle name="Normal 3 2 3 2 3" xfId="19696" xr:uid="{00000000-0005-0000-0000-0000E44C0000}"/>
    <cellStyle name="Normal 3 2 3 2 3 10" xfId="19697" xr:uid="{00000000-0005-0000-0000-0000E54C0000}"/>
    <cellStyle name="Normal 3 2 3 2 3 2" xfId="19698" xr:uid="{00000000-0005-0000-0000-0000E64C0000}"/>
    <cellStyle name="Normal 3 2 3 2 3 2 2" xfId="19699" xr:uid="{00000000-0005-0000-0000-0000E74C0000}"/>
    <cellStyle name="Normal 3 2 3 2 3 2 2 2" xfId="19700" xr:uid="{00000000-0005-0000-0000-0000E84C0000}"/>
    <cellStyle name="Normal 3 2 3 2 3 2 2 3" xfId="19701" xr:uid="{00000000-0005-0000-0000-0000E94C0000}"/>
    <cellStyle name="Normal 3 2 3 2 3 2 3" xfId="19702" xr:uid="{00000000-0005-0000-0000-0000EA4C0000}"/>
    <cellStyle name="Normal 3 2 3 2 3 2 4" xfId="19703" xr:uid="{00000000-0005-0000-0000-0000EB4C0000}"/>
    <cellStyle name="Normal 3 2 3 2 3 3" xfId="19704" xr:uid="{00000000-0005-0000-0000-0000EC4C0000}"/>
    <cellStyle name="Normal 3 2 3 2 3 3 2" xfId="19705" xr:uid="{00000000-0005-0000-0000-0000ED4C0000}"/>
    <cellStyle name="Normal 3 2 3 2 3 3 2 2" xfId="19706" xr:uid="{00000000-0005-0000-0000-0000EE4C0000}"/>
    <cellStyle name="Normal 3 2 3 2 3 3 2 3" xfId="19707" xr:uid="{00000000-0005-0000-0000-0000EF4C0000}"/>
    <cellStyle name="Normal 3 2 3 2 3 3 3" xfId="19708" xr:uid="{00000000-0005-0000-0000-0000F04C0000}"/>
    <cellStyle name="Normal 3 2 3 2 3 3 4" xfId="19709" xr:uid="{00000000-0005-0000-0000-0000F14C0000}"/>
    <cellStyle name="Normal 3 2 3 2 3 4" xfId="19710" xr:uid="{00000000-0005-0000-0000-0000F24C0000}"/>
    <cellStyle name="Normal 3 2 3 2 3 4 2" xfId="19711" xr:uid="{00000000-0005-0000-0000-0000F34C0000}"/>
    <cellStyle name="Normal 3 2 3 2 3 4 2 2" xfId="19712" xr:uid="{00000000-0005-0000-0000-0000F44C0000}"/>
    <cellStyle name="Normal 3 2 3 2 3 4 2 3" xfId="19713" xr:uid="{00000000-0005-0000-0000-0000F54C0000}"/>
    <cellStyle name="Normal 3 2 3 2 3 4 3" xfId="19714" xr:uid="{00000000-0005-0000-0000-0000F64C0000}"/>
    <cellStyle name="Normal 3 2 3 2 3 4 4" xfId="19715" xr:uid="{00000000-0005-0000-0000-0000F74C0000}"/>
    <cellStyle name="Normal 3 2 3 2 3 5" xfId="19716" xr:uid="{00000000-0005-0000-0000-0000F84C0000}"/>
    <cellStyle name="Normal 3 2 3 2 3 5 2" xfId="19717" xr:uid="{00000000-0005-0000-0000-0000F94C0000}"/>
    <cellStyle name="Normal 3 2 3 2 3 5 2 2" xfId="19718" xr:uid="{00000000-0005-0000-0000-0000FA4C0000}"/>
    <cellStyle name="Normal 3 2 3 2 3 5 2 3" xfId="19719" xr:uid="{00000000-0005-0000-0000-0000FB4C0000}"/>
    <cellStyle name="Normal 3 2 3 2 3 5 3" xfId="19720" xr:uid="{00000000-0005-0000-0000-0000FC4C0000}"/>
    <cellStyle name="Normal 3 2 3 2 3 5 4" xfId="19721" xr:uid="{00000000-0005-0000-0000-0000FD4C0000}"/>
    <cellStyle name="Normal 3 2 3 2 3 6" xfId="19722" xr:uid="{00000000-0005-0000-0000-0000FE4C0000}"/>
    <cellStyle name="Normal 3 2 3 2 3 6 2" xfId="19723" xr:uid="{00000000-0005-0000-0000-0000FF4C0000}"/>
    <cellStyle name="Normal 3 2 3 2 3 6 2 2" xfId="19724" xr:uid="{00000000-0005-0000-0000-0000004D0000}"/>
    <cellStyle name="Normal 3 2 3 2 3 6 2 3" xfId="19725" xr:uid="{00000000-0005-0000-0000-0000014D0000}"/>
    <cellStyle name="Normal 3 2 3 2 3 6 3" xfId="19726" xr:uid="{00000000-0005-0000-0000-0000024D0000}"/>
    <cellStyle name="Normal 3 2 3 2 3 6 4" xfId="19727" xr:uid="{00000000-0005-0000-0000-0000034D0000}"/>
    <cellStyle name="Normal 3 2 3 2 3 7" xfId="19728" xr:uid="{00000000-0005-0000-0000-0000044D0000}"/>
    <cellStyle name="Normal 3 2 3 2 3 7 2" xfId="19729" xr:uid="{00000000-0005-0000-0000-0000054D0000}"/>
    <cellStyle name="Normal 3 2 3 2 3 7 2 2" xfId="19730" xr:uid="{00000000-0005-0000-0000-0000064D0000}"/>
    <cellStyle name="Normal 3 2 3 2 3 7 2 3" xfId="19731" xr:uid="{00000000-0005-0000-0000-0000074D0000}"/>
    <cellStyle name="Normal 3 2 3 2 3 7 3" xfId="19732" xr:uid="{00000000-0005-0000-0000-0000084D0000}"/>
    <cellStyle name="Normal 3 2 3 2 3 7 4" xfId="19733" xr:uid="{00000000-0005-0000-0000-0000094D0000}"/>
    <cellStyle name="Normal 3 2 3 2 3 8" xfId="19734" xr:uid="{00000000-0005-0000-0000-00000A4D0000}"/>
    <cellStyle name="Normal 3 2 3 2 3 8 2" xfId="19735" xr:uid="{00000000-0005-0000-0000-00000B4D0000}"/>
    <cellStyle name="Normal 3 2 3 2 3 8 3" xfId="19736" xr:uid="{00000000-0005-0000-0000-00000C4D0000}"/>
    <cellStyle name="Normal 3 2 3 2 3 9" xfId="19737" xr:uid="{00000000-0005-0000-0000-00000D4D0000}"/>
    <cellStyle name="Normal 3 2 3 2 4" xfId="19738" xr:uid="{00000000-0005-0000-0000-00000E4D0000}"/>
    <cellStyle name="Normal 3 2 3 2 4 2" xfId="19739" xr:uid="{00000000-0005-0000-0000-00000F4D0000}"/>
    <cellStyle name="Normal 3 2 3 2 4 2 2" xfId="19740" xr:uid="{00000000-0005-0000-0000-0000104D0000}"/>
    <cellStyle name="Normal 3 2 3 2 4 2 3" xfId="19741" xr:uid="{00000000-0005-0000-0000-0000114D0000}"/>
    <cellStyle name="Normal 3 2 3 2 4 3" xfId="19742" xr:uid="{00000000-0005-0000-0000-0000124D0000}"/>
    <cellStyle name="Normal 3 2 3 2 4 4" xfId="19743" xr:uid="{00000000-0005-0000-0000-0000134D0000}"/>
    <cellStyle name="Normal 3 2 3 2 5" xfId="19744" xr:uid="{00000000-0005-0000-0000-0000144D0000}"/>
    <cellStyle name="Normal 3 2 3 2 5 2" xfId="19745" xr:uid="{00000000-0005-0000-0000-0000154D0000}"/>
    <cellStyle name="Normal 3 2 3 2 5 2 2" xfId="19746" xr:uid="{00000000-0005-0000-0000-0000164D0000}"/>
    <cellStyle name="Normal 3 2 3 2 5 2 3" xfId="19747" xr:uid="{00000000-0005-0000-0000-0000174D0000}"/>
    <cellStyle name="Normal 3 2 3 2 5 3" xfId="19748" xr:uid="{00000000-0005-0000-0000-0000184D0000}"/>
    <cellStyle name="Normal 3 2 3 2 5 4" xfId="19749" xr:uid="{00000000-0005-0000-0000-0000194D0000}"/>
    <cellStyle name="Normal 3 2 3 2 6" xfId="19750" xr:uid="{00000000-0005-0000-0000-00001A4D0000}"/>
    <cellStyle name="Normal 3 2 3 2 6 2" xfId="19751" xr:uid="{00000000-0005-0000-0000-00001B4D0000}"/>
    <cellStyle name="Normal 3 2 3 2 6 2 2" xfId="19752" xr:uid="{00000000-0005-0000-0000-00001C4D0000}"/>
    <cellStyle name="Normal 3 2 3 2 6 2 3" xfId="19753" xr:uid="{00000000-0005-0000-0000-00001D4D0000}"/>
    <cellStyle name="Normal 3 2 3 2 6 3" xfId="19754" xr:uid="{00000000-0005-0000-0000-00001E4D0000}"/>
    <cellStyle name="Normal 3 2 3 2 6 4" xfId="19755" xr:uid="{00000000-0005-0000-0000-00001F4D0000}"/>
    <cellStyle name="Normal 3 2 3 2 7" xfId="19756" xr:uid="{00000000-0005-0000-0000-0000204D0000}"/>
    <cellStyle name="Normal 3 2 3 2 7 2" xfId="19757" xr:uid="{00000000-0005-0000-0000-0000214D0000}"/>
    <cellStyle name="Normal 3 2 3 2 7 2 2" xfId="19758" xr:uid="{00000000-0005-0000-0000-0000224D0000}"/>
    <cellStyle name="Normal 3 2 3 2 7 2 3" xfId="19759" xr:uid="{00000000-0005-0000-0000-0000234D0000}"/>
    <cellStyle name="Normal 3 2 3 2 7 3" xfId="19760" xr:uid="{00000000-0005-0000-0000-0000244D0000}"/>
    <cellStyle name="Normal 3 2 3 2 7 4" xfId="19761" xr:uid="{00000000-0005-0000-0000-0000254D0000}"/>
    <cellStyle name="Normal 3 2 3 2 8" xfId="19762" xr:uid="{00000000-0005-0000-0000-0000264D0000}"/>
    <cellStyle name="Normal 3 2 3 2 8 2" xfId="19763" xr:uid="{00000000-0005-0000-0000-0000274D0000}"/>
    <cellStyle name="Normal 3 2 3 2 8 2 2" xfId="19764" xr:uid="{00000000-0005-0000-0000-0000284D0000}"/>
    <cellStyle name="Normal 3 2 3 2 8 2 3" xfId="19765" xr:uid="{00000000-0005-0000-0000-0000294D0000}"/>
    <cellStyle name="Normal 3 2 3 2 8 3" xfId="19766" xr:uid="{00000000-0005-0000-0000-00002A4D0000}"/>
    <cellStyle name="Normal 3 2 3 2 8 4" xfId="19767" xr:uid="{00000000-0005-0000-0000-00002B4D0000}"/>
    <cellStyle name="Normal 3 2 3 2 9" xfId="19768" xr:uid="{00000000-0005-0000-0000-00002C4D0000}"/>
    <cellStyle name="Normal 3 2 3 2 9 2" xfId="19769" xr:uid="{00000000-0005-0000-0000-00002D4D0000}"/>
    <cellStyle name="Normal 3 2 3 2 9 2 2" xfId="19770" xr:uid="{00000000-0005-0000-0000-00002E4D0000}"/>
    <cellStyle name="Normal 3 2 3 2 9 2 3" xfId="19771" xr:uid="{00000000-0005-0000-0000-00002F4D0000}"/>
    <cellStyle name="Normal 3 2 3 2 9 3" xfId="19772" xr:uid="{00000000-0005-0000-0000-0000304D0000}"/>
    <cellStyle name="Normal 3 2 3 2 9 4" xfId="19773" xr:uid="{00000000-0005-0000-0000-0000314D0000}"/>
    <cellStyle name="Normal 3 2 3 3" xfId="19774" xr:uid="{00000000-0005-0000-0000-0000324D0000}"/>
    <cellStyle name="Normal 3 2 3 3 10" xfId="19775" xr:uid="{00000000-0005-0000-0000-0000334D0000}"/>
    <cellStyle name="Normal 3 2 3 3 10 2" xfId="19776" xr:uid="{00000000-0005-0000-0000-0000344D0000}"/>
    <cellStyle name="Normal 3 2 3 3 10 3" xfId="19777" xr:uid="{00000000-0005-0000-0000-0000354D0000}"/>
    <cellStyle name="Normal 3 2 3 3 11" xfId="19778" xr:uid="{00000000-0005-0000-0000-0000364D0000}"/>
    <cellStyle name="Normal 3 2 3 3 12" xfId="19779" xr:uid="{00000000-0005-0000-0000-0000374D0000}"/>
    <cellStyle name="Normal 3 2 3 3 2" xfId="19780" xr:uid="{00000000-0005-0000-0000-0000384D0000}"/>
    <cellStyle name="Normal 3 2 3 3 2 10" xfId="19781" xr:uid="{00000000-0005-0000-0000-0000394D0000}"/>
    <cellStyle name="Normal 3 2 3 3 2 2" xfId="19782" xr:uid="{00000000-0005-0000-0000-00003A4D0000}"/>
    <cellStyle name="Normal 3 2 3 3 2 2 2" xfId="19783" xr:uid="{00000000-0005-0000-0000-00003B4D0000}"/>
    <cellStyle name="Normal 3 2 3 3 2 2 2 2" xfId="19784" xr:uid="{00000000-0005-0000-0000-00003C4D0000}"/>
    <cellStyle name="Normal 3 2 3 3 2 2 2 3" xfId="19785" xr:uid="{00000000-0005-0000-0000-00003D4D0000}"/>
    <cellStyle name="Normal 3 2 3 3 2 2 3" xfId="19786" xr:uid="{00000000-0005-0000-0000-00003E4D0000}"/>
    <cellStyle name="Normal 3 2 3 3 2 2 4" xfId="19787" xr:uid="{00000000-0005-0000-0000-00003F4D0000}"/>
    <cellStyle name="Normal 3 2 3 3 2 3" xfId="19788" xr:uid="{00000000-0005-0000-0000-0000404D0000}"/>
    <cellStyle name="Normal 3 2 3 3 2 3 2" xfId="19789" xr:uid="{00000000-0005-0000-0000-0000414D0000}"/>
    <cellStyle name="Normal 3 2 3 3 2 3 2 2" xfId="19790" xr:uid="{00000000-0005-0000-0000-0000424D0000}"/>
    <cellStyle name="Normal 3 2 3 3 2 3 2 3" xfId="19791" xr:uid="{00000000-0005-0000-0000-0000434D0000}"/>
    <cellStyle name="Normal 3 2 3 3 2 3 3" xfId="19792" xr:uid="{00000000-0005-0000-0000-0000444D0000}"/>
    <cellStyle name="Normal 3 2 3 3 2 3 4" xfId="19793" xr:uid="{00000000-0005-0000-0000-0000454D0000}"/>
    <cellStyle name="Normal 3 2 3 3 2 4" xfId="19794" xr:uid="{00000000-0005-0000-0000-0000464D0000}"/>
    <cellStyle name="Normal 3 2 3 3 2 4 2" xfId="19795" xr:uid="{00000000-0005-0000-0000-0000474D0000}"/>
    <cellStyle name="Normal 3 2 3 3 2 4 2 2" xfId="19796" xr:uid="{00000000-0005-0000-0000-0000484D0000}"/>
    <cellStyle name="Normal 3 2 3 3 2 4 2 3" xfId="19797" xr:uid="{00000000-0005-0000-0000-0000494D0000}"/>
    <cellStyle name="Normal 3 2 3 3 2 4 3" xfId="19798" xr:uid="{00000000-0005-0000-0000-00004A4D0000}"/>
    <cellStyle name="Normal 3 2 3 3 2 4 4" xfId="19799" xr:uid="{00000000-0005-0000-0000-00004B4D0000}"/>
    <cellStyle name="Normal 3 2 3 3 2 5" xfId="19800" xr:uid="{00000000-0005-0000-0000-00004C4D0000}"/>
    <cellStyle name="Normal 3 2 3 3 2 5 2" xfId="19801" xr:uid="{00000000-0005-0000-0000-00004D4D0000}"/>
    <cellStyle name="Normal 3 2 3 3 2 5 2 2" xfId="19802" xr:uid="{00000000-0005-0000-0000-00004E4D0000}"/>
    <cellStyle name="Normal 3 2 3 3 2 5 2 3" xfId="19803" xr:uid="{00000000-0005-0000-0000-00004F4D0000}"/>
    <cellStyle name="Normal 3 2 3 3 2 5 3" xfId="19804" xr:uid="{00000000-0005-0000-0000-0000504D0000}"/>
    <cellStyle name="Normal 3 2 3 3 2 5 4" xfId="19805" xr:uid="{00000000-0005-0000-0000-0000514D0000}"/>
    <cellStyle name="Normal 3 2 3 3 2 6" xfId="19806" xr:uid="{00000000-0005-0000-0000-0000524D0000}"/>
    <cellStyle name="Normal 3 2 3 3 2 6 2" xfId="19807" xr:uid="{00000000-0005-0000-0000-0000534D0000}"/>
    <cellStyle name="Normal 3 2 3 3 2 6 2 2" xfId="19808" xr:uid="{00000000-0005-0000-0000-0000544D0000}"/>
    <cellStyle name="Normal 3 2 3 3 2 6 2 3" xfId="19809" xr:uid="{00000000-0005-0000-0000-0000554D0000}"/>
    <cellStyle name="Normal 3 2 3 3 2 6 3" xfId="19810" xr:uid="{00000000-0005-0000-0000-0000564D0000}"/>
    <cellStyle name="Normal 3 2 3 3 2 6 4" xfId="19811" xr:uid="{00000000-0005-0000-0000-0000574D0000}"/>
    <cellStyle name="Normal 3 2 3 3 2 7" xfId="19812" xr:uid="{00000000-0005-0000-0000-0000584D0000}"/>
    <cellStyle name="Normal 3 2 3 3 2 7 2" xfId="19813" xr:uid="{00000000-0005-0000-0000-0000594D0000}"/>
    <cellStyle name="Normal 3 2 3 3 2 7 2 2" xfId="19814" xr:uid="{00000000-0005-0000-0000-00005A4D0000}"/>
    <cellStyle name="Normal 3 2 3 3 2 7 2 3" xfId="19815" xr:uid="{00000000-0005-0000-0000-00005B4D0000}"/>
    <cellStyle name="Normal 3 2 3 3 2 7 3" xfId="19816" xr:uid="{00000000-0005-0000-0000-00005C4D0000}"/>
    <cellStyle name="Normal 3 2 3 3 2 7 4" xfId="19817" xr:uid="{00000000-0005-0000-0000-00005D4D0000}"/>
    <cellStyle name="Normal 3 2 3 3 2 8" xfId="19818" xr:uid="{00000000-0005-0000-0000-00005E4D0000}"/>
    <cellStyle name="Normal 3 2 3 3 2 8 2" xfId="19819" xr:uid="{00000000-0005-0000-0000-00005F4D0000}"/>
    <cellStyle name="Normal 3 2 3 3 2 8 3" xfId="19820" xr:uid="{00000000-0005-0000-0000-0000604D0000}"/>
    <cellStyle name="Normal 3 2 3 3 2 9" xfId="19821" xr:uid="{00000000-0005-0000-0000-0000614D0000}"/>
    <cellStyle name="Normal 3 2 3 3 3" xfId="19822" xr:uid="{00000000-0005-0000-0000-0000624D0000}"/>
    <cellStyle name="Normal 3 2 3 3 3 10" xfId="19823" xr:uid="{00000000-0005-0000-0000-0000634D0000}"/>
    <cellStyle name="Normal 3 2 3 3 3 2" xfId="19824" xr:uid="{00000000-0005-0000-0000-0000644D0000}"/>
    <cellStyle name="Normal 3 2 3 3 3 2 2" xfId="19825" xr:uid="{00000000-0005-0000-0000-0000654D0000}"/>
    <cellStyle name="Normal 3 2 3 3 3 2 2 2" xfId="19826" xr:uid="{00000000-0005-0000-0000-0000664D0000}"/>
    <cellStyle name="Normal 3 2 3 3 3 2 2 3" xfId="19827" xr:uid="{00000000-0005-0000-0000-0000674D0000}"/>
    <cellStyle name="Normal 3 2 3 3 3 2 3" xfId="19828" xr:uid="{00000000-0005-0000-0000-0000684D0000}"/>
    <cellStyle name="Normal 3 2 3 3 3 2 4" xfId="19829" xr:uid="{00000000-0005-0000-0000-0000694D0000}"/>
    <cellStyle name="Normal 3 2 3 3 3 3" xfId="19830" xr:uid="{00000000-0005-0000-0000-00006A4D0000}"/>
    <cellStyle name="Normal 3 2 3 3 3 3 2" xfId="19831" xr:uid="{00000000-0005-0000-0000-00006B4D0000}"/>
    <cellStyle name="Normal 3 2 3 3 3 3 2 2" xfId="19832" xr:uid="{00000000-0005-0000-0000-00006C4D0000}"/>
    <cellStyle name="Normal 3 2 3 3 3 3 2 3" xfId="19833" xr:uid="{00000000-0005-0000-0000-00006D4D0000}"/>
    <cellStyle name="Normal 3 2 3 3 3 3 3" xfId="19834" xr:uid="{00000000-0005-0000-0000-00006E4D0000}"/>
    <cellStyle name="Normal 3 2 3 3 3 3 4" xfId="19835" xr:uid="{00000000-0005-0000-0000-00006F4D0000}"/>
    <cellStyle name="Normal 3 2 3 3 3 4" xfId="19836" xr:uid="{00000000-0005-0000-0000-0000704D0000}"/>
    <cellStyle name="Normal 3 2 3 3 3 4 2" xfId="19837" xr:uid="{00000000-0005-0000-0000-0000714D0000}"/>
    <cellStyle name="Normal 3 2 3 3 3 4 2 2" xfId="19838" xr:uid="{00000000-0005-0000-0000-0000724D0000}"/>
    <cellStyle name="Normal 3 2 3 3 3 4 2 3" xfId="19839" xr:uid="{00000000-0005-0000-0000-0000734D0000}"/>
    <cellStyle name="Normal 3 2 3 3 3 4 3" xfId="19840" xr:uid="{00000000-0005-0000-0000-0000744D0000}"/>
    <cellStyle name="Normal 3 2 3 3 3 4 4" xfId="19841" xr:uid="{00000000-0005-0000-0000-0000754D0000}"/>
    <cellStyle name="Normal 3 2 3 3 3 5" xfId="19842" xr:uid="{00000000-0005-0000-0000-0000764D0000}"/>
    <cellStyle name="Normal 3 2 3 3 3 5 2" xfId="19843" xr:uid="{00000000-0005-0000-0000-0000774D0000}"/>
    <cellStyle name="Normal 3 2 3 3 3 5 2 2" xfId="19844" xr:uid="{00000000-0005-0000-0000-0000784D0000}"/>
    <cellStyle name="Normal 3 2 3 3 3 5 2 3" xfId="19845" xr:uid="{00000000-0005-0000-0000-0000794D0000}"/>
    <cellStyle name="Normal 3 2 3 3 3 5 3" xfId="19846" xr:uid="{00000000-0005-0000-0000-00007A4D0000}"/>
    <cellStyle name="Normal 3 2 3 3 3 5 4" xfId="19847" xr:uid="{00000000-0005-0000-0000-00007B4D0000}"/>
    <cellStyle name="Normal 3 2 3 3 3 6" xfId="19848" xr:uid="{00000000-0005-0000-0000-00007C4D0000}"/>
    <cellStyle name="Normal 3 2 3 3 3 6 2" xfId="19849" xr:uid="{00000000-0005-0000-0000-00007D4D0000}"/>
    <cellStyle name="Normal 3 2 3 3 3 6 2 2" xfId="19850" xr:uid="{00000000-0005-0000-0000-00007E4D0000}"/>
    <cellStyle name="Normal 3 2 3 3 3 6 2 3" xfId="19851" xr:uid="{00000000-0005-0000-0000-00007F4D0000}"/>
    <cellStyle name="Normal 3 2 3 3 3 6 3" xfId="19852" xr:uid="{00000000-0005-0000-0000-0000804D0000}"/>
    <cellStyle name="Normal 3 2 3 3 3 6 4" xfId="19853" xr:uid="{00000000-0005-0000-0000-0000814D0000}"/>
    <cellStyle name="Normal 3 2 3 3 3 7" xfId="19854" xr:uid="{00000000-0005-0000-0000-0000824D0000}"/>
    <cellStyle name="Normal 3 2 3 3 3 7 2" xfId="19855" xr:uid="{00000000-0005-0000-0000-0000834D0000}"/>
    <cellStyle name="Normal 3 2 3 3 3 7 2 2" xfId="19856" xr:uid="{00000000-0005-0000-0000-0000844D0000}"/>
    <cellStyle name="Normal 3 2 3 3 3 7 2 3" xfId="19857" xr:uid="{00000000-0005-0000-0000-0000854D0000}"/>
    <cellStyle name="Normal 3 2 3 3 3 7 3" xfId="19858" xr:uid="{00000000-0005-0000-0000-0000864D0000}"/>
    <cellStyle name="Normal 3 2 3 3 3 7 4" xfId="19859" xr:uid="{00000000-0005-0000-0000-0000874D0000}"/>
    <cellStyle name="Normal 3 2 3 3 3 8" xfId="19860" xr:uid="{00000000-0005-0000-0000-0000884D0000}"/>
    <cellStyle name="Normal 3 2 3 3 3 8 2" xfId="19861" xr:uid="{00000000-0005-0000-0000-0000894D0000}"/>
    <cellStyle name="Normal 3 2 3 3 3 8 3" xfId="19862" xr:uid="{00000000-0005-0000-0000-00008A4D0000}"/>
    <cellStyle name="Normal 3 2 3 3 3 9" xfId="19863" xr:uid="{00000000-0005-0000-0000-00008B4D0000}"/>
    <cellStyle name="Normal 3 2 3 3 4" xfId="19864" xr:uid="{00000000-0005-0000-0000-00008C4D0000}"/>
    <cellStyle name="Normal 3 2 3 3 4 2" xfId="19865" xr:uid="{00000000-0005-0000-0000-00008D4D0000}"/>
    <cellStyle name="Normal 3 2 3 3 4 2 2" xfId="19866" xr:uid="{00000000-0005-0000-0000-00008E4D0000}"/>
    <cellStyle name="Normal 3 2 3 3 4 2 3" xfId="19867" xr:uid="{00000000-0005-0000-0000-00008F4D0000}"/>
    <cellStyle name="Normal 3 2 3 3 4 3" xfId="19868" xr:uid="{00000000-0005-0000-0000-0000904D0000}"/>
    <cellStyle name="Normal 3 2 3 3 4 4" xfId="19869" xr:uid="{00000000-0005-0000-0000-0000914D0000}"/>
    <cellStyle name="Normal 3 2 3 3 5" xfId="19870" xr:uid="{00000000-0005-0000-0000-0000924D0000}"/>
    <cellStyle name="Normal 3 2 3 3 5 2" xfId="19871" xr:uid="{00000000-0005-0000-0000-0000934D0000}"/>
    <cellStyle name="Normal 3 2 3 3 5 2 2" xfId="19872" xr:uid="{00000000-0005-0000-0000-0000944D0000}"/>
    <cellStyle name="Normal 3 2 3 3 5 2 3" xfId="19873" xr:uid="{00000000-0005-0000-0000-0000954D0000}"/>
    <cellStyle name="Normal 3 2 3 3 5 3" xfId="19874" xr:uid="{00000000-0005-0000-0000-0000964D0000}"/>
    <cellStyle name="Normal 3 2 3 3 5 4" xfId="19875" xr:uid="{00000000-0005-0000-0000-0000974D0000}"/>
    <cellStyle name="Normal 3 2 3 3 6" xfId="19876" xr:uid="{00000000-0005-0000-0000-0000984D0000}"/>
    <cellStyle name="Normal 3 2 3 3 6 2" xfId="19877" xr:uid="{00000000-0005-0000-0000-0000994D0000}"/>
    <cellStyle name="Normal 3 2 3 3 6 2 2" xfId="19878" xr:uid="{00000000-0005-0000-0000-00009A4D0000}"/>
    <cellStyle name="Normal 3 2 3 3 6 2 3" xfId="19879" xr:uid="{00000000-0005-0000-0000-00009B4D0000}"/>
    <cellStyle name="Normal 3 2 3 3 6 3" xfId="19880" xr:uid="{00000000-0005-0000-0000-00009C4D0000}"/>
    <cellStyle name="Normal 3 2 3 3 6 4" xfId="19881" xr:uid="{00000000-0005-0000-0000-00009D4D0000}"/>
    <cellStyle name="Normal 3 2 3 3 7" xfId="19882" xr:uid="{00000000-0005-0000-0000-00009E4D0000}"/>
    <cellStyle name="Normal 3 2 3 3 7 2" xfId="19883" xr:uid="{00000000-0005-0000-0000-00009F4D0000}"/>
    <cellStyle name="Normal 3 2 3 3 7 2 2" xfId="19884" xr:uid="{00000000-0005-0000-0000-0000A04D0000}"/>
    <cellStyle name="Normal 3 2 3 3 7 2 3" xfId="19885" xr:uid="{00000000-0005-0000-0000-0000A14D0000}"/>
    <cellStyle name="Normal 3 2 3 3 7 3" xfId="19886" xr:uid="{00000000-0005-0000-0000-0000A24D0000}"/>
    <cellStyle name="Normal 3 2 3 3 7 4" xfId="19887" xr:uid="{00000000-0005-0000-0000-0000A34D0000}"/>
    <cellStyle name="Normal 3 2 3 3 8" xfId="19888" xr:uid="{00000000-0005-0000-0000-0000A44D0000}"/>
    <cellStyle name="Normal 3 2 3 3 8 2" xfId="19889" xr:uid="{00000000-0005-0000-0000-0000A54D0000}"/>
    <cellStyle name="Normal 3 2 3 3 8 2 2" xfId="19890" xr:uid="{00000000-0005-0000-0000-0000A64D0000}"/>
    <cellStyle name="Normal 3 2 3 3 8 2 3" xfId="19891" xr:uid="{00000000-0005-0000-0000-0000A74D0000}"/>
    <cellStyle name="Normal 3 2 3 3 8 3" xfId="19892" xr:uid="{00000000-0005-0000-0000-0000A84D0000}"/>
    <cellStyle name="Normal 3 2 3 3 8 4" xfId="19893" xr:uid="{00000000-0005-0000-0000-0000A94D0000}"/>
    <cellStyle name="Normal 3 2 3 3 9" xfId="19894" xr:uid="{00000000-0005-0000-0000-0000AA4D0000}"/>
    <cellStyle name="Normal 3 2 3 3 9 2" xfId="19895" xr:uid="{00000000-0005-0000-0000-0000AB4D0000}"/>
    <cellStyle name="Normal 3 2 3 3 9 2 2" xfId="19896" xr:uid="{00000000-0005-0000-0000-0000AC4D0000}"/>
    <cellStyle name="Normal 3 2 3 3 9 2 3" xfId="19897" xr:uid="{00000000-0005-0000-0000-0000AD4D0000}"/>
    <cellStyle name="Normal 3 2 3 3 9 3" xfId="19898" xr:uid="{00000000-0005-0000-0000-0000AE4D0000}"/>
    <cellStyle name="Normal 3 2 3 3 9 4" xfId="19899" xr:uid="{00000000-0005-0000-0000-0000AF4D0000}"/>
    <cellStyle name="Normal 3 2 3 4" xfId="19900" xr:uid="{00000000-0005-0000-0000-0000B04D0000}"/>
    <cellStyle name="Normal 3 2 3 4 10" xfId="19901" xr:uid="{00000000-0005-0000-0000-0000B14D0000}"/>
    <cellStyle name="Normal 3 2 3 4 10 2" xfId="19902" xr:uid="{00000000-0005-0000-0000-0000B24D0000}"/>
    <cellStyle name="Normal 3 2 3 4 10 3" xfId="19903" xr:uid="{00000000-0005-0000-0000-0000B34D0000}"/>
    <cellStyle name="Normal 3 2 3 4 11" xfId="19904" xr:uid="{00000000-0005-0000-0000-0000B44D0000}"/>
    <cellStyle name="Normal 3 2 3 4 12" xfId="19905" xr:uid="{00000000-0005-0000-0000-0000B54D0000}"/>
    <cellStyle name="Normal 3 2 3 4 2" xfId="19906" xr:uid="{00000000-0005-0000-0000-0000B64D0000}"/>
    <cellStyle name="Normal 3 2 3 4 2 10" xfId="19907" xr:uid="{00000000-0005-0000-0000-0000B74D0000}"/>
    <cellStyle name="Normal 3 2 3 4 2 2" xfId="19908" xr:uid="{00000000-0005-0000-0000-0000B84D0000}"/>
    <cellStyle name="Normal 3 2 3 4 2 2 2" xfId="19909" xr:uid="{00000000-0005-0000-0000-0000B94D0000}"/>
    <cellStyle name="Normal 3 2 3 4 2 2 2 2" xfId="19910" xr:uid="{00000000-0005-0000-0000-0000BA4D0000}"/>
    <cellStyle name="Normal 3 2 3 4 2 2 2 3" xfId="19911" xr:uid="{00000000-0005-0000-0000-0000BB4D0000}"/>
    <cellStyle name="Normal 3 2 3 4 2 2 3" xfId="19912" xr:uid="{00000000-0005-0000-0000-0000BC4D0000}"/>
    <cellStyle name="Normal 3 2 3 4 2 2 4" xfId="19913" xr:uid="{00000000-0005-0000-0000-0000BD4D0000}"/>
    <cellStyle name="Normal 3 2 3 4 2 3" xfId="19914" xr:uid="{00000000-0005-0000-0000-0000BE4D0000}"/>
    <cellStyle name="Normal 3 2 3 4 2 3 2" xfId="19915" xr:uid="{00000000-0005-0000-0000-0000BF4D0000}"/>
    <cellStyle name="Normal 3 2 3 4 2 3 2 2" xfId="19916" xr:uid="{00000000-0005-0000-0000-0000C04D0000}"/>
    <cellStyle name="Normal 3 2 3 4 2 3 2 3" xfId="19917" xr:uid="{00000000-0005-0000-0000-0000C14D0000}"/>
    <cellStyle name="Normal 3 2 3 4 2 3 3" xfId="19918" xr:uid="{00000000-0005-0000-0000-0000C24D0000}"/>
    <cellStyle name="Normal 3 2 3 4 2 3 4" xfId="19919" xr:uid="{00000000-0005-0000-0000-0000C34D0000}"/>
    <cellStyle name="Normal 3 2 3 4 2 4" xfId="19920" xr:uid="{00000000-0005-0000-0000-0000C44D0000}"/>
    <cellStyle name="Normal 3 2 3 4 2 4 2" xfId="19921" xr:uid="{00000000-0005-0000-0000-0000C54D0000}"/>
    <cellStyle name="Normal 3 2 3 4 2 4 2 2" xfId="19922" xr:uid="{00000000-0005-0000-0000-0000C64D0000}"/>
    <cellStyle name="Normal 3 2 3 4 2 4 2 3" xfId="19923" xr:uid="{00000000-0005-0000-0000-0000C74D0000}"/>
    <cellStyle name="Normal 3 2 3 4 2 4 3" xfId="19924" xr:uid="{00000000-0005-0000-0000-0000C84D0000}"/>
    <cellStyle name="Normal 3 2 3 4 2 4 4" xfId="19925" xr:uid="{00000000-0005-0000-0000-0000C94D0000}"/>
    <cellStyle name="Normal 3 2 3 4 2 5" xfId="19926" xr:uid="{00000000-0005-0000-0000-0000CA4D0000}"/>
    <cellStyle name="Normal 3 2 3 4 2 5 2" xfId="19927" xr:uid="{00000000-0005-0000-0000-0000CB4D0000}"/>
    <cellStyle name="Normal 3 2 3 4 2 5 2 2" xfId="19928" xr:uid="{00000000-0005-0000-0000-0000CC4D0000}"/>
    <cellStyle name="Normal 3 2 3 4 2 5 2 3" xfId="19929" xr:uid="{00000000-0005-0000-0000-0000CD4D0000}"/>
    <cellStyle name="Normal 3 2 3 4 2 5 3" xfId="19930" xr:uid="{00000000-0005-0000-0000-0000CE4D0000}"/>
    <cellStyle name="Normal 3 2 3 4 2 5 4" xfId="19931" xr:uid="{00000000-0005-0000-0000-0000CF4D0000}"/>
    <cellStyle name="Normal 3 2 3 4 2 6" xfId="19932" xr:uid="{00000000-0005-0000-0000-0000D04D0000}"/>
    <cellStyle name="Normal 3 2 3 4 2 6 2" xfId="19933" xr:uid="{00000000-0005-0000-0000-0000D14D0000}"/>
    <cellStyle name="Normal 3 2 3 4 2 6 2 2" xfId="19934" xr:uid="{00000000-0005-0000-0000-0000D24D0000}"/>
    <cellStyle name="Normal 3 2 3 4 2 6 2 3" xfId="19935" xr:uid="{00000000-0005-0000-0000-0000D34D0000}"/>
    <cellStyle name="Normal 3 2 3 4 2 6 3" xfId="19936" xr:uid="{00000000-0005-0000-0000-0000D44D0000}"/>
    <cellStyle name="Normal 3 2 3 4 2 6 4" xfId="19937" xr:uid="{00000000-0005-0000-0000-0000D54D0000}"/>
    <cellStyle name="Normal 3 2 3 4 2 7" xfId="19938" xr:uid="{00000000-0005-0000-0000-0000D64D0000}"/>
    <cellStyle name="Normal 3 2 3 4 2 7 2" xfId="19939" xr:uid="{00000000-0005-0000-0000-0000D74D0000}"/>
    <cellStyle name="Normal 3 2 3 4 2 7 2 2" xfId="19940" xr:uid="{00000000-0005-0000-0000-0000D84D0000}"/>
    <cellStyle name="Normal 3 2 3 4 2 7 2 3" xfId="19941" xr:uid="{00000000-0005-0000-0000-0000D94D0000}"/>
    <cellStyle name="Normal 3 2 3 4 2 7 3" xfId="19942" xr:uid="{00000000-0005-0000-0000-0000DA4D0000}"/>
    <cellStyle name="Normal 3 2 3 4 2 7 4" xfId="19943" xr:uid="{00000000-0005-0000-0000-0000DB4D0000}"/>
    <cellStyle name="Normal 3 2 3 4 2 8" xfId="19944" xr:uid="{00000000-0005-0000-0000-0000DC4D0000}"/>
    <cellStyle name="Normal 3 2 3 4 2 8 2" xfId="19945" xr:uid="{00000000-0005-0000-0000-0000DD4D0000}"/>
    <cellStyle name="Normal 3 2 3 4 2 8 3" xfId="19946" xr:uid="{00000000-0005-0000-0000-0000DE4D0000}"/>
    <cellStyle name="Normal 3 2 3 4 2 9" xfId="19947" xr:uid="{00000000-0005-0000-0000-0000DF4D0000}"/>
    <cellStyle name="Normal 3 2 3 4 3" xfId="19948" xr:uid="{00000000-0005-0000-0000-0000E04D0000}"/>
    <cellStyle name="Normal 3 2 3 4 3 10" xfId="19949" xr:uid="{00000000-0005-0000-0000-0000E14D0000}"/>
    <cellStyle name="Normal 3 2 3 4 3 2" xfId="19950" xr:uid="{00000000-0005-0000-0000-0000E24D0000}"/>
    <cellStyle name="Normal 3 2 3 4 3 2 2" xfId="19951" xr:uid="{00000000-0005-0000-0000-0000E34D0000}"/>
    <cellStyle name="Normal 3 2 3 4 3 2 2 2" xfId="19952" xr:uid="{00000000-0005-0000-0000-0000E44D0000}"/>
    <cellStyle name="Normal 3 2 3 4 3 2 2 3" xfId="19953" xr:uid="{00000000-0005-0000-0000-0000E54D0000}"/>
    <cellStyle name="Normal 3 2 3 4 3 2 3" xfId="19954" xr:uid="{00000000-0005-0000-0000-0000E64D0000}"/>
    <cellStyle name="Normal 3 2 3 4 3 2 4" xfId="19955" xr:uid="{00000000-0005-0000-0000-0000E74D0000}"/>
    <cellStyle name="Normal 3 2 3 4 3 3" xfId="19956" xr:uid="{00000000-0005-0000-0000-0000E84D0000}"/>
    <cellStyle name="Normal 3 2 3 4 3 3 2" xfId="19957" xr:uid="{00000000-0005-0000-0000-0000E94D0000}"/>
    <cellStyle name="Normal 3 2 3 4 3 3 2 2" xfId="19958" xr:uid="{00000000-0005-0000-0000-0000EA4D0000}"/>
    <cellStyle name="Normal 3 2 3 4 3 3 2 3" xfId="19959" xr:uid="{00000000-0005-0000-0000-0000EB4D0000}"/>
    <cellStyle name="Normal 3 2 3 4 3 3 3" xfId="19960" xr:uid="{00000000-0005-0000-0000-0000EC4D0000}"/>
    <cellStyle name="Normal 3 2 3 4 3 3 4" xfId="19961" xr:uid="{00000000-0005-0000-0000-0000ED4D0000}"/>
    <cellStyle name="Normal 3 2 3 4 3 4" xfId="19962" xr:uid="{00000000-0005-0000-0000-0000EE4D0000}"/>
    <cellStyle name="Normal 3 2 3 4 3 4 2" xfId="19963" xr:uid="{00000000-0005-0000-0000-0000EF4D0000}"/>
    <cellStyle name="Normal 3 2 3 4 3 4 2 2" xfId="19964" xr:uid="{00000000-0005-0000-0000-0000F04D0000}"/>
    <cellStyle name="Normal 3 2 3 4 3 4 2 3" xfId="19965" xr:uid="{00000000-0005-0000-0000-0000F14D0000}"/>
    <cellStyle name="Normal 3 2 3 4 3 4 3" xfId="19966" xr:uid="{00000000-0005-0000-0000-0000F24D0000}"/>
    <cellStyle name="Normal 3 2 3 4 3 4 4" xfId="19967" xr:uid="{00000000-0005-0000-0000-0000F34D0000}"/>
    <cellStyle name="Normal 3 2 3 4 3 5" xfId="19968" xr:uid="{00000000-0005-0000-0000-0000F44D0000}"/>
    <cellStyle name="Normal 3 2 3 4 3 5 2" xfId="19969" xr:uid="{00000000-0005-0000-0000-0000F54D0000}"/>
    <cellStyle name="Normal 3 2 3 4 3 5 2 2" xfId="19970" xr:uid="{00000000-0005-0000-0000-0000F64D0000}"/>
    <cellStyle name="Normal 3 2 3 4 3 5 2 3" xfId="19971" xr:uid="{00000000-0005-0000-0000-0000F74D0000}"/>
    <cellStyle name="Normal 3 2 3 4 3 5 3" xfId="19972" xr:uid="{00000000-0005-0000-0000-0000F84D0000}"/>
    <cellStyle name="Normal 3 2 3 4 3 5 4" xfId="19973" xr:uid="{00000000-0005-0000-0000-0000F94D0000}"/>
    <cellStyle name="Normal 3 2 3 4 3 6" xfId="19974" xr:uid="{00000000-0005-0000-0000-0000FA4D0000}"/>
    <cellStyle name="Normal 3 2 3 4 3 6 2" xfId="19975" xr:uid="{00000000-0005-0000-0000-0000FB4D0000}"/>
    <cellStyle name="Normal 3 2 3 4 3 6 2 2" xfId="19976" xr:uid="{00000000-0005-0000-0000-0000FC4D0000}"/>
    <cellStyle name="Normal 3 2 3 4 3 6 2 3" xfId="19977" xr:uid="{00000000-0005-0000-0000-0000FD4D0000}"/>
    <cellStyle name="Normal 3 2 3 4 3 6 3" xfId="19978" xr:uid="{00000000-0005-0000-0000-0000FE4D0000}"/>
    <cellStyle name="Normal 3 2 3 4 3 6 4" xfId="19979" xr:uid="{00000000-0005-0000-0000-0000FF4D0000}"/>
    <cellStyle name="Normal 3 2 3 4 3 7" xfId="19980" xr:uid="{00000000-0005-0000-0000-0000004E0000}"/>
    <cellStyle name="Normal 3 2 3 4 3 7 2" xfId="19981" xr:uid="{00000000-0005-0000-0000-0000014E0000}"/>
    <cellStyle name="Normal 3 2 3 4 3 7 2 2" xfId="19982" xr:uid="{00000000-0005-0000-0000-0000024E0000}"/>
    <cellStyle name="Normal 3 2 3 4 3 7 2 3" xfId="19983" xr:uid="{00000000-0005-0000-0000-0000034E0000}"/>
    <cellStyle name="Normal 3 2 3 4 3 7 3" xfId="19984" xr:uid="{00000000-0005-0000-0000-0000044E0000}"/>
    <cellStyle name="Normal 3 2 3 4 3 7 4" xfId="19985" xr:uid="{00000000-0005-0000-0000-0000054E0000}"/>
    <cellStyle name="Normal 3 2 3 4 3 8" xfId="19986" xr:uid="{00000000-0005-0000-0000-0000064E0000}"/>
    <cellStyle name="Normal 3 2 3 4 3 8 2" xfId="19987" xr:uid="{00000000-0005-0000-0000-0000074E0000}"/>
    <cellStyle name="Normal 3 2 3 4 3 8 3" xfId="19988" xr:uid="{00000000-0005-0000-0000-0000084E0000}"/>
    <cellStyle name="Normal 3 2 3 4 3 9" xfId="19989" xr:uid="{00000000-0005-0000-0000-0000094E0000}"/>
    <cellStyle name="Normal 3 2 3 4 4" xfId="19990" xr:uid="{00000000-0005-0000-0000-00000A4E0000}"/>
    <cellStyle name="Normal 3 2 3 4 4 2" xfId="19991" xr:uid="{00000000-0005-0000-0000-00000B4E0000}"/>
    <cellStyle name="Normal 3 2 3 4 4 2 2" xfId="19992" xr:uid="{00000000-0005-0000-0000-00000C4E0000}"/>
    <cellStyle name="Normal 3 2 3 4 4 2 3" xfId="19993" xr:uid="{00000000-0005-0000-0000-00000D4E0000}"/>
    <cellStyle name="Normal 3 2 3 4 4 3" xfId="19994" xr:uid="{00000000-0005-0000-0000-00000E4E0000}"/>
    <cellStyle name="Normal 3 2 3 4 4 4" xfId="19995" xr:uid="{00000000-0005-0000-0000-00000F4E0000}"/>
    <cellStyle name="Normal 3 2 3 4 5" xfId="19996" xr:uid="{00000000-0005-0000-0000-0000104E0000}"/>
    <cellStyle name="Normal 3 2 3 4 5 2" xfId="19997" xr:uid="{00000000-0005-0000-0000-0000114E0000}"/>
    <cellStyle name="Normal 3 2 3 4 5 2 2" xfId="19998" xr:uid="{00000000-0005-0000-0000-0000124E0000}"/>
    <cellStyle name="Normal 3 2 3 4 5 2 3" xfId="19999" xr:uid="{00000000-0005-0000-0000-0000134E0000}"/>
    <cellStyle name="Normal 3 2 3 4 5 3" xfId="20000" xr:uid="{00000000-0005-0000-0000-0000144E0000}"/>
    <cellStyle name="Normal 3 2 3 4 5 4" xfId="20001" xr:uid="{00000000-0005-0000-0000-0000154E0000}"/>
    <cellStyle name="Normal 3 2 3 4 6" xfId="20002" xr:uid="{00000000-0005-0000-0000-0000164E0000}"/>
    <cellStyle name="Normal 3 2 3 4 6 2" xfId="20003" xr:uid="{00000000-0005-0000-0000-0000174E0000}"/>
    <cellStyle name="Normal 3 2 3 4 6 2 2" xfId="20004" xr:uid="{00000000-0005-0000-0000-0000184E0000}"/>
    <cellStyle name="Normal 3 2 3 4 6 2 3" xfId="20005" xr:uid="{00000000-0005-0000-0000-0000194E0000}"/>
    <cellStyle name="Normal 3 2 3 4 6 3" xfId="20006" xr:uid="{00000000-0005-0000-0000-00001A4E0000}"/>
    <cellStyle name="Normal 3 2 3 4 6 4" xfId="20007" xr:uid="{00000000-0005-0000-0000-00001B4E0000}"/>
    <cellStyle name="Normal 3 2 3 4 7" xfId="20008" xr:uid="{00000000-0005-0000-0000-00001C4E0000}"/>
    <cellStyle name="Normal 3 2 3 4 7 2" xfId="20009" xr:uid="{00000000-0005-0000-0000-00001D4E0000}"/>
    <cellStyle name="Normal 3 2 3 4 7 2 2" xfId="20010" xr:uid="{00000000-0005-0000-0000-00001E4E0000}"/>
    <cellStyle name="Normal 3 2 3 4 7 2 3" xfId="20011" xr:uid="{00000000-0005-0000-0000-00001F4E0000}"/>
    <cellStyle name="Normal 3 2 3 4 7 3" xfId="20012" xr:uid="{00000000-0005-0000-0000-0000204E0000}"/>
    <cellStyle name="Normal 3 2 3 4 7 4" xfId="20013" xr:uid="{00000000-0005-0000-0000-0000214E0000}"/>
    <cellStyle name="Normal 3 2 3 4 8" xfId="20014" xr:uid="{00000000-0005-0000-0000-0000224E0000}"/>
    <cellStyle name="Normal 3 2 3 4 8 2" xfId="20015" xr:uid="{00000000-0005-0000-0000-0000234E0000}"/>
    <cellStyle name="Normal 3 2 3 4 8 2 2" xfId="20016" xr:uid="{00000000-0005-0000-0000-0000244E0000}"/>
    <cellStyle name="Normal 3 2 3 4 8 2 3" xfId="20017" xr:uid="{00000000-0005-0000-0000-0000254E0000}"/>
    <cellStyle name="Normal 3 2 3 4 8 3" xfId="20018" xr:uid="{00000000-0005-0000-0000-0000264E0000}"/>
    <cellStyle name="Normal 3 2 3 4 8 4" xfId="20019" xr:uid="{00000000-0005-0000-0000-0000274E0000}"/>
    <cellStyle name="Normal 3 2 3 4 9" xfId="20020" xr:uid="{00000000-0005-0000-0000-0000284E0000}"/>
    <cellStyle name="Normal 3 2 3 4 9 2" xfId="20021" xr:uid="{00000000-0005-0000-0000-0000294E0000}"/>
    <cellStyle name="Normal 3 2 3 4 9 2 2" xfId="20022" xr:uid="{00000000-0005-0000-0000-00002A4E0000}"/>
    <cellStyle name="Normal 3 2 3 4 9 2 3" xfId="20023" xr:uid="{00000000-0005-0000-0000-00002B4E0000}"/>
    <cellStyle name="Normal 3 2 3 4 9 3" xfId="20024" xr:uid="{00000000-0005-0000-0000-00002C4E0000}"/>
    <cellStyle name="Normal 3 2 3 4 9 4" xfId="20025" xr:uid="{00000000-0005-0000-0000-00002D4E0000}"/>
    <cellStyle name="Normal 3 2 3 5" xfId="20026" xr:uid="{00000000-0005-0000-0000-00002E4E0000}"/>
    <cellStyle name="Normal 3 2 3 5 10" xfId="20027" xr:uid="{00000000-0005-0000-0000-00002F4E0000}"/>
    <cellStyle name="Normal 3 2 3 5 2" xfId="20028" xr:uid="{00000000-0005-0000-0000-0000304E0000}"/>
    <cellStyle name="Normal 3 2 3 5 2 2" xfId="20029" xr:uid="{00000000-0005-0000-0000-0000314E0000}"/>
    <cellStyle name="Normal 3 2 3 5 2 2 2" xfId="20030" xr:uid="{00000000-0005-0000-0000-0000324E0000}"/>
    <cellStyle name="Normal 3 2 3 5 2 2 3" xfId="20031" xr:uid="{00000000-0005-0000-0000-0000334E0000}"/>
    <cellStyle name="Normal 3 2 3 5 2 3" xfId="20032" xr:uid="{00000000-0005-0000-0000-0000344E0000}"/>
    <cellStyle name="Normal 3 2 3 5 2 4" xfId="20033" xr:uid="{00000000-0005-0000-0000-0000354E0000}"/>
    <cellStyle name="Normal 3 2 3 5 3" xfId="20034" xr:uid="{00000000-0005-0000-0000-0000364E0000}"/>
    <cellStyle name="Normal 3 2 3 5 3 2" xfId="20035" xr:uid="{00000000-0005-0000-0000-0000374E0000}"/>
    <cellStyle name="Normal 3 2 3 5 3 2 2" xfId="20036" xr:uid="{00000000-0005-0000-0000-0000384E0000}"/>
    <cellStyle name="Normal 3 2 3 5 3 2 3" xfId="20037" xr:uid="{00000000-0005-0000-0000-0000394E0000}"/>
    <cellStyle name="Normal 3 2 3 5 3 3" xfId="20038" xr:uid="{00000000-0005-0000-0000-00003A4E0000}"/>
    <cellStyle name="Normal 3 2 3 5 3 4" xfId="20039" xr:uid="{00000000-0005-0000-0000-00003B4E0000}"/>
    <cellStyle name="Normal 3 2 3 5 4" xfId="20040" xr:uid="{00000000-0005-0000-0000-00003C4E0000}"/>
    <cellStyle name="Normal 3 2 3 5 4 2" xfId="20041" xr:uid="{00000000-0005-0000-0000-00003D4E0000}"/>
    <cellStyle name="Normal 3 2 3 5 4 2 2" xfId="20042" xr:uid="{00000000-0005-0000-0000-00003E4E0000}"/>
    <cellStyle name="Normal 3 2 3 5 4 2 3" xfId="20043" xr:uid="{00000000-0005-0000-0000-00003F4E0000}"/>
    <cellStyle name="Normal 3 2 3 5 4 3" xfId="20044" xr:uid="{00000000-0005-0000-0000-0000404E0000}"/>
    <cellStyle name="Normal 3 2 3 5 4 4" xfId="20045" xr:uid="{00000000-0005-0000-0000-0000414E0000}"/>
    <cellStyle name="Normal 3 2 3 5 5" xfId="20046" xr:uid="{00000000-0005-0000-0000-0000424E0000}"/>
    <cellStyle name="Normal 3 2 3 5 5 2" xfId="20047" xr:uid="{00000000-0005-0000-0000-0000434E0000}"/>
    <cellStyle name="Normal 3 2 3 5 5 2 2" xfId="20048" xr:uid="{00000000-0005-0000-0000-0000444E0000}"/>
    <cellStyle name="Normal 3 2 3 5 5 2 3" xfId="20049" xr:uid="{00000000-0005-0000-0000-0000454E0000}"/>
    <cellStyle name="Normal 3 2 3 5 5 3" xfId="20050" xr:uid="{00000000-0005-0000-0000-0000464E0000}"/>
    <cellStyle name="Normal 3 2 3 5 5 4" xfId="20051" xr:uid="{00000000-0005-0000-0000-0000474E0000}"/>
    <cellStyle name="Normal 3 2 3 5 6" xfId="20052" xr:uid="{00000000-0005-0000-0000-0000484E0000}"/>
    <cellStyle name="Normal 3 2 3 5 6 2" xfId="20053" xr:uid="{00000000-0005-0000-0000-0000494E0000}"/>
    <cellStyle name="Normal 3 2 3 5 6 2 2" xfId="20054" xr:uid="{00000000-0005-0000-0000-00004A4E0000}"/>
    <cellStyle name="Normal 3 2 3 5 6 2 3" xfId="20055" xr:uid="{00000000-0005-0000-0000-00004B4E0000}"/>
    <cellStyle name="Normal 3 2 3 5 6 3" xfId="20056" xr:uid="{00000000-0005-0000-0000-00004C4E0000}"/>
    <cellStyle name="Normal 3 2 3 5 6 4" xfId="20057" xr:uid="{00000000-0005-0000-0000-00004D4E0000}"/>
    <cellStyle name="Normal 3 2 3 5 7" xfId="20058" xr:uid="{00000000-0005-0000-0000-00004E4E0000}"/>
    <cellStyle name="Normal 3 2 3 5 7 2" xfId="20059" xr:uid="{00000000-0005-0000-0000-00004F4E0000}"/>
    <cellStyle name="Normal 3 2 3 5 7 2 2" xfId="20060" xr:uid="{00000000-0005-0000-0000-0000504E0000}"/>
    <cellStyle name="Normal 3 2 3 5 7 2 3" xfId="20061" xr:uid="{00000000-0005-0000-0000-0000514E0000}"/>
    <cellStyle name="Normal 3 2 3 5 7 3" xfId="20062" xr:uid="{00000000-0005-0000-0000-0000524E0000}"/>
    <cellStyle name="Normal 3 2 3 5 7 4" xfId="20063" xr:uid="{00000000-0005-0000-0000-0000534E0000}"/>
    <cellStyle name="Normal 3 2 3 5 8" xfId="20064" xr:uid="{00000000-0005-0000-0000-0000544E0000}"/>
    <cellStyle name="Normal 3 2 3 5 8 2" xfId="20065" xr:uid="{00000000-0005-0000-0000-0000554E0000}"/>
    <cellStyle name="Normal 3 2 3 5 8 3" xfId="20066" xr:uid="{00000000-0005-0000-0000-0000564E0000}"/>
    <cellStyle name="Normal 3 2 3 5 9" xfId="20067" xr:uid="{00000000-0005-0000-0000-0000574E0000}"/>
    <cellStyle name="Normal 3 2 3 6" xfId="20068" xr:uid="{00000000-0005-0000-0000-0000584E0000}"/>
    <cellStyle name="Normal 3 2 3 6 10" xfId="20069" xr:uid="{00000000-0005-0000-0000-0000594E0000}"/>
    <cellStyle name="Normal 3 2 3 6 2" xfId="20070" xr:uid="{00000000-0005-0000-0000-00005A4E0000}"/>
    <cellStyle name="Normal 3 2 3 6 2 2" xfId="20071" xr:uid="{00000000-0005-0000-0000-00005B4E0000}"/>
    <cellStyle name="Normal 3 2 3 6 2 2 2" xfId="20072" xr:uid="{00000000-0005-0000-0000-00005C4E0000}"/>
    <cellStyle name="Normal 3 2 3 6 2 2 3" xfId="20073" xr:uid="{00000000-0005-0000-0000-00005D4E0000}"/>
    <cellStyle name="Normal 3 2 3 6 2 3" xfId="20074" xr:uid="{00000000-0005-0000-0000-00005E4E0000}"/>
    <cellStyle name="Normal 3 2 3 6 2 4" xfId="20075" xr:uid="{00000000-0005-0000-0000-00005F4E0000}"/>
    <cellStyle name="Normal 3 2 3 6 3" xfId="20076" xr:uid="{00000000-0005-0000-0000-0000604E0000}"/>
    <cellStyle name="Normal 3 2 3 6 3 2" xfId="20077" xr:uid="{00000000-0005-0000-0000-0000614E0000}"/>
    <cellStyle name="Normal 3 2 3 6 3 2 2" xfId="20078" xr:uid="{00000000-0005-0000-0000-0000624E0000}"/>
    <cellStyle name="Normal 3 2 3 6 3 2 3" xfId="20079" xr:uid="{00000000-0005-0000-0000-0000634E0000}"/>
    <cellStyle name="Normal 3 2 3 6 3 3" xfId="20080" xr:uid="{00000000-0005-0000-0000-0000644E0000}"/>
    <cellStyle name="Normal 3 2 3 6 3 4" xfId="20081" xr:uid="{00000000-0005-0000-0000-0000654E0000}"/>
    <cellStyle name="Normal 3 2 3 6 4" xfId="20082" xr:uid="{00000000-0005-0000-0000-0000664E0000}"/>
    <cellStyle name="Normal 3 2 3 6 4 2" xfId="20083" xr:uid="{00000000-0005-0000-0000-0000674E0000}"/>
    <cellStyle name="Normal 3 2 3 6 4 2 2" xfId="20084" xr:uid="{00000000-0005-0000-0000-0000684E0000}"/>
    <cellStyle name="Normal 3 2 3 6 4 2 3" xfId="20085" xr:uid="{00000000-0005-0000-0000-0000694E0000}"/>
    <cellStyle name="Normal 3 2 3 6 4 3" xfId="20086" xr:uid="{00000000-0005-0000-0000-00006A4E0000}"/>
    <cellStyle name="Normal 3 2 3 6 4 4" xfId="20087" xr:uid="{00000000-0005-0000-0000-00006B4E0000}"/>
    <cellStyle name="Normal 3 2 3 6 5" xfId="20088" xr:uid="{00000000-0005-0000-0000-00006C4E0000}"/>
    <cellStyle name="Normal 3 2 3 6 5 2" xfId="20089" xr:uid="{00000000-0005-0000-0000-00006D4E0000}"/>
    <cellStyle name="Normal 3 2 3 6 5 2 2" xfId="20090" xr:uid="{00000000-0005-0000-0000-00006E4E0000}"/>
    <cellStyle name="Normal 3 2 3 6 5 2 3" xfId="20091" xr:uid="{00000000-0005-0000-0000-00006F4E0000}"/>
    <cellStyle name="Normal 3 2 3 6 5 3" xfId="20092" xr:uid="{00000000-0005-0000-0000-0000704E0000}"/>
    <cellStyle name="Normal 3 2 3 6 5 4" xfId="20093" xr:uid="{00000000-0005-0000-0000-0000714E0000}"/>
    <cellStyle name="Normal 3 2 3 6 6" xfId="20094" xr:uid="{00000000-0005-0000-0000-0000724E0000}"/>
    <cellStyle name="Normal 3 2 3 6 6 2" xfId="20095" xr:uid="{00000000-0005-0000-0000-0000734E0000}"/>
    <cellStyle name="Normal 3 2 3 6 6 2 2" xfId="20096" xr:uid="{00000000-0005-0000-0000-0000744E0000}"/>
    <cellStyle name="Normal 3 2 3 6 6 2 3" xfId="20097" xr:uid="{00000000-0005-0000-0000-0000754E0000}"/>
    <cellStyle name="Normal 3 2 3 6 6 3" xfId="20098" xr:uid="{00000000-0005-0000-0000-0000764E0000}"/>
    <cellStyle name="Normal 3 2 3 6 6 4" xfId="20099" xr:uid="{00000000-0005-0000-0000-0000774E0000}"/>
    <cellStyle name="Normal 3 2 3 6 7" xfId="20100" xr:uid="{00000000-0005-0000-0000-0000784E0000}"/>
    <cellStyle name="Normal 3 2 3 6 7 2" xfId="20101" xr:uid="{00000000-0005-0000-0000-0000794E0000}"/>
    <cellStyle name="Normal 3 2 3 6 7 2 2" xfId="20102" xr:uid="{00000000-0005-0000-0000-00007A4E0000}"/>
    <cellStyle name="Normal 3 2 3 6 7 2 3" xfId="20103" xr:uid="{00000000-0005-0000-0000-00007B4E0000}"/>
    <cellStyle name="Normal 3 2 3 6 7 3" xfId="20104" xr:uid="{00000000-0005-0000-0000-00007C4E0000}"/>
    <cellStyle name="Normal 3 2 3 6 7 4" xfId="20105" xr:uid="{00000000-0005-0000-0000-00007D4E0000}"/>
    <cellStyle name="Normal 3 2 3 6 8" xfId="20106" xr:uid="{00000000-0005-0000-0000-00007E4E0000}"/>
    <cellStyle name="Normal 3 2 3 6 8 2" xfId="20107" xr:uid="{00000000-0005-0000-0000-00007F4E0000}"/>
    <cellStyle name="Normal 3 2 3 6 8 3" xfId="20108" xr:uid="{00000000-0005-0000-0000-0000804E0000}"/>
    <cellStyle name="Normal 3 2 3 6 9" xfId="20109" xr:uid="{00000000-0005-0000-0000-0000814E0000}"/>
    <cellStyle name="Normal 3 2 3 7" xfId="20110" xr:uid="{00000000-0005-0000-0000-0000824E0000}"/>
    <cellStyle name="Normal 3 2 3 7 2" xfId="20111" xr:uid="{00000000-0005-0000-0000-0000834E0000}"/>
    <cellStyle name="Normal 3 2 3 7 2 2" xfId="20112" xr:uid="{00000000-0005-0000-0000-0000844E0000}"/>
    <cellStyle name="Normal 3 2 3 7 2 3" xfId="20113" xr:uid="{00000000-0005-0000-0000-0000854E0000}"/>
    <cellStyle name="Normal 3 2 3 7 3" xfId="20114" xr:uid="{00000000-0005-0000-0000-0000864E0000}"/>
    <cellStyle name="Normal 3 2 3 7 4" xfId="20115" xr:uid="{00000000-0005-0000-0000-0000874E0000}"/>
    <cellStyle name="Normal 3 2 3 8" xfId="20116" xr:uid="{00000000-0005-0000-0000-0000884E0000}"/>
    <cellStyle name="Normal 3 2 3 8 2" xfId="20117" xr:uid="{00000000-0005-0000-0000-0000894E0000}"/>
    <cellStyle name="Normal 3 2 3 8 2 2" xfId="20118" xr:uid="{00000000-0005-0000-0000-00008A4E0000}"/>
    <cellStyle name="Normal 3 2 3 8 2 3" xfId="20119" xr:uid="{00000000-0005-0000-0000-00008B4E0000}"/>
    <cellStyle name="Normal 3 2 3 8 3" xfId="20120" xr:uid="{00000000-0005-0000-0000-00008C4E0000}"/>
    <cellStyle name="Normal 3 2 3 8 4" xfId="20121" xr:uid="{00000000-0005-0000-0000-00008D4E0000}"/>
    <cellStyle name="Normal 3 2 3 9" xfId="20122" xr:uid="{00000000-0005-0000-0000-00008E4E0000}"/>
    <cellStyle name="Normal 3 2 3 9 2" xfId="20123" xr:uid="{00000000-0005-0000-0000-00008F4E0000}"/>
    <cellStyle name="Normal 3 2 3 9 2 2" xfId="20124" xr:uid="{00000000-0005-0000-0000-0000904E0000}"/>
    <cellStyle name="Normal 3 2 3 9 2 3" xfId="20125" xr:uid="{00000000-0005-0000-0000-0000914E0000}"/>
    <cellStyle name="Normal 3 2 3 9 3" xfId="20126" xr:uid="{00000000-0005-0000-0000-0000924E0000}"/>
    <cellStyle name="Normal 3 2 3 9 4" xfId="20127" xr:uid="{00000000-0005-0000-0000-0000934E0000}"/>
    <cellStyle name="Normal 3 2 4" xfId="20128" xr:uid="{00000000-0005-0000-0000-0000944E0000}"/>
    <cellStyle name="Normal 3 2 4 10" xfId="20129" xr:uid="{00000000-0005-0000-0000-0000954E0000}"/>
    <cellStyle name="Normal 3 2 4 10 2" xfId="20130" xr:uid="{00000000-0005-0000-0000-0000964E0000}"/>
    <cellStyle name="Normal 3 2 4 10 2 2" xfId="20131" xr:uid="{00000000-0005-0000-0000-0000974E0000}"/>
    <cellStyle name="Normal 3 2 4 10 2 3" xfId="20132" xr:uid="{00000000-0005-0000-0000-0000984E0000}"/>
    <cellStyle name="Normal 3 2 4 10 3" xfId="20133" xr:uid="{00000000-0005-0000-0000-0000994E0000}"/>
    <cellStyle name="Normal 3 2 4 10 4" xfId="20134" xr:uid="{00000000-0005-0000-0000-00009A4E0000}"/>
    <cellStyle name="Normal 3 2 4 11" xfId="20135" xr:uid="{00000000-0005-0000-0000-00009B4E0000}"/>
    <cellStyle name="Normal 3 2 4 11 2" xfId="20136" xr:uid="{00000000-0005-0000-0000-00009C4E0000}"/>
    <cellStyle name="Normal 3 2 4 11 2 2" xfId="20137" xr:uid="{00000000-0005-0000-0000-00009D4E0000}"/>
    <cellStyle name="Normal 3 2 4 11 2 3" xfId="20138" xr:uid="{00000000-0005-0000-0000-00009E4E0000}"/>
    <cellStyle name="Normal 3 2 4 11 3" xfId="20139" xr:uid="{00000000-0005-0000-0000-00009F4E0000}"/>
    <cellStyle name="Normal 3 2 4 11 4" xfId="20140" xr:uid="{00000000-0005-0000-0000-0000A04E0000}"/>
    <cellStyle name="Normal 3 2 4 12" xfId="20141" xr:uid="{00000000-0005-0000-0000-0000A14E0000}"/>
    <cellStyle name="Normal 3 2 4 12 2" xfId="20142" xr:uid="{00000000-0005-0000-0000-0000A24E0000}"/>
    <cellStyle name="Normal 3 2 4 12 2 2" xfId="20143" xr:uid="{00000000-0005-0000-0000-0000A34E0000}"/>
    <cellStyle name="Normal 3 2 4 12 2 3" xfId="20144" xr:uid="{00000000-0005-0000-0000-0000A44E0000}"/>
    <cellStyle name="Normal 3 2 4 12 3" xfId="20145" xr:uid="{00000000-0005-0000-0000-0000A54E0000}"/>
    <cellStyle name="Normal 3 2 4 12 4" xfId="20146" xr:uid="{00000000-0005-0000-0000-0000A64E0000}"/>
    <cellStyle name="Normal 3 2 4 13" xfId="20147" xr:uid="{00000000-0005-0000-0000-0000A74E0000}"/>
    <cellStyle name="Normal 3 2 4 13 2" xfId="20148" xr:uid="{00000000-0005-0000-0000-0000A84E0000}"/>
    <cellStyle name="Normal 3 2 4 13 2 2" xfId="20149" xr:uid="{00000000-0005-0000-0000-0000A94E0000}"/>
    <cellStyle name="Normal 3 2 4 13 2 3" xfId="20150" xr:uid="{00000000-0005-0000-0000-0000AA4E0000}"/>
    <cellStyle name="Normal 3 2 4 13 3" xfId="20151" xr:uid="{00000000-0005-0000-0000-0000AB4E0000}"/>
    <cellStyle name="Normal 3 2 4 13 4" xfId="20152" xr:uid="{00000000-0005-0000-0000-0000AC4E0000}"/>
    <cellStyle name="Normal 3 2 4 14" xfId="20153" xr:uid="{00000000-0005-0000-0000-0000AD4E0000}"/>
    <cellStyle name="Normal 3 2 4 14 2" xfId="20154" xr:uid="{00000000-0005-0000-0000-0000AE4E0000}"/>
    <cellStyle name="Normal 3 2 4 14 3" xfId="20155" xr:uid="{00000000-0005-0000-0000-0000AF4E0000}"/>
    <cellStyle name="Normal 3 2 4 15" xfId="20156" xr:uid="{00000000-0005-0000-0000-0000B04E0000}"/>
    <cellStyle name="Normal 3 2 4 16" xfId="20157" xr:uid="{00000000-0005-0000-0000-0000B14E0000}"/>
    <cellStyle name="Normal 3 2 4 2" xfId="20158" xr:uid="{00000000-0005-0000-0000-0000B24E0000}"/>
    <cellStyle name="Normal 3 2 4 2 10" xfId="20159" xr:uid="{00000000-0005-0000-0000-0000B34E0000}"/>
    <cellStyle name="Normal 3 2 4 2 10 2" xfId="20160" xr:uid="{00000000-0005-0000-0000-0000B44E0000}"/>
    <cellStyle name="Normal 3 2 4 2 10 3" xfId="20161" xr:uid="{00000000-0005-0000-0000-0000B54E0000}"/>
    <cellStyle name="Normal 3 2 4 2 11" xfId="20162" xr:uid="{00000000-0005-0000-0000-0000B64E0000}"/>
    <cellStyle name="Normal 3 2 4 2 12" xfId="20163" xr:uid="{00000000-0005-0000-0000-0000B74E0000}"/>
    <cellStyle name="Normal 3 2 4 2 2" xfId="20164" xr:uid="{00000000-0005-0000-0000-0000B84E0000}"/>
    <cellStyle name="Normal 3 2 4 2 2 10" xfId="20165" xr:uid="{00000000-0005-0000-0000-0000B94E0000}"/>
    <cellStyle name="Normal 3 2 4 2 2 2" xfId="20166" xr:uid="{00000000-0005-0000-0000-0000BA4E0000}"/>
    <cellStyle name="Normal 3 2 4 2 2 2 2" xfId="20167" xr:uid="{00000000-0005-0000-0000-0000BB4E0000}"/>
    <cellStyle name="Normal 3 2 4 2 2 2 2 2" xfId="20168" xr:uid="{00000000-0005-0000-0000-0000BC4E0000}"/>
    <cellStyle name="Normal 3 2 4 2 2 2 2 3" xfId="20169" xr:uid="{00000000-0005-0000-0000-0000BD4E0000}"/>
    <cellStyle name="Normal 3 2 4 2 2 2 3" xfId="20170" xr:uid="{00000000-0005-0000-0000-0000BE4E0000}"/>
    <cellStyle name="Normal 3 2 4 2 2 2 4" xfId="20171" xr:uid="{00000000-0005-0000-0000-0000BF4E0000}"/>
    <cellStyle name="Normal 3 2 4 2 2 3" xfId="20172" xr:uid="{00000000-0005-0000-0000-0000C04E0000}"/>
    <cellStyle name="Normal 3 2 4 2 2 3 2" xfId="20173" xr:uid="{00000000-0005-0000-0000-0000C14E0000}"/>
    <cellStyle name="Normal 3 2 4 2 2 3 2 2" xfId="20174" xr:uid="{00000000-0005-0000-0000-0000C24E0000}"/>
    <cellStyle name="Normal 3 2 4 2 2 3 2 3" xfId="20175" xr:uid="{00000000-0005-0000-0000-0000C34E0000}"/>
    <cellStyle name="Normal 3 2 4 2 2 3 3" xfId="20176" xr:uid="{00000000-0005-0000-0000-0000C44E0000}"/>
    <cellStyle name="Normal 3 2 4 2 2 3 4" xfId="20177" xr:uid="{00000000-0005-0000-0000-0000C54E0000}"/>
    <cellStyle name="Normal 3 2 4 2 2 4" xfId="20178" xr:uid="{00000000-0005-0000-0000-0000C64E0000}"/>
    <cellStyle name="Normal 3 2 4 2 2 4 2" xfId="20179" xr:uid="{00000000-0005-0000-0000-0000C74E0000}"/>
    <cellStyle name="Normal 3 2 4 2 2 4 2 2" xfId="20180" xr:uid="{00000000-0005-0000-0000-0000C84E0000}"/>
    <cellStyle name="Normal 3 2 4 2 2 4 2 3" xfId="20181" xr:uid="{00000000-0005-0000-0000-0000C94E0000}"/>
    <cellStyle name="Normal 3 2 4 2 2 4 3" xfId="20182" xr:uid="{00000000-0005-0000-0000-0000CA4E0000}"/>
    <cellStyle name="Normal 3 2 4 2 2 4 4" xfId="20183" xr:uid="{00000000-0005-0000-0000-0000CB4E0000}"/>
    <cellStyle name="Normal 3 2 4 2 2 5" xfId="20184" xr:uid="{00000000-0005-0000-0000-0000CC4E0000}"/>
    <cellStyle name="Normal 3 2 4 2 2 5 2" xfId="20185" xr:uid="{00000000-0005-0000-0000-0000CD4E0000}"/>
    <cellStyle name="Normal 3 2 4 2 2 5 2 2" xfId="20186" xr:uid="{00000000-0005-0000-0000-0000CE4E0000}"/>
    <cellStyle name="Normal 3 2 4 2 2 5 2 3" xfId="20187" xr:uid="{00000000-0005-0000-0000-0000CF4E0000}"/>
    <cellStyle name="Normal 3 2 4 2 2 5 3" xfId="20188" xr:uid="{00000000-0005-0000-0000-0000D04E0000}"/>
    <cellStyle name="Normal 3 2 4 2 2 5 4" xfId="20189" xr:uid="{00000000-0005-0000-0000-0000D14E0000}"/>
    <cellStyle name="Normal 3 2 4 2 2 6" xfId="20190" xr:uid="{00000000-0005-0000-0000-0000D24E0000}"/>
    <cellStyle name="Normal 3 2 4 2 2 6 2" xfId="20191" xr:uid="{00000000-0005-0000-0000-0000D34E0000}"/>
    <cellStyle name="Normal 3 2 4 2 2 6 2 2" xfId="20192" xr:uid="{00000000-0005-0000-0000-0000D44E0000}"/>
    <cellStyle name="Normal 3 2 4 2 2 6 2 3" xfId="20193" xr:uid="{00000000-0005-0000-0000-0000D54E0000}"/>
    <cellStyle name="Normal 3 2 4 2 2 6 3" xfId="20194" xr:uid="{00000000-0005-0000-0000-0000D64E0000}"/>
    <cellStyle name="Normal 3 2 4 2 2 6 4" xfId="20195" xr:uid="{00000000-0005-0000-0000-0000D74E0000}"/>
    <cellStyle name="Normal 3 2 4 2 2 7" xfId="20196" xr:uid="{00000000-0005-0000-0000-0000D84E0000}"/>
    <cellStyle name="Normal 3 2 4 2 2 7 2" xfId="20197" xr:uid="{00000000-0005-0000-0000-0000D94E0000}"/>
    <cellStyle name="Normal 3 2 4 2 2 7 2 2" xfId="20198" xr:uid="{00000000-0005-0000-0000-0000DA4E0000}"/>
    <cellStyle name="Normal 3 2 4 2 2 7 2 3" xfId="20199" xr:uid="{00000000-0005-0000-0000-0000DB4E0000}"/>
    <cellStyle name="Normal 3 2 4 2 2 7 3" xfId="20200" xr:uid="{00000000-0005-0000-0000-0000DC4E0000}"/>
    <cellStyle name="Normal 3 2 4 2 2 7 4" xfId="20201" xr:uid="{00000000-0005-0000-0000-0000DD4E0000}"/>
    <cellStyle name="Normal 3 2 4 2 2 8" xfId="20202" xr:uid="{00000000-0005-0000-0000-0000DE4E0000}"/>
    <cellStyle name="Normal 3 2 4 2 2 8 2" xfId="20203" xr:uid="{00000000-0005-0000-0000-0000DF4E0000}"/>
    <cellStyle name="Normal 3 2 4 2 2 8 3" xfId="20204" xr:uid="{00000000-0005-0000-0000-0000E04E0000}"/>
    <cellStyle name="Normal 3 2 4 2 2 9" xfId="20205" xr:uid="{00000000-0005-0000-0000-0000E14E0000}"/>
    <cellStyle name="Normal 3 2 4 2 3" xfId="20206" xr:uid="{00000000-0005-0000-0000-0000E24E0000}"/>
    <cellStyle name="Normal 3 2 4 2 3 10" xfId="20207" xr:uid="{00000000-0005-0000-0000-0000E34E0000}"/>
    <cellStyle name="Normal 3 2 4 2 3 2" xfId="20208" xr:uid="{00000000-0005-0000-0000-0000E44E0000}"/>
    <cellStyle name="Normal 3 2 4 2 3 2 2" xfId="20209" xr:uid="{00000000-0005-0000-0000-0000E54E0000}"/>
    <cellStyle name="Normal 3 2 4 2 3 2 2 2" xfId="20210" xr:uid="{00000000-0005-0000-0000-0000E64E0000}"/>
    <cellStyle name="Normal 3 2 4 2 3 2 2 3" xfId="20211" xr:uid="{00000000-0005-0000-0000-0000E74E0000}"/>
    <cellStyle name="Normal 3 2 4 2 3 2 3" xfId="20212" xr:uid="{00000000-0005-0000-0000-0000E84E0000}"/>
    <cellStyle name="Normal 3 2 4 2 3 2 4" xfId="20213" xr:uid="{00000000-0005-0000-0000-0000E94E0000}"/>
    <cellStyle name="Normal 3 2 4 2 3 3" xfId="20214" xr:uid="{00000000-0005-0000-0000-0000EA4E0000}"/>
    <cellStyle name="Normal 3 2 4 2 3 3 2" xfId="20215" xr:uid="{00000000-0005-0000-0000-0000EB4E0000}"/>
    <cellStyle name="Normal 3 2 4 2 3 3 2 2" xfId="20216" xr:uid="{00000000-0005-0000-0000-0000EC4E0000}"/>
    <cellStyle name="Normal 3 2 4 2 3 3 2 3" xfId="20217" xr:uid="{00000000-0005-0000-0000-0000ED4E0000}"/>
    <cellStyle name="Normal 3 2 4 2 3 3 3" xfId="20218" xr:uid="{00000000-0005-0000-0000-0000EE4E0000}"/>
    <cellStyle name="Normal 3 2 4 2 3 3 4" xfId="20219" xr:uid="{00000000-0005-0000-0000-0000EF4E0000}"/>
    <cellStyle name="Normal 3 2 4 2 3 4" xfId="20220" xr:uid="{00000000-0005-0000-0000-0000F04E0000}"/>
    <cellStyle name="Normal 3 2 4 2 3 4 2" xfId="20221" xr:uid="{00000000-0005-0000-0000-0000F14E0000}"/>
    <cellStyle name="Normal 3 2 4 2 3 4 2 2" xfId="20222" xr:uid="{00000000-0005-0000-0000-0000F24E0000}"/>
    <cellStyle name="Normal 3 2 4 2 3 4 2 3" xfId="20223" xr:uid="{00000000-0005-0000-0000-0000F34E0000}"/>
    <cellStyle name="Normal 3 2 4 2 3 4 3" xfId="20224" xr:uid="{00000000-0005-0000-0000-0000F44E0000}"/>
    <cellStyle name="Normal 3 2 4 2 3 4 4" xfId="20225" xr:uid="{00000000-0005-0000-0000-0000F54E0000}"/>
    <cellStyle name="Normal 3 2 4 2 3 5" xfId="20226" xr:uid="{00000000-0005-0000-0000-0000F64E0000}"/>
    <cellStyle name="Normal 3 2 4 2 3 5 2" xfId="20227" xr:uid="{00000000-0005-0000-0000-0000F74E0000}"/>
    <cellStyle name="Normal 3 2 4 2 3 5 2 2" xfId="20228" xr:uid="{00000000-0005-0000-0000-0000F84E0000}"/>
    <cellStyle name="Normal 3 2 4 2 3 5 2 3" xfId="20229" xr:uid="{00000000-0005-0000-0000-0000F94E0000}"/>
    <cellStyle name="Normal 3 2 4 2 3 5 3" xfId="20230" xr:uid="{00000000-0005-0000-0000-0000FA4E0000}"/>
    <cellStyle name="Normal 3 2 4 2 3 5 4" xfId="20231" xr:uid="{00000000-0005-0000-0000-0000FB4E0000}"/>
    <cellStyle name="Normal 3 2 4 2 3 6" xfId="20232" xr:uid="{00000000-0005-0000-0000-0000FC4E0000}"/>
    <cellStyle name="Normal 3 2 4 2 3 6 2" xfId="20233" xr:uid="{00000000-0005-0000-0000-0000FD4E0000}"/>
    <cellStyle name="Normal 3 2 4 2 3 6 2 2" xfId="20234" xr:uid="{00000000-0005-0000-0000-0000FE4E0000}"/>
    <cellStyle name="Normal 3 2 4 2 3 6 2 3" xfId="20235" xr:uid="{00000000-0005-0000-0000-0000FF4E0000}"/>
    <cellStyle name="Normal 3 2 4 2 3 6 3" xfId="20236" xr:uid="{00000000-0005-0000-0000-0000004F0000}"/>
    <cellStyle name="Normal 3 2 4 2 3 6 4" xfId="20237" xr:uid="{00000000-0005-0000-0000-0000014F0000}"/>
    <cellStyle name="Normal 3 2 4 2 3 7" xfId="20238" xr:uid="{00000000-0005-0000-0000-0000024F0000}"/>
    <cellStyle name="Normal 3 2 4 2 3 7 2" xfId="20239" xr:uid="{00000000-0005-0000-0000-0000034F0000}"/>
    <cellStyle name="Normal 3 2 4 2 3 7 2 2" xfId="20240" xr:uid="{00000000-0005-0000-0000-0000044F0000}"/>
    <cellStyle name="Normal 3 2 4 2 3 7 2 3" xfId="20241" xr:uid="{00000000-0005-0000-0000-0000054F0000}"/>
    <cellStyle name="Normal 3 2 4 2 3 7 3" xfId="20242" xr:uid="{00000000-0005-0000-0000-0000064F0000}"/>
    <cellStyle name="Normal 3 2 4 2 3 7 4" xfId="20243" xr:uid="{00000000-0005-0000-0000-0000074F0000}"/>
    <cellStyle name="Normal 3 2 4 2 3 8" xfId="20244" xr:uid="{00000000-0005-0000-0000-0000084F0000}"/>
    <cellStyle name="Normal 3 2 4 2 3 8 2" xfId="20245" xr:uid="{00000000-0005-0000-0000-0000094F0000}"/>
    <cellStyle name="Normal 3 2 4 2 3 8 3" xfId="20246" xr:uid="{00000000-0005-0000-0000-00000A4F0000}"/>
    <cellStyle name="Normal 3 2 4 2 3 9" xfId="20247" xr:uid="{00000000-0005-0000-0000-00000B4F0000}"/>
    <cellStyle name="Normal 3 2 4 2 4" xfId="20248" xr:uid="{00000000-0005-0000-0000-00000C4F0000}"/>
    <cellStyle name="Normal 3 2 4 2 4 2" xfId="20249" xr:uid="{00000000-0005-0000-0000-00000D4F0000}"/>
    <cellStyle name="Normal 3 2 4 2 4 2 2" xfId="20250" xr:uid="{00000000-0005-0000-0000-00000E4F0000}"/>
    <cellStyle name="Normal 3 2 4 2 4 2 3" xfId="20251" xr:uid="{00000000-0005-0000-0000-00000F4F0000}"/>
    <cellStyle name="Normal 3 2 4 2 4 3" xfId="20252" xr:uid="{00000000-0005-0000-0000-0000104F0000}"/>
    <cellStyle name="Normal 3 2 4 2 4 4" xfId="20253" xr:uid="{00000000-0005-0000-0000-0000114F0000}"/>
    <cellStyle name="Normal 3 2 4 2 5" xfId="20254" xr:uid="{00000000-0005-0000-0000-0000124F0000}"/>
    <cellStyle name="Normal 3 2 4 2 5 2" xfId="20255" xr:uid="{00000000-0005-0000-0000-0000134F0000}"/>
    <cellStyle name="Normal 3 2 4 2 5 2 2" xfId="20256" xr:uid="{00000000-0005-0000-0000-0000144F0000}"/>
    <cellStyle name="Normal 3 2 4 2 5 2 3" xfId="20257" xr:uid="{00000000-0005-0000-0000-0000154F0000}"/>
    <cellStyle name="Normal 3 2 4 2 5 3" xfId="20258" xr:uid="{00000000-0005-0000-0000-0000164F0000}"/>
    <cellStyle name="Normal 3 2 4 2 5 4" xfId="20259" xr:uid="{00000000-0005-0000-0000-0000174F0000}"/>
    <cellStyle name="Normal 3 2 4 2 6" xfId="20260" xr:uid="{00000000-0005-0000-0000-0000184F0000}"/>
    <cellStyle name="Normal 3 2 4 2 6 2" xfId="20261" xr:uid="{00000000-0005-0000-0000-0000194F0000}"/>
    <cellStyle name="Normal 3 2 4 2 6 2 2" xfId="20262" xr:uid="{00000000-0005-0000-0000-00001A4F0000}"/>
    <cellStyle name="Normal 3 2 4 2 6 2 3" xfId="20263" xr:uid="{00000000-0005-0000-0000-00001B4F0000}"/>
    <cellStyle name="Normal 3 2 4 2 6 3" xfId="20264" xr:uid="{00000000-0005-0000-0000-00001C4F0000}"/>
    <cellStyle name="Normal 3 2 4 2 6 4" xfId="20265" xr:uid="{00000000-0005-0000-0000-00001D4F0000}"/>
    <cellStyle name="Normal 3 2 4 2 7" xfId="20266" xr:uid="{00000000-0005-0000-0000-00001E4F0000}"/>
    <cellStyle name="Normal 3 2 4 2 7 2" xfId="20267" xr:uid="{00000000-0005-0000-0000-00001F4F0000}"/>
    <cellStyle name="Normal 3 2 4 2 7 2 2" xfId="20268" xr:uid="{00000000-0005-0000-0000-0000204F0000}"/>
    <cellStyle name="Normal 3 2 4 2 7 2 3" xfId="20269" xr:uid="{00000000-0005-0000-0000-0000214F0000}"/>
    <cellStyle name="Normal 3 2 4 2 7 3" xfId="20270" xr:uid="{00000000-0005-0000-0000-0000224F0000}"/>
    <cellStyle name="Normal 3 2 4 2 7 4" xfId="20271" xr:uid="{00000000-0005-0000-0000-0000234F0000}"/>
    <cellStyle name="Normal 3 2 4 2 8" xfId="20272" xr:uid="{00000000-0005-0000-0000-0000244F0000}"/>
    <cellStyle name="Normal 3 2 4 2 8 2" xfId="20273" xr:uid="{00000000-0005-0000-0000-0000254F0000}"/>
    <cellStyle name="Normal 3 2 4 2 8 2 2" xfId="20274" xr:uid="{00000000-0005-0000-0000-0000264F0000}"/>
    <cellStyle name="Normal 3 2 4 2 8 2 3" xfId="20275" xr:uid="{00000000-0005-0000-0000-0000274F0000}"/>
    <cellStyle name="Normal 3 2 4 2 8 3" xfId="20276" xr:uid="{00000000-0005-0000-0000-0000284F0000}"/>
    <cellStyle name="Normal 3 2 4 2 8 4" xfId="20277" xr:uid="{00000000-0005-0000-0000-0000294F0000}"/>
    <cellStyle name="Normal 3 2 4 2 9" xfId="20278" xr:uid="{00000000-0005-0000-0000-00002A4F0000}"/>
    <cellStyle name="Normal 3 2 4 2 9 2" xfId="20279" xr:uid="{00000000-0005-0000-0000-00002B4F0000}"/>
    <cellStyle name="Normal 3 2 4 2 9 2 2" xfId="20280" xr:uid="{00000000-0005-0000-0000-00002C4F0000}"/>
    <cellStyle name="Normal 3 2 4 2 9 2 3" xfId="20281" xr:uid="{00000000-0005-0000-0000-00002D4F0000}"/>
    <cellStyle name="Normal 3 2 4 2 9 3" xfId="20282" xr:uid="{00000000-0005-0000-0000-00002E4F0000}"/>
    <cellStyle name="Normal 3 2 4 2 9 4" xfId="20283" xr:uid="{00000000-0005-0000-0000-00002F4F0000}"/>
    <cellStyle name="Normal 3 2 4 3" xfId="20284" xr:uid="{00000000-0005-0000-0000-0000304F0000}"/>
    <cellStyle name="Normal 3 2 4 3 10" xfId="20285" xr:uid="{00000000-0005-0000-0000-0000314F0000}"/>
    <cellStyle name="Normal 3 2 4 3 10 2" xfId="20286" xr:uid="{00000000-0005-0000-0000-0000324F0000}"/>
    <cellStyle name="Normal 3 2 4 3 10 3" xfId="20287" xr:uid="{00000000-0005-0000-0000-0000334F0000}"/>
    <cellStyle name="Normal 3 2 4 3 11" xfId="20288" xr:uid="{00000000-0005-0000-0000-0000344F0000}"/>
    <cellStyle name="Normal 3 2 4 3 12" xfId="20289" xr:uid="{00000000-0005-0000-0000-0000354F0000}"/>
    <cellStyle name="Normal 3 2 4 3 2" xfId="20290" xr:uid="{00000000-0005-0000-0000-0000364F0000}"/>
    <cellStyle name="Normal 3 2 4 3 2 10" xfId="20291" xr:uid="{00000000-0005-0000-0000-0000374F0000}"/>
    <cellStyle name="Normal 3 2 4 3 2 2" xfId="20292" xr:uid="{00000000-0005-0000-0000-0000384F0000}"/>
    <cellStyle name="Normal 3 2 4 3 2 2 2" xfId="20293" xr:uid="{00000000-0005-0000-0000-0000394F0000}"/>
    <cellStyle name="Normal 3 2 4 3 2 2 2 2" xfId="20294" xr:uid="{00000000-0005-0000-0000-00003A4F0000}"/>
    <cellStyle name="Normal 3 2 4 3 2 2 2 3" xfId="20295" xr:uid="{00000000-0005-0000-0000-00003B4F0000}"/>
    <cellStyle name="Normal 3 2 4 3 2 2 3" xfId="20296" xr:uid="{00000000-0005-0000-0000-00003C4F0000}"/>
    <cellStyle name="Normal 3 2 4 3 2 2 4" xfId="20297" xr:uid="{00000000-0005-0000-0000-00003D4F0000}"/>
    <cellStyle name="Normal 3 2 4 3 2 3" xfId="20298" xr:uid="{00000000-0005-0000-0000-00003E4F0000}"/>
    <cellStyle name="Normal 3 2 4 3 2 3 2" xfId="20299" xr:uid="{00000000-0005-0000-0000-00003F4F0000}"/>
    <cellStyle name="Normal 3 2 4 3 2 3 2 2" xfId="20300" xr:uid="{00000000-0005-0000-0000-0000404F0000}"/>
    <cellStyle name="Normal 3 2 4 3 2 3 2 3" xfId="20301" xr:uid="{00000000-0005-0000-0000-0000414F0000}"/>
    <cellStyle name="Normal 3 2 4 3 2 3 3" xfId="20302" xr:uid="{00000000-0005-0000-0000-0000424F0000}"/>
    <cellStyle name="Normal 3 2 4 3 2 3 4" xfId="20303" xr:uid="{00000000-0005-0000-0000-0000434F0000}"/>
    <cellStyle name="Normal 3 2 4 3 2 4" xfId="20304" xr:uid="{00000000-0005-0000-0000-0000444F0000}"/>
    <cellStyle name="Normal 3 2 4 3 2 4 2" xfId="20305" xr:uid="{00000000-0005-0000-0000-0000454F0000}"/>
    <cellStyle name="Normal 3 2 4 3 2 4 2 2" xfId="20306" xr:uid="{00000000-0005-0000-0000-0000464F0000}"/>
    <cellStyle name="Normal 3 2 4 3 2 4 2 3" xfId="20307" xr:uid="{00000000-0005-0000-0000-0000474F0000}"/>
    <cellStyle name="Normal 3 2 4 3 2 4 3" xfId="20308" xr:uid="{00000000-0005-0000-0000-0000484F0000}"/>
    <cellStyle name="Normal 3 2 4 3 2 4 4" xfId="20309" xr:uid="{00000000-0005-0000-0000-0000494F0000}"/>
    <cellStyle name="Normal 3 2 4 3 2 5" xfId="20310" xr:uid="{00000000-0005-0000-0000-00004A4F0000}"/>
    <cellStyle name="Normal 3 2 4 3 2 5 2" xfId="20311" xr:uid="{00000000-0005-0000-0000-00004B4F0000}"/>
    <cellStyle name="Normal 3 2 4 3 2 5 2 2" xfId="20312" xr:uid="{00000000-0005-0000-0000-00004C4F0000}"/>
    <cellStyle name="Normal 3 2 4 3 2 5 2 3" xfId="20313" xr:uid="{00000000-0005-0000-0000-00004D4F0000}"/>
    <cellStyle name="Normal 3 2 4 3 2 5 3" xfId="20314" xr:uid="{00000000-0005-0000-0000-00004E4F0000}"/>
    <cellStyle name="Normal 3 2 4 3 2 5 4" xfId="20315" xr:uid="{00000000-0005-0000-0000-00004F4F0000}"/>
    <cellStyle name="Normal 3 2 4 3 2 6" xfId="20316" xr:uid="{00000000-0005-0000-0000-0000504F0000}"/>
    <cellStyle name="Normal 3 2 4 3 2 6 2" xfId="20317" xr:uid="{00000000-0005-0000-0000-0000514F0000}"/>
    <cellStyle name="Normal 3 2 4 3 2 6 2 2" xfId="20318" xr:uid="{00000000-0005-0000-0000-0000524F0000}"/>
    <cellStyle name="Normal 3 2 4 3 2 6 2 3" xfId="20319" xr:uid="{00000000-0005-0000-0000-0000534F0000}"/>
    <cellStyle name="Normal 3 2 4 3 2 6 3" xfId="20320" xr:uid="{00000000-0005-0000-0000-0000544F0000}"/>
    <cellStyle name="Normal 3 2 4 3 2 6 4" xfId="20321" xr:uid="{00000000-0005-0000-0000-0000554F0000}"/>
    <cellStyle name="Normal 3 2 4 3 2 7" xfId="20322" xr:uid="{00000000-0005-0000-0000-0000564F0000}"/>
    <cellStyle name="Normal 3 2 4 3 2 7 2" xfId="20323" xr:uid="{00000000-0005-0000-0000-0000574F0000}"/>
    <cellStyle name="Normal 3 2 4 3 2 7 2 2" xfId="20324" xr:uid="{00000000-0005-0000-0000-0000584F0000}"/>
    <cellStyle name="Normal 3 2 4 3 2 7 2 3" xfId="20325" xr:uid="{00000000-0005-0000-0000-0000594F0000}"/>
    <cellStyle name="Normal 3 2 4 3 2 7 3" xfId="20326" xr:uid="{00000000-0005-0000-0000-00005A4F0000}"/>
    <cellStyle name="Normal 3 2 4 3 2 7 4" xfId="20327" xr:uid="{00000000-0005-0000-0000-00005B4F0000}"/>
    <cellStyle name="Normal 3 2 4 3 2 8" xfId="20328" xr:uid="{00000000-0005-0000-0000-00005C4F0000}"/>
    <cellStyle name="Normal 3 2 4 3 2 8 2" xfId="20329" xr:uid="{00000000-0005-0000-0000-00005D4F0000}"/>
    <cellStyle name="Normal 3 2 4 3 2 8 3" xfId="20330" xr:uid="{00000000-0005-0000-0000-00005E4F0000}"/>
    <cellStyle name="Normal 3 2 4 3 2 9" xfId="20331" xr:uid="{00000000-0005-0000-0000-00005F4F0000}"/>
    <cellStyle name="Normal 3 2 4 3 3" xfId="20332" xr:uid="{00000000-0005-0000-0000-0000604F0000}"/>
    <cellStyle name="Normal 3 2 4 3 3 10" xfId="20333" xr:uid="{00000000-0005-0000-0000-0000614F0000}"/>
    <cellStyle name="Normal 3 2 4 3 3 2" xfId="20334" xr:uid="{00000000-0005-0000-0000-0000624F0000}"/>
    <cellStyle name="Normal 3 2 4 3 3 2 2" xfId="20335" xr:uid="{00000000-0005-0000-0000-0000634F0000}"/>
    <cellStyle name="Normal 3 2 4 3 3 2 2 2" xfId="20336" xr:uid="{00000000-0005-0000-0000-0000644F0000}"/>
    <cellStyle name="Normal 3 2 4 3 3 2 2 3" xfId="20337" xr:uid="{00000000-0005-0000-0000-0000654F0000}"/>
    <cellStyle name="Normal 3 2 4 3 3 2 3" xfId="20338" xr:uid="{00000000-0005-0000-0000-0000664F0000}"/>
    <cellStyle name="Normal 3 2 4 3 3 2 4" xfId="20339" xr:uid="{00000000-0005-0000-0000-0000674F0000}"/>
    <cellStyle name="Normal 3 2 4 3 3 3" xfId="20340" xr:uid="{00000000-0005-0000-0000-0000684F0000}"/>
    <cellStyle name="Normal 3 2 4 3 3 3 2" xfId="20341" xr:uid="{00000000-0005-0000-0000-0000694F0000}"/>
    <cellStyle name="Normal 3 2 4 3 3 3 2 2" xfId="20342" xr:uid="{00000000-0005-0000-0000-00006A4F0000}"/>
    <cellStyle name="Normal 3 2 4 3 3 3 2 3" xfId="20343" xr:uid="{00000000-0005-0000-0000-00006B4F0000}"/>
    <cellStyle name="Normal 3 2 4 3 3 3 3" xfId="20344" xr:uid="{00000000-0005-0000-0000-00006C4F0000}"/>
    <cellStyle name="Normal 3 2 4 3 3 3 4" xfId="20345" xr:uid="{00000000-0005-0000-0000-00006D4F0000}"/>
    <cellStyle name="Normal 3 2 4 3 3 4" xfId="20346" xr:uid="{00000000-0005-0000-0000-00006E4F0000}"/>
    <cellStyle name="Normal 3 2 4 3 3 4 2" xfId="20347" xr:uid="{00000000-0005-0000-0000-00006F4F0000}"/>
    <cellStyle name="Normal 3 2 4 3 3 4 2 2" xfId="20348" xr:uid="{00000000-0005-0000-0000-0000704F0000}"/>
    <cellStyle name="Normal 3 2 4 3 3 4 2 3" xfId="20349" xr:uid="{00000000-0005-0000-0000-0000714F0000}"/>
    <cellStyle name="Normal 3 2 4 3 3 4 3" xfId="20350" xr:uid="{00000000-0005-0000-0000-0000724F0000}"/>
    <cellStyle name="Normal 3 2 4 3 3 4 4" xfId="20351" xr:uid="{00000000-0005-0000-0000-0000734F0000}"/>
    <cellStyle name="Normal 3 2 4 3 3 5" xfId="20352" xr:uid="{00000000-0005-0000-0000-0000744F0000}"/>
    <cellStyle name="Normal 3 2 4 3 3 5 2" xfId="20353" xr:uid="{00000000-0005-0000-0000-0000754F0000}"/>
    <cellStyle name="Normal 3 2 4 3 3 5 2 2" xfId="20354" xr:uid="{00000000-0005-0000-0000-0000764F0000}"/>
    <cellStyle name="Normal 3 2 4 3 3 5 2 3" xfId="20355" xr:uid="{00000000-0005-0000-0000-0000774F0000}"/>
    <cellStyle name="Normal 3 2 4 3 3 5 3" xfId="20356" xr:uid="{00000000-0005-0000-0000-0000784F0000}"/>
    <cellStyle name="Normal 3 2 4 3 3 5 4" xfId="20357" xr:uid="{00000000-0005-0000-0000-0000794F0000}"/>
    <cellStyle name="Normal 3 2 4 3 3 6" xfId="20358" xr:uid="{00000000-0005-0000-0000-00007A4F0000}"/>
    <cellStyle name="Normal 3 2 4 3 3 6 2" xfId="20359" xr:uid="{00000000-0005-0000-0000-00007B4F0000}"/>
    <cellStyle name="Normal 3 2 4 3 3 6 2 2" xfId="20360" xr:uid="{00000000-0005-0000-0000-00007C4F0000}"/>
    <cellStyle name="Normal 3 2 4 3 3 6 2 3" xfId="20361" xr:uid="{00000000-0005-0000-0000-00007D4F0000}"/>
    <cellStyle name="Normal 3 2 4 3 3 6 3" xfId="20362" xr:uid="{00000000-0005-0000-0000-00007E4F0000}"/>
    <cellStyle name="Normal 3 2 4 3 3 6 4" xfId="20363" xr:uid="{00000000-0005-0000-0000-00007F4F0000}"/>
    <cellStyle name="Normal 3 2 4 3 3 7" xfId="20364" xr:uid="{00000000-0005-0000-0000-0000804F0000}"/>
    <cellStyle name="Normal 3 2 4 3 3 7 2" xfId="20365" xr:uid="{00000000-0005-0000-0000-0000814F0000}"/>
    <cellStyle name="Normal 3 2 4 3 3 7 2 2" xfId="20366" xr:uid="{00000000-0005-0000-0000-0000824F0000}"/>
    <cellStyle name="Normal 3 2 4 3 3 7 2 3" xfId="20367" xr:uid="{00000000-0005-0000-0000-0000834F0000}"/>
    <cellStyle name="Normal 3 2 4 3 3 7 3" xfId="20368" xr:uid="{00000000-0005-0000-0000-0000844F0000}"/>
    <cellStyle name="Normal 3 2 4 3 3 7 4" xfId="20369" xr:uid="{00000000-0005-0000-0000-0000854F0000}"/>
    <cellStyle name="Normal 3 2 4 3 3 8" xfId="20370" xr:uid="{00000000-0005-0000-0000-0000864F0000}"/>
    <cellStyle name="Normal 3 2 4 3 3 8 2" xfId="20371" xr:uid="{00000000-0005-0000-0000-0000874F0000}"/>
    <cellStyle name="Normal 3 2 4 3 3 8 3" xfId="20372" xr:uid="{00000000-0005-0000-0000-0000884F0000}"/>
    <cellStyle name="Normal 3 2 4 3 3 9" xfId="20373" xr:uid="{00000000-0005-0000-0000-0000894F0000}"/>
    <cellStyle name="Normal 3 2 4 3 4" xfId="20374" xr:uid="{00000000-0005-0000-0000-00008A4F0000}"/>
    <cellStyle name="Normal 3 2 4 3 4 2" xfId="20375" xr:uid="{00000000-0005-0000-0000-00008B4F0000}"/>
    <cellStyle name="Normal 3 2 4 3 4 2 2" xfId="20376" xr:uid="{00000000-0005-0000-0000-00008C4F0000}"/>
    <cellStyle name="Normal 3 2 4 3 4 2 3" xfId="20377" xr:uid="{00000000-0005-0000-0000-00008D4F0000}"/>
    <cellStyle name="Normal 3 2 4 3 4 3" xfId="20378" xr:uid="{00000000-0005-0000-0000-00008E4F0000}"/>
    <cellStyle name="Normal 3 2 4 3 4 4" xfId="20379" xr:uid="{00000000-0005-0000-0000-00008F4F0000}"/>
    <cellStyle name="Normal 3 2 4 3 5" xfId="20380" xr:uid="{00000000-0005-0000-0000-0000904F0000}"/>
    <cellStyle name="Normal 3 2 4 3 5 2" xfId="20381" xr:uid="{00000000-0005-0000-0000-0000914F0000}"/>
    <cellStyle name="Normal 3 2 4 3 5 2 2" xfId="20382" xr:uid="{00000000-0005-0000-0000-0000924F0000}"/>
    <cellStyle name="Normal 3 2 4 3 5 2 3" xfId="20383" xr:uid="{00000000-0005-0000-0000-0000934F0000}"/>
    <cellStyle name="Normal 3 2 4 3 5 3" xfId="20384" xr:uid="{00000000-0005-0000-0000-0000944F0000}"/>
    <cellStyle name="Normal 3 2 4 3 5 4" xfId="20385" xr:uid="{00000000-0005-0000-0000-0000954F0000}"/>
    <cellStyle name="Normal 3 2 4 3 6" xfId="20386" xr:uid="{00000000-0005-0000-0000-0000964F0000}"/>
    <cellStyle name="Normal 3 2 4 3 6 2" xfId="20387" xr:uid="{00000000-0005-0000-0000-0000974F0000}"/>
    <cellStyle name="Normal 3 2 4 3 6 2 2" xfId="20388" xr:uid="{00000000-0005-0000-0000-0000984F0000}"/>
    <cellStyle name="Normal 3 2 4 3 6 2 3" xfId="20389" xr:uid="{00000000-0005-0000-0000-0000994F0000}"/>
    <cellStyle name="Normal 3 2 4 3 6 3" xfId="20390" xr:uid="{00000000-0005-0000-0000-00009A4F0000}"/>
    <cellStyle name="Normal 3 2 4 3 6 4" xfId="20391" xr:uid="{00000000-0005-0000-0000-00009B4F0000}"/>
    <cellStyle name="Normal 3 2 4 3 7" xfId="20392" xr:uid="{00000000-0005-0000-0000-00009C4F0000}"/>
    <cellStyle name="Normal 3 2 4 3 7 2" xfId="20393" xr:uid="{00000000-0005-0000-0000-00009D4F0000}"/>
    <cellStyle name="Normal 3 2 4 3 7 2 2" xfId="20394" xr:uid="{00000000-0005-0000-0000-00009E4F0000}"/>
    <cellStyle name="Normal 3 2 4 3 7 2 3" xfId="20395" xr:uid="{00000000-0005-0000-0000-00009F4F0000}"/>
    <cellStyle name="Normal 3 2 4 3 7 3" xfId="20396" xr:uid="{00000000-0005-0000-0000-0000A04F0000}"/>
    <cellStyle name="Normal 3 2 4 3 7 4" xfId="20397" xr:uid="{00000000-0005-0000-0000-0000A14F0000}"/>
    <cellStyle name="Normal 3 2 4 3 8" xfId="20398" xr:uid="{00000000-0005-0000-0000-0000A24F0000}"/>
    <cellStyle name="Normal 3 2 4 3 8 2" xfId="20399" xr:uid="{00000000-0005-0000-0000-0000A34F0000}"/>
    <cellStyle name="Normal 3 2 4 3 8 2 2" xfId="20400" xr:uid="{00000000-0005-0000-0000-0000A44F0000}"/>
    <cellStyle name="Normal 3 2 4 3 8 2 3" xfId="20401" xr:uid="{00000000-0005-0000-0000-0000A54F0000}"/>
    <cellStyle name="Normal 3 2 4 3 8 3" xfId="20402" xr:uid="{00000000-0005-0000-0000-0000A64F0000}"/>
    <cellStyle name="Normal 3 2 4 3 8 4" xfId="20403" xr:uid="{00000000-0005-0000-0000-0000A74F0000}"/>
    <cellStyle name="Normal 3 2 4 3 9" xfId="20404" xr:uid="{00000000-0005-0000-0000-0000A84F0000}"/>
    <cellStyle name="Normal 3 2 4 3 9 2" xfId="20405" xr:uid="{00000000-0005-0000-0000-0000A94F0000}"/>
    <cellStyle name="Normal 3 2 4 3 9 2 2" xfId="20406" xr:uid="{00000000-0005-0000-0000-0000AA4F0000}"/>
    <cellStyle name="Normal 3 2 4 3 9 2 3" xfId="20407" xr:uid="{00000000-0005-0000-0000-0000AB4F0000}"/>
    <cellStyle name="Normal 3 2 4 3 9 3" xfId="20408" xr:uid="{00000000-0005-0000-0000-0000AC4F0000}"/>
    <cellStyle name="Normal 3 2 4 3 9 4" xfId="20409" xr:uid="{00000000-0005-0000-0000-0000AD4F0000}"/>
    <cellStyle name="Normal 3 2 4 4" xfId="20410" xr:uid="{00000000-0005-0000-0000-0000AE4F0000}"/>
    <cellStyle name="Normal 3 2 4 4 10" xfId="20411" xr:uid="{00000000-0005-0000-0000-0000AF4F0000}"/>
    <cellStyle name="Normal 3 2 4 4 10 2" xfId="20412" xr:uid="{00000000-0005-0000-0000-0000B04F0000}"/>
    <cellStyle name="Normal 3 2 4 4 10 3" xfId="20413" xr:uid="{00000000-0005-0000-0000-0000B14F0000}"/>
    <cellStyle name="Normal 3 2 4 4 11" xfId="20414" xr:uid="{00000000-0005-0000-0000-0000B24F0000}"/>
    <cellStyle name="Normal 3 2 4 4 12" xfId="20415" xr:uid="{00000000-0005-0000-0000-0000B34F0000}"/>
    <cellStyle name="Normal 3 2 4 4 2" xfId="20416" xr:uid="{00000000-0005-0000-0000-0000B44F0000}"/>
    <cellStyle name="Normal 3 2 4 4 2 10" xfId="20417" xr:uid="{00000000-0005-0000-0000-0000B54F0000}"/>
    <cellStyle name="Normal 3 2 4 4 2 2" xfId="20418" xr:uid="{00000000-0005-0000-0000-0000B64F0000}"/>
    <cellStyle name="Normal 3 2 4 4 2 2 2" xfId="20419" xr:uid="{00000000-0005-0000-0000-0000B74F0000}"/>
    <cellStyle name="Normal 3 2 4 4 2 2 2 2" xfId="20420" xr:uid="{00000000-0005-0000-0000-0000B84F0000}"/>
    <cellStyle name="Normal 3 2 4 4 2 2 2 3" xfId="20421" xr:uid="{00000000-0005-0000-0000-0000B94F0000}"/>
    <cellStyle name="Normal 3 2 4 4 2 2 3" xfId="20422" xr:uid="{00000000-0005-0000-0000-0000BA4F0000}"/>
    <cellStyle name="Normal 3 2 4 4 2 2 4" xfId="20423" xr:uid="{00000000-0005-0000-0000-0000BB4F0000}"/>
    <cellStyle name="Normal 3 2 4 4 2 3" xfId="20424" xr:uid="{00000000-0005-0000-0000-0000BC4F0000}"/>
    <cellStyle name="Normal 3 2 4 4 2 3 2" xfId="20425" xr:uid="{00000000-0005-0000-0000-0000BD4F0000}"/>
    <cellStyle name="Normal 3 2 4 4 2 3 2 2" xfId="20426" xr:uid="{00000000-0005-0000-0000-0000BE4F0000}"/>
    <cellStyle name="Normal 3 2 4 4 2 3 2 3" xfId="20427" xr:uid="{00000000-0005-0000-0000-0000BF4F0000}"/>
    <cellStyle name="Normal 3 2 4 4 2 3 3" xfId="20428" xr:uid="{00000000-0005-0000-0000-0000C04F0000}"/>
    <cellStyle name="Normal 3 2 4 4 2 3 4" xfId="20429" xr:uid="{00000000-0005-0000-0000-0000C14F0000}"/>
    <cellStyle name="Normal 3 2 4 4 2 4" xfId="20430" xr:uid="{00000000-0005-0000-0000-0000C24F0000}"/>
    <cellStyle name="Normal 3 2 4 4 2 4 2" xfId="20431" xr:uid="{00000000-0005-0000-0000-0000C34F0000}"/>
    <cellStyle name="Normal 3 2 4 4 2 4 2 2" xfId="20432" xr:uid="{00000000-0005-0000-0000-0000C44F0000}"/>
    <cellStyle name="Normal 3 2 4 4 2 4 2 3" xfId="20433" xr:uid="{00000000-0005-0000-0000-0000C54F0000}"/>
    <cellStyle name="Normal 3 2 4 4 2 4 3" xfId="20434" xr:uid="{00000000-0005-0000-0000-0000C64F0000}"/>
    <cellStyle name="Normal 3 2 4 4 2 4 4" xfId="20435" xr:uid="{00000000-0005-0000-0000-0000C74F0000}"/>
    <cellStyle name="Normal 3 2 4 4 2 5" xfId="20436" xr:uid="{00000000-0005-0000-0000-0000C84F0000}"/>
    <cellStyle name="Normal 3 2 4 4 2 5 2" xfId="20437" xr:uid="{00000000-0005-0000-0000-0000C94F0000}"/>
    <cellStyle name="Normal 3 2 4 4 2 5 2 2" xfId="20438" xr:uid="{00000000-0005-0000-0000-0000CA4F0000}"/>
    <cellStyle name="Normal 3 2 4 4 2 5 2 3" xfId="20439" xr:uid="{00000000-0005-0000-0000-0000CB4F0000}"/>
    <cellStyle name="Normal 3 2 4 4 2 5 3" xfId="20440" xr:uid="{00000000-0005-0000-0000-0000CC4F0000}"/>
    <cellStyle name="Normal 3 2 4 4 2 5 4" xfId="20441" xr:uid="{00000000-0005-0000-0000-0000CD4F0000}"/>
    <cellStyle name="Normal 3 2 4 4 2 6" xfId="20442" xr:uid="{00000000-0005-0000-0000-0000CE4F0000}"/>
    <cellStyle name="Normal 3 2 4 4 2 6 2" xfId="20443" xr:uid="{00000000-0005-0000-0000-0000CF4F0000}"/>
    <cellStyle name="Normal 3 2 4 4 2 6 2 2" xfId="20444" xr:uid="{00000000-0005-0000-0000-0000D04F0000}"/>
    <cellStyle name="Normal 3 2 4 4 2 6 2 3" xfId="20445" xr:uid="{00000000-0005-0000-0000-0000D14F0000}"/>
    <cellStyle name="Normal 3 2 4 4 2 6 3" xfId="20446" xr:uid="{00000000-0005-0000-0000-0000D24F0000}"/>
    <cellStyle name="Normal 3 2 4 4 2 6 4" xfId="20447" xr:uid="{00000000-0005-0000-0000-0000D34F0000}"/>
    <cellStyle name="Normal 3 2 4 4 2 7" xfId="20448" xr:uid="{00000000-0005-0000-0000-0000D44F0000}"/>
    <cellStyle name="Normal 3 2 4 4 2 7 2" xfId="20449" xr:uid="{00000000-0005-0000-0000-0000D54F0000}"/>
    <cellStyle name="Normal 3 2 4 4 2 7 2 2" xfId="20450" xr:uid="{00000000-0005-0000-0000-0000D64F0000}"/>
    <cellStyle name="Normal 3 2 4 4 2 7 2 3" xfId="20451" xr:uid="{00000000-0005-0000-0000-0000D74F0000}"/>
    <cellStyle name="Normal 3 2 4 4 2 7 3" xfId="20452" xr:uid="{00000000-0005-0000-0000-0000D84F0000}"/>
    <cellStyle name="Normal 3 2 4 4 2 7 4" xfId="20453" xr:uid="{00000000-0005-0000-0000-0000D94F0000}"/>
    <cellStyle name="Normal 3 2 4 4 2 8" xfId="20454" xr:uid="{00000000-0005-0000-0000-0000DA4F0000}"/>
    <cellStyle name="Normal 3 2 4 4 2 8 2" xfId="20455" xr:uid="{00000000-0005-0000-0000-0000DB4F0000}"/>
    <cellStyle name="Normal 3 2 4 4 2 8 3" xfId="20456" xr:uid="{00000000-0005-0000-0000-0000DC4F0000}"/>
    <cellStyle name="Normal 3 2 4 4 2 9" xfId="20457" xr:uid="{00000000-0005-0000-0000-0000DD4F0000}"/>
    <cellStyle name="Normal 3 2 4 4 3" xfId="20458" xr:uid="{00000000-0005-0000-0000-0000DE4F0000}"/>
    <cellStyle name="Normal 3 2 4 4 3 10" xfId="20459" xr:uid="{00000000-0005-0000-0000-0000DF4F0000}"/>
    <cellStyle name="Normal 3 2 4 4 3 2" xfId="20460" xr:uid="{00000000-0005-0000-0000-0000E04F0000}"/>
    <cellStyle name="Normal 3 2 4 4 3 2 2" xfId="20461" xr:uid="{00000000-0005-0000-0000-0000E14F0000}"/>
    <cellStyle name="Normal 3 2 4 4 3 2 2 2" xfId="20462" xr:uid="{00000000-0005-0000-0000-0000E24F0000}"/>
    <cellStyle name="Normal 3 2 4 4 3 2 2 3" xfId="20463" xr:uid="{00000000-0005-0000-0000-0000E34F0000}"/>
    <cellStyle name="Normal 3 2 4 4 3 2 3" xfId="20464" xr:uid="{00000000-0005-0000-0000-0000E44F0000}"/>
    <cellStyle name="Normal 3 2 4 4 3 2 4" xfId="20465" xr:uid="{00000000-0005-0000-0000-0000E54F0000}"/>
    <cellStyle name="Normal 3 2 4 4 3 3" xfId="20466" xr:uid="{00000000-0005-0000-0000-0000E64F0000}"/>
    <cellStyle name="Normal 3 2 4 4 3 3 2" xfId="20467" xr:uid="{00000000-0005-0000-0000-0000E74F0000}"/>
    <cellStyle name="Normal 3 2 4 4 3 3 2 2" xfId="20468" xr:uid="{00000000-0005-0000-0000-0000E84F0000}"/>
    <cellStyle name="Normal 3 2 4 4 3 3 2 3" xfId="20469" xr:uid="{00000000-0005-0000-0000-0000E94F0000}"/>
    <cellStyle name="Normal 3 2 4 4 3 3 3" xfId="20470" xr:uid="{00000000-0005-0000-0000-0000EA4F0000}"/>
    <cellStyle name="Normal 3 2 4 4 3 3 4" xfId="20471" xr:uid="{00000000-0005-0000-0000-0000EB4F0000}"/>
    <cellStyle name="Normal 3 2 4 4 3 4" xfId="20472" xr:uid="{00000000-0005-0000-0000-0000EC4F0000}"/>
    <cellStyle name="Normal 3 2 4 4 3 4 2" xfId="20473" xr:uid="{00000000-0005-0000-0000-0000ED4F0000}"/>
    <cellStyle name="Normal 3 2 4 4 3 4 2 2" xfId="20474" xr:uid="{00000000-0005-0000-0000-0000EE4F0000}"/>
    <cellStyle name="Normal 3 2 4 4 3 4 2 3" xfId="20475" xr:uid="{00000000-0005-0000-0000-0000EF4F0000}"/>
    <cellStyle name="Normal 3 2 4 4 3 4 3" xfId="20476" xr:uid="{00000000-0005-0000-0000-0000F04F0000}"/>
    <cellStyle name="Normal 3 2 4 4 3 4 4" xfId="20477" xr:uid="{00000000-0005-0000-0000-0000F14F0000}"/>
    <cellStyle name="Normal 3 2 4 4 3 5" xfId="20478" xr:uid="{00000000-0005-0000-0000-0000F24F0000}"/>
    <cellStyle name="Normal 3 2 4 4 3 5 2" xfId="20479" xr:uid="{00000000-0005-0000-0000-0000F34F0000}"/>
    <cellStyle name="Normal 3 2 4 4 3 5 2 2" xfId="20480" xr:uid="{00000000-0005-0000-0000-0000F44F0000}"/>
    <cellStyle name="Normal 3 2 4 4 3 5 2 3" xfId="20481" xr:uid="{00000000-0005-0000-0000-0000F54F0000}"/>
    <cellStyle name="Normal 3 2 4 4 3 5 3" xfId="20482" xr:uid="{00000000-0005-0000-0000-0000F64F0000}"/>
    <cellStyle name="Normal 3 2 4 4 3 5 4" xfId="20483" xr:uid="{00000000-0005-0000-0000-0000F74F0000}"/>
    <cellStyle name="Normal 3 2 4 4 3 6" xfId="20484" xr:uid="{00000000-0005-0000-0000-0000F84F0000}"/>
    <cellStyle name="Normal 3 2 4 4 3 6 2" xfId="20485" xr:uid="{00000000-0005-0000-0000-0000F94F0000}"/>
    <cellStyle name="Normal 3 2 4 4 3 6 2 2" xfId="20486" xr:uid="{00000000-0005-0000-0000-0000FA4F0000}"/>
    <cellStyle name="Normal 3 2 4 4 3 6 2 3" xfId="20487" xr:uid="{00000000-0005-0000-0000-0000FB4F0000}"/>
    <cellStyle name="Normal 3 2 4 4 3 6 3" xfId="20488" xr:uid="{00000000-0005-0000-0000-0000FC4F0000}"/>
    <cellStyle name="Normal 3 2 4 4 3 6 4" xfId="20489" xr:uid="{00000000-0005-0000-0000-0000FD4F0000}"/>
    <cellStyle name="Normal 3 2 4 4 3 7" xfId="20490" xr:uid="{00000000-0005-0000-0000-0000FE4F0000}"/>
    <cellStyle name="Normal 3 2 4 4 3 7 2" xfId="20491" xr:uid="{00000000-0005-0000-0000-0000FF4F0000}"/>
    <cellStyle name="Normal 3 2 4 4 3 7 2 2" xfId="20492" xr:uid="{00000000-0005-0000-0000-000000500000}"/>
    <cellStyle name="Normal 3 2 4 4 3 7 2 3" xfId="20493" xr:uid="{00000000-0005-0000-0000-000001500000}"/>
    <cellStyle name="Normal 3 2 4 4 3 7 3" xfId="20494" xr:uid="{00000000-0005-0000-0000-000002500000}"/>
    <cellStyle name="Normal 3 2 4 4 3 7 4" xfId="20495" xr:uid="{00000000-0005-0000-0000-000003500000}"/>
    <cellStyle name="Normal 3 2 4 4 3 8" xfId="20496" xr:uid="{00000000-0005-0000-0000-000004500000}"/>
    <cellStyle name="Normal 3 2 4 4 3 8 2" xfId="20497" xr:uid="{00000000-0005-0000-0000-000005500000}"/>
    <cellStyle name="Normal 3 2 4 4 3 8 3" xfId="20498" xr:uid="{00000000-0005-0000-0000-000006500000}"/>
    <cellStyle name="Normal 3 2 4 4 3 9" xfId="20499" xr:uid="{00000000-0005-0000-0000-000007500000}"/>
    <cellStyle name="Normal 3 2 4 4 4" xfId="20500" xr:uid="{00000000-0005-0000-0000-000008500000}"/>
    <cellStyle name="Normal 3 2 4 4 4 2" xfId="20501" xr:uid="{00000000-0005-0000-0000-000009500000}"/>
    <cellStyle name="Normal 3 2 4 4 4 2 2" xfId="20502" xr:uid="{00000000-0005-0000-0000-00000A500000}"/>
    <cellStyle name="Normal 3 2 4 4 4 2 3" xfId="20503" xr:uid="{00000000-0005-0000-0000-00000B500000}"/>
    <cellStyle name="Normal 3 2 4 4 4 3" xfId="20504" xr:uid="{00000000-0005-0000-0000-00000C500000}"/>
    <cellStyle name="Normal 3 2 4 4 4 4" xfId="20505" xr:uid="{00000000-0005-0000-0000-00000D500000}"/>
    <cellStyle name="Normal 3 2 4 4 5" xfId="20506" xr:uid="{00000000-0005-0000-0000-00000E500000}"/>
    <cellStyle name="Normal 3 2 4 4 5 2" xfId="20507" xr:uid="{00000000-0005-0000-0000-00000F500000}"/>
    <cellStyle name="Normal 3 2 4 4 5 2 2" xfId="20508" xr:uid="{00000000-0005-0000-0000-000010500000}"/>
    <cellStyle name="Normal 3 2 4 4 5 2 3" xfId="20509" xr:uid="{00000000-0005-0000-0000-000011500000}"/>
    <cellStyle name="Normal 3 2 4 4 5 3" xfId="20510" xr:uid="{00000000-0005-0000-0000-000012500000}"/>
    <cellStyle name="Normal 3 2 4 4 5 4" xfId="20511" xr:uid="{00000000-0005-0000-0000-000013500000}"/>
    <cellStyle name="Normal 3 2 4 4 6" xfId="20512" xr:uid="{00000000-0005-0000-0000-000014500000}"/>
    <cellStyle name="Normal 3 2 4 4 6 2" xfId="20513" xr:uid="{00000000-0005-0000-0000-000015500000}"/>
    <cellStyle name="Normal 3 2 4 4 6 2 2" xfId="20514" xr:uid="{00000000-0005-0000-0000-000016500000}"/>
    <cellStyle name="Normal 3 2 4 4 6 2 3" xfId="20515" xr:uid="{00000000-0005-0000-0000-000017500000}"/>
    <cellStyle name="Normal 3 2 4 4 6 3" xfId="20516" xr:uid="{00000000-0005-0000-0000-000018500000}"/>
    <cellStyle name="Normal 3 2 4 4 6 4" xfId="20517" xr:uid="{00000000-0005-0000-0000-000019500000}"/>
    <cellStyle name="Normal 3 2 4 4 7" xfId="20518" xr:uid="{00000000-0005-0000-0000-00001A500000}"/>
    <cellStyle name="Normal 3 2 4 4 7 2" xfId="20519" xr:uid="{00000000-0005-0000-0000-00001B500000}"/>
    <cellStyle name="Normal 3 2 4 4 7 2 2" xfId="20520" xr:uid="{00000000-0005-0000-0000-00001C500000}"/>
    <cellStyle name="Normal 3 2 4 4 7 2 3" xfId="20521" xr:uid="{00000000-0005-0000-0000-00001D500000}"/>
    <cellStyle name="Normal 3 2 4 4 7 3" xfId="20522" xr:uid="{00000000-0005-0000-0000-00001E500000}"/>
    <cellStyle name="Normal 3 2 4 4 7 4" xfId="20523" xr:uid="{00000000-0005-0000-0000-00001F500000}"/>
    <cellStyle name="Normal 3 2 4 4 8" xfId="20524" xr:uid="{00000000-0005-0000-0000-000020500000}"/>
    <cellStyle name="Normal 3 2 4 4 8 2" xfId="20525" xr:uid="{00000000-0005-0000-0000-000021500000}"/>
    <cellStyle name="Normal 3 2 4 4 8 2 2" xfId="20526" xr:uid="{00000000-0005-0000-0000-000022500000}"/>
    <cellStyle name="Normal 3 2 4 4 8 2 3" xfId="20527" xr:uid="{00000000-0005-0000-0000-000023500000}"/>
    <cellStyle name="Normal 3 2 4 4 8 3" xfId="20528" xr:uid="{00000000-0005-0000-0000-000024500000}"/>
    <cellStyle name="Normal 3 2 4 4 8 4" xfId="20529" xr:uid="{00000000-0005-0000-0000-000025500000}"/>
    <cellStyle name="Normal 3 2 4 4 9" xfId="20530" xr:uid="{00000000-0005-0000-0000-000026500000}"/>
    <cellStyle name="Normal 3 2 4 4 9 2" xfId="20531" xr:uid="{00000000-0005-0000-0000-000027500000}"/>
    <cellStyle name="Normal 3 2 4 4 9 2 2" xfId="20532" xr:uid="{00000000-0005-0000-0000-000028500000}"/>
    <cellStyle name="Normal 3 2 4 4 9 2 3" xfId="20533" xr:uid="{00000000-0005-0000-0000-000029500000}"/>
    <cellStyle name="Normal 3 2 4 4 9 3" xfId="20534" xr:uid="{00000000-0005-0000-0000-00002A500000}"/>
    <cellStyle name="Normal 3 2 4 4 9 4" xfId="20535" xr:uid="{00000000-0005-0000-0000-00002B500000}"/>
    <cellStyle name="Normal 3 2 4 5" xfId="20536" xr:uid="{00000000-0005-0000-0000-00002C500000}"/>
    <cellStyle name="Normal 3 2 4 5 10" xfId="20537" xr:uid="{00000000-0005-0000-0000-00002D500000}"/>
    <cellStyle name="Normal 3 2 4 5 2" xfId="20538" xr:uid="{00000000-0005-0000-0000-00002E500000}"/>
    <cellStyle name="Normal 3 2 4 5 2 2" xfId="20539" xr:uid="{00000000-0005-0000-0000-00002F500000}"/>
    <cellStyle name="Normal 3 2 4 5 2 2 2" xfId="20540" xr:uid="{00000000-0005-0000-0000-000030500000}"/>
    <cellStyle name="Normal 3 2 4 5 2 2 3" xfId="20541" xr:uid="{00000000-0005-0000-0000-000031500000}"/>
    <cellStyle name="Normal 3 2 4 5 2 3" xfId="20542" xr:uid="{00000000-0005-0000-0000-000032500000}"/>
    <cellStyle name="Normal 3 2 4 5 2 4" xfId="20543" xr:uid="{00000000-0005-0000-0000-000033500000}"/>
    <cellStyle name="Normal 3 2 4 5 3" xfId="20544" xr:uid="{00000000-0005-0000-0000-000034500000}"/>
    <cellStyle name="Normal 3 2 4 5 3 2" xfId="20545" xr:uid="{00000000-0005-0000-0000-000035500000}"/>
    <cellStyle name="Normal 3 2 4 5 3 2 2" xfId="20546" xr:uid="{00000000-0005-0000-0000-000036500000}"/>
    <cellStyle name="Normal 3 2 4 5 3 2 3" xfId="20547" xr:uid="{00000000-0005-0000-0000-000037500000}"/>
    <cellStyle name="Normal 3 2 4 5 3 3" xfId="20548" xr:uid="{00000000-0005-0000-0000-000038500000}"/>
    <cellStyle name="Normal 3 2 4 5 3 4" xfId="20549" xr:uid="{00000000-0005-0000-0000-000039500000}"/>
    <cellStyle name="Normal 3 2 4 5 4" xfId="20550" xr:uid="{00000000-0005-0000-0000-00003A500000}"/>
    <cellStyle name="Normal 3 2 4 5 4 2" xfId="20551" xr:uid="{00000000-0005-0000-0000-00003B500000}"/>
    <cellStyle name="Normal 3 2 4 5 4 2 2" xfId="20552" xr:uid="{00000000-0005-0000-0000-00003C500000}"/>
    <cellStyle name="Normal 3 2 4 5 4 2 3" xfId="20553" xr:uid="{00000000-0005-0000-0000-00003D500000}"/>
    <cellStyle name="Normal 3 2 4 5 4 3" xfId="20554" xr:uid="{00000000-0005-0000-0000-00003E500000}"/>
    <cellStyle name="Normal 3 2 4 5 4 4" xfId="20555" xr:uid="{00000000-0005-0000-0000-00003F500000}"/>
    <cellStyle name="Normal 3 2 4 5 5" xfId="20556" xr:uid="{00000000-0005-0000-0000-000040500000}"/>
    <cellStyle name="Normal 3 2 4 5 5 2" xfId="20557" xr:uid="{00000000-0005-0000-0000-000041500000}"/>
    <cellStyle name="Normal 3 2 4 5 5 2 2" xfId="20558" xr:uid="{00000000-0005-0000-0000-000042500000}"/>
    <cellStyle name="Normal 3 2 4 5 5 2 3" xfId="20559" xr:uid="{00000000-0005-0000-0000-000043500000}"/>
    <cellStyle name="Normal 3 2 4 5 5 3" xfId="20560" xr:uid="{00000000-0005-0000-0000-000044500000}"/>
    <cellStyle name="Normal 3 2 4 5 5 4" xfId="20561" xr:uid="{00000000-0005-0000-0000-000045500000}"/>
    <cellStyle name="Normal 3 2 4 5 6" xfId="20562" xr:uid="{00000000-0005-0000-0000-000046500000}"/>
    <cellStyle name="Normal 3 2 4 5 6 2" xfId="20563" xr:uid="{00000000-0005-0000-0000-000047500000}"/>
    <cellStyle name="Normal 3 2 4 5 6 2 2" xfId="20564" xr:uid="{00000000-0005-0000-0000-000048500000}"/>
    <cellStyle name="Normal 3 2 4 5 6 2 3" xfId="20565" xr:uid="{00000000-0005-0000-0000-000049500000}"/>
    <cellStyle name="Normal 3 2 4 5 6 3" xfId="20566" xr:uid="{00000000-0005-0000-0000-00004A500000}"/>
    <cellStyle name="Normal 3 2 4 5 6 4" xfId="20567" xr:uid="{00000000-0005-0000-0000-00004B500000}"/>
    <cellStyle name="Normal 3 2 4 5 7" xfId="20568" xr:uid="{00000000-0005-0000-0000-00004C500000}"/>
    <cellStyle name="Normal 3 2 4 5 7 2" xfId="20569" xr:uid="{00000000-0005-0000-0000-00004D500000}"/>
    <cellStyle name="Normal 3 2 4 5 7 2 2" xfId="20570" xr:uid="{00000000-0005-0000-0000-00004E500000}"/>
    <cellStyle name="Normal 3 2 4 5 7 2 3" xfId="20571" xr:uid="{00000000-0005-0000-0000-00004F500000}"/>
    <cellStyle name="Normal 3 2 4 5 7 3" xfId="20572" xr:uid="{00000000-0005-0000-0000-000050500000}"/>
    <cellStyle name="Normal 3 2 4 5 7 4" xfId="20573" xr:uid="{00000000-0005-0000-0000-000051500000}"/>
    <cellStyle name="Normal 3 2 4 5 8" xfId="20574" xr:uid="{00000000-0005-0000-0000-000052500000}"/>
    <cellStyle name="Normal 3 2 4 5 8 2" xfId="20575" xr:uid="{00000000-0005-0000-0000-000053500000}"/>
    <cellStyle name="Normal 3 2 4 5 8 3" xfId="20576" xr:uid="{00000000-0005-0000-0000-000054500000}"/>
    <cellStyle name="Normal 3 2 4 5 9" xfId="20577" xr:uid="{00000000-0005-0000-0000-000055500000}"/>
    <cellStyle name="Normal 3 2 4 6" xfId="20578" xr:uid="{00000000-0005-0000-0000-000056500000}"/>
    <cellStyle name="Normal 3 2 4 6 10" xfId="20579" xr:uid="{00000000-0005-0000-0000-000057500000}"/>
    <cellStyle name="Normal 3 2 4 6 2" xfId="20580" xr:uid="{00000000-0005-0000-0000-000058500000}"/>
    <cellStyle name="Normal 3 2 4 6 2 2" xfId="20581" xr:uid="{00000000-0005-0000-0000-000059500000}"/>
    <cellStyle name="Normal 3 2 4 6 2 2 2" xfId="20582" xr:uid="{00000000-0005-0000-0000-00005A500000}"/>
    <cellStyle name="Normal 3 2 4 6 2 2 3" xfId="20583" xr:uid="{00000000-0005-0000-0000-00005B500000}"/>
    <cellStyle name="Normal 3 2 4 6 2 3" xfId="20584" xr:uid="{00000000-0005-0000-0000-00005C500000}"/>
    <cellStyle name="Normal 3 2 4 6 2 4" xfId="20585" xr:uid="{00000000-0005-0000-0000-00005D500000}"/>
    <cellStyle name="Normal 3 2 4 6 3" xfId="20586" xr:uid="{00000000-0005-0000-0000-00005E500000}"/>
    <cellStyle name="Normal 3 2 4 6 3 2" xfId="20587" xr:uid="{00000000-0005-0000-0000-00005F500000}"/>
    <cellStyle name="Normal 3 2 4 6 3 2 2" xfId="20588" xr:uid="{00000000-0005-0000-0000-000060500000}"/>
    <cellStyle name="Normal 3 2 4 6 3 2 3" xfId="20589" xr:uid="{00000000-0005-0000-0000-000061500000}"/>
    <cellStyle name="Normal 3 2 4 6 3 3" xfId="20590" xr:uid="{00000000-0005-0000-0000-000062500000}"/>
    <cellStyle name="Normal 3 2 4 6 3 4" xfId="20591" xr:uid="{00000000-0005-0000-0000-000063500000}"/>
    <cellStyle name="Normal 3 2 4 6 4" xfId="20592" xr:uid="{00000000-0005-0000-0000-000064500000}"/>
    <cellStyle name="Normal 3 2 4 6 4 2" xfId="20593" xr:uid="{00000000-0005-0000-0000-000065500000}"/>
    <cellStyle name="Normal 3 2 4 6 4 2 2" xfId="20594" xr:uid="{00000000-0005-0000-0000-000066500000}"/>
    <cellStyle name="Normal 3 2 4 6 4 2 3" xfId="20595" xr:uid="{00000000-0005-0000-0000-000067500000}"/>
    <cellStyle name="Normal 3 2 4 6 4 3" xfId="20596" xr:uid="{00000000-0005-0000-0000-000068500000}"/>
    <cellStyle name="Normal 3 2 4 6 4 4" xfId="20597" xr:uid="{00000000-0005-0000-0000-000069500000}"/>
    <cellStyle name="Normal 3 2 4 6 5" xfId="20598" xr:uid="{00000000-0005-0000-0000-00006A500000}"/>
    <cellStyle name="Normal 3 2 4 6 5 2" xfId="20599" xr:uid="{00000000-0005-0000-0000-00006B500000}"/>
    <cellStyle name="Normal 3 2 4 6 5 2 2" xfId="20600" xr:uid="{00000000-0005-0000-0000-00006C500000}"/>
    <cellStyle name="Normal 3 2 4 6 5 2 3" xfId="20601" xr:uid="{00000000-0005-0000-0000-00006D500000}"/>
    <cellStyle name="Normal 3 2 4 6 5 3" xfId="20602" xr:uid="{00000000-0005-0000-0000-00006E500000}"/>
    <cellStyle name="Normal 3 2 4 6 5 4" xfId="20603" xr:uid="{00000000-0005-0000-0000-00006F500000}"/>
    <cellStyle name="Normal 3 2 4 6 6" xfId="20604" xr:uid="{00000000-0005-0000-0000-000070500000}"/>
    <cellStyle name="Normal 3 2 4 6 6 2" xfId="20605" xr:uid="{00000000-0005-0000-0000-000071500000}"/>
    <cellStyle name="Normal 3 2 4 6 6 2 2" xfId="20606" xr:uid="{00000000-0005-0000-0000-000072500000}"/>
    <cellStyle name="Normal 3 2 4 6 6 2 3" xfId="20607" xr:uid="{00000000-0005-0000-0000-000073500000}"/>
    <cellStyle name="Normal 3 2 4 6 6 3" xfId="20608" xr:uid="{00000000-0005-0000-0000-000074500000}"/>
    <cellStyle name="Normal 3 2 4 6 6 4" xfId="20609" xr:uid="{00000000-0005-0000-0000-000075500000}"/>
    <cellStyle name="Normal 3 2 4 6 7" xfId="20610" xr:uid="{00000000-0005-0000-0000-000076500000}"/>
    <cellStyle name="Normal 3 2 4 6 7 2" xfId="20611" xr:uid="{00000000-0005-0000-0000-000077500000}"/>
    <cellStyle name="Normal 3 2 4 6 7 2 2" xfId="20612" xr:uid="{00000000-0005-0000-0000-000078500000}"/>
    <cellStyle name="Normal 3 2 4 6 7 2 3" xfId="20613" xr:uid="{00000000-0005-0000-0000-000079500000}"/>
    <cellStyle name="Normal 3 2 4 6 7 3" xfId="20614" xr:uid="{00000000-0005-0000-0000-00007A500000}"/>
    <cellStyle name="Normal 3 2 4 6 7 4" xfId="20615" xr:uid="{00000000-0005-0000-0000-00007B500000}"/>
    <cellStyle name="Normal 3 2 4 6 8" xfId="20616" xr:uid="{00000000-0005-0000-0000-00007C500000}"/>
    <cellStyle name="Normal 3 2 4 6 8 2" xfId="20617" xr:uid="{00000000-0005-0000-0000-00007D500000}"/>
    <cellStyle name="Normal 3 2 4 6 8 3" xfId="20618" xr:uid="{00000000-0005-0000-0000-00007E500000}"/>
    <cellStyle name="Normal 3 2 4 6 9" xfId="20619" xr:uid="{00000000-0005-0000-0000-00007F500000}"/>
    <cellStyle name="Normal 3 2 4 7" xfId="20620" xr:uid="{00000000-0005-0000-0000-000080500000}"/>
    <cellStyle name="Normal 3 2 4 7 2" xfId="20621" xr:uid="{00000000-0005-0000-0000-000081500000}"/>
    <cellStyle name="Normal 3 2 4 7 2 2" xfId="20622" xr:uid="{00000000-0005-0000-0000-000082500000}"/>
    <cellStyle name="Normal 3 2 4 7 2 3" xfId="20623" xr:uid="{00000000-0005-0000-0000-000083500000}"/>
    <cellStyle name="Normal 3 2 4 7 3" xfId="20624" xr:uid="{00000000-0005-0000-0000-000084500000}"/>
    <cellStyle name="Normal 3 2 4 7 4" xfId="20625" xr:uid="{00000000-0005-0000-0000-000085500000}"/>
    <cellStyle name="Normal 3 2 4 8" xfId="20626" xr:uid="{00000000-0005-0000-0000-000086500000}"/>
    <cellStyle name="Normal 3 2 4 8 2" xfId="20627" xr:uid="{00000000-0005-0000-0000-000087500000}"/>
    <cellStyle name="Normal 3 2 4 8 2 2" xfId="20628" xr:uid="{00000000-0005-0000-0000-000088500000}"/>
    <cellStyle name="Normal 3 2 4 8 2 3" xfId="20629" xr:uid="{00000000-0005-0000-0000-000089500000}"/>
    <cellStyle name="Normal 3 2 4 8 3" xfId="20630" xr:uid="{00000000-0005-0000-0000-00008A500000}"/>
    <cellStyle name="Normal 3 2 4 8 4" xfId="20631" xr:uid="{00000000-0005-0000-0000-00008B500000}"/>
    <cellStyle name="Normal 3 2 4 9" xfId="20632" xr:uid="{00000000-0005-0000-0000-00008C500000}"/>
    <cellStyle name="Normal 3 2 4 9 2" xfId="20633" xr:uid="{00000000-0005-0000-0000-00008D500000}"/>
    <cellStyle name="Normal 3 2 4 9 2 2" xfId="20634" xr:uid="{00000000-0005-0000-0000-00008E500000}"/>
    <cellStyle name="Normal 3 2 4 9 2 3" xfId="20635" xr:uid="{00000000-0005-0000-0000-00008F500000}"/>
    <cellStyle name="Normal 3 2 4 9 3" xfId="20636" xr:uid="{00000000-0005-0000-0000-000090500000}"/>
    <cellStyle name="Normal 3 2 4 9 4" xfId="20637" xr:uid="{00000000-0005-0000-0000-000091500000}"/>
    <cellStyle name="Normal 3 2 5" xfId="20638" xr:uid="{00000000-0005-0000-0000-000092500000}"/>
    <cellStyle name="Normal 3 2 5 2" xfId="20639" xr:uid="{00000000-0005-0000-0000-000093500000}"/>
    <cellStyle name="Normal 3 2 6" xfId="20640" xr:uid="{00000000-0005-0000-0000-000094500000}"/>
    <cellStyle name="Normal 3 2 6 10" xfId="20641" xr:uid="{00000000-0005-0000-0000-000095500000}"/>
    <cellStyle name="Normal 3 2 6 10 2" xfId="20642" xr:uid="{00000000-0005-0000-0000-000096500000}"/>
    <cellStyle name="Normal 3 2 6 10 3" xfId="20643" xr:uid="{00000000-0005-0000-0000-000097500000}"/>
    <cellStyle name="Normal 3 2 6 11" xfId="20644" xr:uid="{00000000-0005-0000-0000-000098500000}"/>
    <cellStyle name="Normal 3 2 6 12" xfId="20645" xr:uid="{00000000-0005-0000-0000-000099500000}"/>
    <cellStyle name="Normal 3 2 6 2" xfId="20646" xr:uid="{00000000-0005-0000-0000-00009A500000}"/>
    <cellStyle name="Normal 3 2 6 2 10" xfId="20647" xr:uid="{00000000-0005-0000-0000-00009B500000}"/>
    <cellStyle name="Normal 3 2 6 2 2" xfId="20648" xr:uid="{00000000-0005-0000-0000-00009C500000}"/>
    <cellStyle name="Normal 3 2 6 2 2 2" xfId="20649" xr:uid="{00000000-0005-0000-0000-00009D500000}"/>
    <cellStyle name="Normal 3 2 6 2 2 2 2" xfId="20650" xr:uid="{00000000-0005-0000-0000-00009E500000}"/>
    <cellStyle name="Normal 3 2 6 2 2 2 3" xfId="20651" xr:uid="{00000000-0005-0000-0000-00009F500000}"/>
    <cellStyle name="Normal 3 2 6 2 2 3" xfId="20652" xr:uid="{00000000-0005-0000-0000-0000A0500000}"/>
    <cellStyle name="Normal 3 2 6 2 2 4" xfId="20653" xr:uid="{00000000-0005-0000-0000-0000A1500000}"/>
    <cellStyle name="Normal 3 2 6 2 3" xfId="20654" xr:uid="{00000000-0005-0000-0000-0000A2500000}"/>
    <cellStyle name="Normal 3 2 6 2 3 2" xfId="20655" xr:uid="{00000000-0005-0000-0000-0000A3500000}"/>
    <cellStyle name="Normal 3 2 6 2 3 2 2" xfId="20656" xr:uid="{00000000-0005-0000-0000-0000A4500000}"/>
    <cellStyle name="Normal 3 2 6 2 3 2 3" xfId="20657" xr:uid="{00000000-0005-0000-0000-0000A5500000}"/>
    <cellStyle name="Normal 3 2 6 2 3 3" xfId="20658" xr:uid="{00000000-0005-0000-0000-0000A6500000}"/>
    <cellStyle name="Normal 3 2 6 2 3 4" xfId="20659" xr:uid="{00000000-0005-0000-0000-0000A7500000}"/>
    <cellStyle name="Normal 3 2 6 2 4" xfId="20660" xr:uid="{00000000-0005-0000-0000-0000A8500000}"/>
    <cellStyle name="Normal 3 2 6 2 4 2" xfId="20661" xr:uid="{00000000-0005-0000-0000-0000A9500000}"/>
    <cellStyle name="Normal 3 2 6 2 4 2 2" xfId="20662" xr:uid="{00000000-0005-0000-0000-0000AA500000}"/>
    <cellStyle name="Normal 3 2 6 2 4 2 3" xfId="20663" xr:uid="{00000000-0005-0000-0000-0000AB500000}"/>
    <cellStyle name="Normal 3 2 6 2 4 3" xfId="20664" xr:uid="{00000000-0005-0000-0000-0000AC500000}"/>
    <cellStyle name="Normal 3 2 6 2 4 4" xfId="20665" xr:uid="{00000000-0005-0000-0000-0000AD500000}"/>
    <cellStyle name="Normal 3 2 6 2 5" xfId="20666" xr:uid="{00000000-0005-0000-0000-0000AE500000}"/>
    <cellStyle name="Normal 3 2 6 2 5 2" xfId="20667" xr:uid="{00000000-0005-0000-0000-0000AF500000}"/>
    <cellStyle name="Normal 3 2 6 2 5 2 2" xfId="20668" xr:uid="{00000000-0005-0000-0000-0000B0500000}"/>
    <cellStyle name="Normal 3 2 6 2 5 2 3" xfId="20669" xr:uid="{00000000-0005-0000-0000-0000B1500000}"/>
    <cellStyle name="Normal 3 2 6 2 5 3" xfId="20670" xr:uid="{00000000-0005-0000-0000-0000B2500000}"/>
    <cellStyle name="Normal 3 2 6 2 5 4" xfId="20671" xr:uid="{00000000-0005-0000-0000-0000B3500000}"/>
    <cellStyle name="Normal 3 2 6 2 6" xfId="20672" xr:uid="{00000000-0005-0000-0000-0000B4500000}"/>
    <cellStyle name="Normal 3 2 6 2 6 2" xfId="20673" xr:uid="{00000000-0005-0000-0000-0000B5500000}"/>
    <cellStyle name="Normal 3 2 6 2 6 2 2" xfId="20674" xr:uid="{00000000-0005-0000-0000-0000B6500000}"/>
    <cellStyle name="Normal 3 2 6 2 6 2 3" xfId="20675" xr:uid="{00000000-0005-0000-0000-0000B7500000}"/>
    <cellStyle name="Normal 3 2 6 2 6 3" xfId="20676" xr:uid="{00000000-0005-0000-0000-0000B8500000}"/>
    <cellStyle name="Normal 3 2 6 2 6 4" xfId="20677" xr:uid="{00000000-0005-0000-0000-0000B9500000}"/>
    <cellStyle name="Normal 3 2 6 2 7" xfId="20678" xr:uid="{00000000-0005-0000-0000-0000BA500000}"/>
    <cellStyle name="Normal 3 2 6 2 7 2" xfId="20679" xr:uid="{00000000-0005-0000-0000-0000BB500000}"/>
    <cellStyle name="Normal 3 2 6 2 7 2 2" xfId="20680" xr:uid="{00000000-0005-0000-0000-0000BC500000}"/>
    <cellStyle name="Normal 3 2 6 2 7 2 3" xfId="20681" xr:uid="{00000000-0005-0000-0000-0000BD500000}"/>
    <cellStyle name="Normal 3 2 6 2 7 3" xfId="20682" xr:uid="{00000000-0005-0000-0000-0000BE500000}"/>
    <cellStyle name="Normal 3 2 6 2 7 4" xfId="20683" xr:uid="{00000000-0005-0000-0000-0000BF500000}"/>
    <cellStyle name="Normal 3 2 6 2 8" xfId="20684" xr:uid="{00000000-0005-0000-0000-0000C0500000}"/>
    <cellStyle name="Normal 3 2 6 2 8 2" xfId="20685" xr:uid="{00000000-0005-0000-0000-0000C1500000}"/>
    <cellStyle name="Normal 3 2 6 2 8 3" xfId="20686" xr:uid="{00000000-0005-0000-0000-0000C2500000}"/>
    <cellStyle name="Normal 3 2 6 2 9" xfId="20687" xr:uid="{00000000-0005-0000-0000-0000C3500000}"/>
    <cellStyle name="Normal 3 2 6 3" xfId="20688" xr:uid="{00000000-0005-0000-0000-0000C4500000}"/>
    <cellStyle name="Normal 3 2 6 3 10" xfId="20689" xr:uid="{00000000-0005-0000-0000-0000C5500000}"/>
    <cellStyle name="Normal 3 2 6 3 2" xfId="20690" xr:uid="{00000000-0005-0000-0000-0000C6500000}"/>
    <cellStyle name="Normal 3 2 6 3 2 2" xfId="20691" xr:uid="{00000000-0005-0000-0000-0000C7500000}"/>
    <cellStyle name="Normal 3 2 6 3 2 2 2" xfId="20692" xr:uid="{00000000-0005-0000-0000-0000C8500000}"/>
    <cellStyle name="Normal 3 2 6 3 2 2 3" xfId="20693" xr:uid="{00000000-0005-0000-0000-0000C9500000}"/>
    <cellStyle name="Normal 3 2 6 3 2 3" xfId="20694" xr:uid="{00000000-0005-0000-0000-0000CA500000}"/>
    <cellStyle name="Normal 3 2 6 3 2 4" xfId="20695" xr:uid="{00000000-0005-0000-0000-0000CB500000}"/>
    <cellStyle name="Normal 3 2 6 3 3" xfId="20696" xr:uid="{00000000-0005-0000-0000-0000CC500000}"/>
    <cellStyle name="Normal 3 2 6 3 3 2" xfId="20697" xr:uid="{00000000-0005-0000-0000-0000CD500000}"/>
    <cellStyle name="Normal 3 2 6 3 3 2 2" xfId="20698" xr:uid="{00000000-0005-0000-0000-0000CE500000}"/>
    <cellStyle name="Normal 3 2 6 3 3 2 3" xfId="20699" xr:uid="{00000000-0005-0000-0000-0000CF500000}"/>
    <cellStyle name="Normal 3 2 6 3 3 3" xfId="20700" xr:uid="{00000000-0005-0000-0000-0000D0500000}"/>
    <cellStyle name="Normal 3 2 6 3 3 4" xfId="20701" xr:uid="{00000000-0005-0000-0000-0000D1500000}"/>
    <cellStyle name="Normal 3 2 6 3 4" xfId="20702" xr:uid="{00000000-0005-0000-0000-0000D2500000}"/>
    <cellStyle name="Normal 3 2 6 3 4 2" xfId="20703" xr:uid="{00000000-0005-0000-0000-0000D3500000}"/>
    <cellStyle name="Normal 3 2 6 3 4 2 2" xfId="20704" xr:uid="{00000000-0005-0000-0000-0000D4500000}"/>
    <cellStyle name="Normal 3 2 6 3 4 2 3" xfId="20705" xr:uid="{00000000-0005-0000-0000-0000D5500000}"/>
    <cellStyle name="Normal 3 2 6 3 4 3" xfId="20706" xr:uid="{00000000-0005-0000-0000-0000D6500000}"/>
    <cellStyle name="Normal 3 2 6 3 4 4" xfId="20707" xr:uid="{00000000-0005-0000-0000-0000D7500000}"/>
    <cellStyle name="Normal 3 2 6 3 5" xfId="20708" xr:uid="{00000000-0005-0000-0000-0000D8500000}"/>
    <cellStyle name="Normal 3 2 6 3 5 2" xfId="20709" xr:uid="{00000000-0005-0000-0000-0000D9500000}"/>
    <cellStyle name="Normal 3 2 6 3 5 2 2" xfId="20710" xr:uid="{00000000-0005-0000-0000-0000DA500000}"/>
    <cellStyle name="Normal 3 2 6 3 5 2 3" xfId="20711" xr:uid="{00000000-0005-0000-0000-0000DB500000}"/>
    <cellStyle name="Normal 3 2 6 3 5 3" xfId="20712" xr:uid="{00000000-0005-0000-0000-0000DC500000}"/>
    <cellStyle name="Normal 3 2 6 3 5 4" xfId="20713" xr:uid="{00000000-0005-0000-0000-0000DD500000}"/>
    <cellStyle name="Normal 3 2 6 3 6" xfId="20714" xr:uid="{00000000-0005-0000-0000-0000DE500000}"/>
    <cellStyle name="Normal 3 2 6 3 6 2" xfId="20715" xr:uid="{00000000-0005-0000-0000-0000DF500000}"/>
    <cellStyle name="Normal 3 2 6 3 6 2 2" xfId="20716" xr:uid="{00000000-0005-0000-0000-0000E0500000}"/>
    <cellStyle name="Normal 3 2 6 3 6 2 3" xfId="20717" xr:uid="{00000000-0005-0000-0000-0000E1500000}"/>
    <cellStyle name="Normal 3 2 6 3 6 3" xfId="20718" xr:uid="{00000000-0005-0000-0000-0000E2500000}"/>
    <cellStyle name="Normal 3 2 6 3 6 4" xfId="20719" xr:uid="{00000000-0005-0000-0000-0000E3500000}"/>
    <cellStyle name="Normal 3 2 6 3 7" xfId="20720" xr:uid="{00000000-0005-0000-0000-0000E4500000}"/>
    <cellStyle name="Normal 3 2 6 3 7 2" xfId="20721" xr:uid="{00000000-0005-0000-0000-0000E5500000}"/>
    <cellStyle name="Normal 3 2 6 3 7 2 2" xfId="20722" xr:uid="{00000000-0005-0000-0000-0000E6500000}"/>
    <cellStyle name="Normal 3 2 6 3 7 2 3" xfId="20723" xr:uid="{00000000-0005-0000-0000-0000E7500000}"/>
    <cellStyle name="Normal 3 2 6 3 7 3" xfId="20724" xr:uid="{00000000-0005-0000-0000-0000E8500000}"/>
    <cellStyle name="Normal 3 2 6 3 7 4" xfId="20725" xr:uid="{00000000-0005-0000-0000-0000E9500000}"/>
    <cellStyle name="Normal 3 2 6 3 8" xfId="20726" xr:uid="{00000000-0005-0000-0000-0000EA500000}"/>
    <cellStyle name="Normal 3 2 6 3 8 2" xfId="20727" xr:uid="{00000000-0005-0000-0000-0000EB500000}"/>
    <cellStyle name="Normal 3 2 6 3 8 3" xfId="20728" xr:uid="{00000000-0005-0000-0000-0000EC500000}"/>
    <cellStyle name="Normal 3 2 6 3 9" xfId="20729" xr:uid="{00000000-0005-0000-0000-0000ED500000}"/>
    <cellStyle name="Normal 3 2 6 4" xfId="20730" xr:uid="{00000000-0005-0000-0000-0000EE500000}"/>
    <cellStyle name="Normal 3 2 6 4 2" xfId="20731" xr:uid="{00000000-0005-0000-0000-0000EF500000}"/>
    <cellStyle name="Normal 3 2 6 4 2 2" xfId="20732" xr:uid="{00000000-0005-0000-0000-0000F0500000}"/>
    <cellStyle name="Normal 3 2 6 4 2 3" xfId="20733" xr:uid="{00000000-0005-0000-0000-0000F1500000}"/>
    <cellStyle name="Normal 3 2 6 4 3" xfId="20734" xr:uid="{00000000-0005-0000-0000-0000F2500000}"/>
    <cellStyle name="Normal 3 2 6 4 4" xfId="20735" xr:uid="{00000000-0005-0000-0000-0000F3500000}"/>
    <cellStyle name="Normal 3 2 6 5" xfId="20736" xr:uid="{00000000-0005-0000-0000-0000F4500000}"/>
    <cellStyle name="Normal 3 2 6 5 2" xfId="20737" xr:uid="{00000000-0005-0000-0000-0000F5500000}"/>
    <cellStyle name="Normal 3 2 6 5 2 2" xfId="20738" xr:uid="{00000000-0005-0000-0000-0000F6500000}"/>
    <cellStyle name="Normal 3 2 6 5 2 3" xfId="20739" xr:uid="{00000000-0005-0000-0000-0000F7500000}"/>
    <cellStyle name="Normal 3 2 6 5 3" xfId="20740" xr:uid="{00000000-0005-0000-0000-0000F8500000}"/>
    <cellStyle name="Normal 3 2 6 5 4" xfId="20741" xr:uid="{00000000-0005-0000-0000-0000F9500000}"/>
    <cellStyle name="Normal 3 2 6 6" xfId="20742" xr:uid="{00000000-0005-0000-0000-0000FA500000}"/>
    <cellStyle name="Normal 3 2 6 6 2" xfId="20743" xr:uid="{00000000-0005-0000-0000-0000FB500000}"/>
    <cellStyle name="Normal 3 2 6 6 2 2" xfId="20744" xr:uid="{00000000-0005-0000-0000-0000FC500000}"/>
    <cellStyle name="Normal 3 2 6 6 2 3" xfId="20745" xr:uid="{00000000-0005-0000-0000-0000FD500000}"/>
    <cellStyle name="Normal 3 2 6 6 3" xfId="20746" xr:uid="{00000000-0005-0000-0000-0000FE500000}"/>
    <cellStyle name="Normal 3 2 6 6 4" xfId="20747" xr:uid="{00000000-0005-0000-0000-0000FF500000}"/>
    <cellStyle name="Normal 3 2 6 7" xfId="20748" xr:uid="{00000000-0005-0000-0000-000000510000}"/>
    <cellStyle name="Normal 3 2 6 7 2" xfId="20749" xr:uid="{00000000-0005-0000-0000-000001510000}"/>
    <cellStyle name="Normal 3 2 6 7 2 2" xfId="20750" xr:uid="{00000000-0005-0000-0000-000002510000}"/>
    <cellStyle name="Normal 3 2 6 7 2 3" xfId="20751" xr:uid="{00000000-0005-0000-0000-000003510000}"/>
    <cellStyle name="Normal 3 2 6 7 3" xfId="20752" xr:uid="{00000000-0005-0000-0000-000004510000}"/>
    <cellStyle name="Normal 3 2 6 7 4" xfId="20753" xr:uid="{00000000-0005-0000-0000-000005510000}"/>
    <cellStyle name="Normal 3 2 6 8" xfId="20754" xr:uid="{00000000-0005-0000-0000-000006510000}"/>
    <cellStyle name="Normal 3 2 6 8 2" xfId="20755" xr:uid="{00000000-0005-0000-0000-000007510000}"/>
    <cellStyle name="Normal 3 2 6 8 2 2" xfId="20756" xr:uid="{00000000-0005-0000-0000-000008510000}"/>
    <cellStyle name="Normal 3 2 6 8 2 3" xfId="20757" xr:uid="{00000000-0005-0000-0000-000009510000}"/>
    <cellStyle name="Normal 3 2 6 8 3" xfId="20758" xr:uid="{00000000-0005-0000-0000-00000A510000}"/>
    <cellStyle name="Normal 3 2 6 8 4" xfId="20759" xr:uid="{00000000-0005-0000-0000-00000B510000}"/>
    <cellStyle name="Normal 3 2 6 9" xfId="20760" xr:uid="{00000000-0005-0000-0000-00000C510000}"/>
    <cellStyle name="Normal 3 2 6 9 2" xfId="20761" xr:uid="{00000000-0005-0000-0000-00000D510000}"/>
    <cellStyle name="Normal 3 2 6 9 2 2" xfId="20762" xr:uid="{00000000-0005-0000-0000-00000E510000}"/>
    <cellStyle name="Normal 3 2 6 9 2 3" xfId="20763" xr:uid="{00000000-0005-0000-0000-00000F510000}"/>
    <cellStyle name="Normal 3 2 6 9 3" xfId="20764" xr:uid="{00000000-0005-0000-0000-000010510000}"/>
    <cellStyle name="Normal 3 2 6 9 4" xfId="20765" xr:uid="{00000000-0005-0000-0000-000011510000}"/>
    <cellStyle name="Normal 3 2 7" xfId="20766" xr:uid="{00000000-0005-0000-0000-000012510000}"/>
    <cellStyle name="Normal 3 2 7 10" xfId="20767" xr:uid="{00000000-0005-0000-0000-000013510000}"/>
    <cellStyle name="Normal 3 2 7 10 2" xfId="20768" xr:uid="{00000000-0005-0000-0000-000014510000}"/>
    <cellStyle name="Normal 3 2 7 10 3" xfId="20769" xr:uid="{00000000-0005-0000-0000-000015510000}"/>
    <cellStyle name="Normal 3 2 7 11" xfId="20770" xr:uid="{00000000-0005-0000-0000-000016510000}"/>
    <cellStyle name="Normal 3 2 7 12" xfId="20771" xr:uid="{00000000-0005-0000-0000-000017510000}"/>
    <cellStyle name="Normal 3 2 7 2" xfId="20772" xr:uid="{00000000-0005-0000-0000-000018510000}"/>
    <cellStyle name="Normal 3 2 7 2 10" xfId="20773" xr:uid="{00000000-0005-0000-0000-000019510000}"/>
    <cellStyle name="Normal 3 2 7 2 2" xfId="20774" xr:uid="{00000000-0005-0000-0000-00001A510000}"/>
    <cellStyle name="Normal 3 2 7 2 2 2" xfId="20775" xr:uid="{00000000-0005-0000-0000-00001B510000}"/>
    <cellStyle name="Normal 3 2 7 2 2 2 2" xfId="20776" xr:uid="{00000000-0005-0000-0000-00001C510000}"/>
    <cellStyle name="Normal 3 2 7 2 2 2 3" xfId="20777" xr:uid="{00000000-0005-0000-0000-00001D510000}"/>
    <cellStyle name="Normal 3 2 7 2 2 3" xfId="20778" xr:uid="{00000000-0005-0000-0000-00001E510000}"/>
    <cellStyle name="Normal 3 2 7 2 2 4" xfId="20779" xr:uid="{00000000-0005-0000-0000-00001F510000}"/>
    <cellStyle name="Normal 3 2 7 2 3" xfId="20780" xr:uid="{00000000-0005-0000-0000-000020510000}"/>
    <cellStyle name="Normal 3 2 7 2 3 2" xfId="20781" xr:uid="{00000000-0005-0000-0000-000021510000}"/>
    <cellStyle name="Normal 3 2 7 2 3 2 2" xfId="20782" xr:uid="{00000000-0005-0000-0000-000022510000}"/>
    <cellStyle name="Normal 3 2 7 2 3 2 3" xfId="20783" xr:uid="{00000000-0005-0000-0000-000023510000}"/>
    <cellStyle name="Normal 3 2 7 2 3 3" xfId="20784" xr:uid="{00000000-0005-0000-0000-000024510000}"/>
    <cellStyle name="Normal 3 2 7 2 3 4" xfId="20785" xr:uid="{00000000-0005-0000-0000-000025510000}"/>
    <cellStyle name="Normal 3 2 7 2 4" xfId="20786" xr:uid="{00000000-0005-0000-0000-000026510000}"/>
    <cellStyle name="Normal 3 2 7 2 4 2" xfId="20787" xr:uid="{00000000-0005-0000-0000-000027510000}"/>
    <cellStyle name="Normal 3 2 7 2 4 2 2" xfId="20788" xr:uid="{00000000-0005-0000-0000-000028510000}"/>
    <cellStyle name="Normal 3 2 7 2 4 2 3" xfId="20789" xr:uid="{00000000-0005-0000-0000-000029510000}"/>
    <cellStyle name="Normal 3 2 7 2 4 3" xfId="20790" xr:uid="{00000000-0005-0000-0000-00002A510000}"/>
    <cellStyle name="Normal 3 2 7 2 4 4" xfId="20791" xr:uid="{00000000-0005-0000-0000-00002B510000}"/>
    <cellStyle name="Normal 3 2 7 2 5" xfId="20792" xr:uid="{00000000-0005-0000-0000-00002C510000}"/>
    <cellStyle name="Normal 3 2 7 2 5 2" xfId="20793" xr:uid="{00000000-0005-0000-0000-00002D510000}"/>
    <cellStyle name="Normal 3 2 7 2 5 2 2" xfId="20794" xr:uid="{00000000-0005-0000-0000-00002E510000}"/>
    <cellStyle name="Normal 3 2 7 2 5 2 3" xfId="20795" xr:uid="{00000000-0005-0000-0000-00002F510000}"/>
    <cellStyle name="Normal 3 2 7 2 5 3" xfId="20796" xr:uid="{00000000-0005-0000-0000-000030510000}"/>
    <cellStyle name="Normal 3 2 7 2 5 4" xfId="20797" xr:uid="{00000000-0005-0000-0000-000031510000}"/>
    <cellStyle name="Normal 3 2 7 2 6" xfId="20798" xr:uid="{00000000-0005-0000-0000-000032510000}"/>
    <cellStyle name="Normal 3 2 7 2 6 2" xfId="20799" xr:uid="{00000000-0005-0000-0000-000033510000}"/>
    <cellStyle name="Normal 3 2 7 2 6 2 2" xfId="20800" xr:uid="{00000000-0005-0000-0000-000034510000}"/>
    <cellStyle name="Normal 3 2 7 2 6 2 3" xfId="20801" xr:uid="{00000000-0005-0000-0000-000035510000}"/>
    <cellStyle name="Normal 3 2 7 2 6 3" xfId="20802" xr:uid="{00000000-0005-0000-0000-000036510000}"/>
    <cellStyle name="Normal 3 2 7 2 6 4" xfId="20803" xr:uid="{00000000-0005-0000-0000-000037510000}"/>
    <cellStyle name="Normal 3 2 7 2 7" xfId="20804" xr:uid="{00000000-0005-0000-0000-000038510000}"/>
    <cellStyle name="Normal 3 2 7 2 7 2" xfId="20805" xr:uid="{00000000-0005-0000-0000-000039510000}"/>
    <cellStyle name="Normal 3 2 7 2 7 2 2" xfId="20806" xr:uid="{00000000-0005-0000-0000-00003A510000}"/>
    <cellStyle name="Normal 3 2 7 2 7 2 3" xfId="20807" xr:uid="{00000000-0005-0000-0000-00003B510000}"/>
    <cellStyle name="Normal 3 2 7 2 7 3" xfId="20808" xr:uid="{00000000-0005-0000-0000-00003C510000}"/>
    <cellStyle name="Normal 3 2 7 2 7 4" xfId="20809" xr:uid="{00000000-0005-0000-0000-00003D510000}"/>
    <cellStyle name="Normal 3 2 7 2 8" xfId="20810" xr:uid="{00000000-0005-0000-0000-00003E510000}"/>
    <cellStyle name="Normal 3 2 7 2 8 2" xfId="20811" xr:uid="{00000000-0005-0000-0000-00003F510000}"/>
    <cellStyle name="Normal 3 2 7 2 8 3" xfId="20812" xr:uid="{00000000-0005-0000-0000-000040510000}"/>
    <cellStyle name="Normal 3 2 7 2 9" xfId="20813" xr:uid="{00000000-0005-0000-0000-000041510000}"/>
    <cellStyle name="Normal 3 2 7 3" xfId="20814" xr:uid="{00000000-0005-0000-0000-000042510000}"/>
    <cellStyle name="Normal 3 2 7 3 10" xfId="20815" xr:uid="{00000000-0005-0000-0000-000043510000}"/>
    <cellStyle name="Normal 3 2 7 3 2" xfId="20816" xr:uid="{00000000-0005-0000-0000-000044510000}"/>
    <cellStyle name="Normal 3 2 7 3 2 2" xfId="20817" xr:uid="{00000000-0005-0000-0000-000045510000}"/>
    <cellStyle name="Normal 3 2 7 3 2 2 2" xfId="20818" xr:uid="{00000000-0005-0000-0000-000046510000}"/>
    <cellStyle name="Normal 3 2 7 3 2 2 3" xfId="20819" xr:uid="{00000000-0005-0000-0000-000047510000}"/>
    <cellStyle name="Normal 3 2 7 3 2 3" xfId="20820" xr:uid="{00000000-0005-0000-0000-000048510000}"/>
    <cellStyle name="Normal 3 2 7 3 2 4" xfId="20821" xr:uid="{00000000-0005-0000-0000-000049510000}"/>
    <cellStyle name="Normal 3 2 7 3 3" xfId="20822" xr:uid="{00000000-0005-0000-0000-00004A510000}"/>
    <cellStyle name="Normal 3 2 7 3 3 2" xfId="20823" xr:uid="{00000000-0005-0000-0000-00004B510000}"/>
    <cellStyle name="Normal 3 2 7 3 3 2 2" xfId="20824" xr:uid="{00000000-0005-0000-0000-00004C510000}"/>
    <cellStyle name="Normal 3 2 7 3 3 2 3" xfId="20825" xr:uid="{00000000-0005-0000-0000-00004D510000}"/>
    <cellStyle name="Normal 3 2 7 3 3 3" xfId="20826" xr:uid="{00000000-0005-0000-0000-00004E510000}"/>
    <cellStyle name="Normal 3 2 7 3 3 4" xfId="20827" xr:uid="{00000000-0005-0000-0000-00004F510000}"/>
    <cellStyle name="Normal 3 2 7 3 4" xfId="20828" xr:uid="{00000000-0005-0000-0000-000050510000}"/>
    <cellStyle name="Normal 3 2 7 3 4 2" xfId="20829" xr:uid="{00000000-0005-0000-0000-000051510000}"/>
    <cellStyle name="Normal 3 2 7 3 4 2 2" xfId="20830" xr:uid="{00000000-0005-0000-0000-000052510000}"/>
    <cellStyle name="Normal 3 2 7 3 4 2 3" xfId="20831" xr:uid="{00000000-0005-0000-0000-000053510000}"/>
    <cellStyle name="Normal 3 2 7 3 4 3" xfId="20832" xr:uid="{00000000-0005-0000-0000-000054510000}"/>
    <cellStyle name="Normal 3 2 7 3 4 4" xfId="20833" xr:uid="{00000000-0005-0000-0000-000055510000}"/>
    <cellStyle name="Normal 3 2 7 3 5" xfId="20834" xr:uid="{00000000-0005-0000-0000-000056510000}"/>
    <cellStyle name="Normal 3 2 7 3 5 2" xfId="20835" xr:uid="{00000000-0005-0000-0000-000057510000}"/>
    <cellStyle name="Normal 3 2 7 3 5 2 2" xfId="20836" xr:uid="{00000000-0005-0000-0000-000058510000}"/>
    <cellStyle name="Normal 3 2 7 3 5 2 3" xfId="20837" xr:uid="{00000000-0005-0000-0000-000059510000}"/>
    <cellStyle name="Normal 3 2 7 3 5 3" xfId="20838" xr:uid="{00000000-0005-0000-0000-00005A510000}"/>
    <cellStyle name="Normal 3 2 7 3 5 4" xfId="20839" xr:uid="{00000000-0005-0000-0000-00005B510000}"/>
    <cellStyle name="Normal 3 2 7 3 6" xfId="20840" xr:uid="{00000000-0005-0000-0000-00005C510000}"/>
    <cellStyle name="Normal 3 2 7 3 6 2" xfId="20841" xr:uid="{00000000-0005-0000-0000-00005D510000}"/>
    <cellStyle name="Normal 3 2 7 3 6 2 2" xfId="20842" xr:uid="{00000000-0005-0000-0000-00005E510000}"/>
    <cellStyle name="Normal 3 2 7 3 6 2 3" xfId="20843" xr:uid="{00000000-0005-0000-0000-00005F510000}"/>
    <cellStyle name="Normal 3 2 7 3 6 3" xfId="20844" xr:uid="{00000000-0005-0000-0000-000060510000}"/>
    <cellStyle name="Normal 3 2 7 3 6 4" xfId="20845" xr:uid="{00000000-0005-0000-0000-000061510000}"/>
    <cellStyle name="Normal 3 2 7 3 7" xfId="20846" xr:uid="{00000000-0005-0000-0000-000062510000}"/>
    <cellStyle name="Normal 3 2 7 3 7 2" xfId="20847" xr:uid="{00000000-0005-0000-0000-000063510000}"/>
    <cellStyle name="Normal 3 2 7 3 7 2 2" xfId="20848" xr:uid="{00000000-0005-0000-0000-000064510000}"/>
    <cellStyle name="Normal 3 2 7 3 7 2 3" xfId="20849" xr:uid="{00000000-0005-0000-0000-000065510000}"/>
    <cellStyle name="Normal 3 2 7 3 7 3" xfId="20850" xr:uid="{00000000-0005-0000-0000-000066510000}"/>
    <cellStyle name="Normal 3 2 7 3 7 4" xfId="20851" xr:uid="{00000000-0005-0000-0000-000067510000}"/>
    <cellStyle name="Normal 3 2 7 3 8" xfId="20852" xr:uid="{00000000-0005-0000-0000-000068510000}"/>
    <cellStyle name="Normal 3 2 7 3 8 2" xfId="20853" xr:uid="{00000000-0005-0000-0000-000069510000}"/>
    <cellStyle name="Normal 3 2 7 3 8 3" xfId="20854" xr:uid="{00000000-0005-0000-0000-00006A510000}"/>
    <cellStyle name="Normal 3 2 7 3 9" xfId="20855" xr:uid="{00000000-0005-0000-0000-00006B510000}"/>
    <cellStyle name="Normal 3 2 7 4" xfId="20856" xr:uid="{00000000-0005-0000-0000-00006C510000}"/>
    <cellStyle name="Normal 3 2 7 4 2" xfId="20857" xr:uid="{00000000-0005-0000-0000-00006D510000}"/>
    <cellStyle name="Normal 3 2 7 4 2 2" xfId="20858" xr:uid="{00000000-0005-0000-0000-00006E510000}"/>
    <cellStyle name="Normal 3 2 7 4 2 3" xfId="20859" xr:uid="{00000000-0005-0000-0000-00006F510000}"/>
    <cellStyle name="Normal 3 2 7 4 3" xfId="20860" xr:uid="{00000000-0005-0000-0000-000070510000}"/>
    <cellStyle name="Normal 3 2 7 4 4" xfId="20861" xr:uid="{00000000-0005-0000-0000-000071510000}"/>
    <cellStyle name="Normal 3 2 7 5" xfId="20862" xr:uid="{00000000-0005-0000-0000-000072510000}"/>
    <cellStyle name="Normal 3 2 7 5 2" xfId="20863" xr:uid="{00000000-0005-0000-0000-000073510000}"/>
    <cellStyle name="Normal 3 2 7 5 2 2" xfId="20864" xr:uid="{00000000-0005-0000-0000-000074510000}"/>
    <cellStyle name="Normal 3 2 7 5 2 3" xfId="20865" xr:uid="{00000000-0005-0000-0000-000075510000}"/>
    <cellStyle name="Normal 3 2 7 5 3" xfId="20866" xr:uid="{00000000-0005-0000-0000-000076510000}"/>
    <cellStyle name="Normal 3 2 7 5 4" xfId="20867" xr:uid="{00000000-0005-0000-0000-000077510000}"/>
    <cellStyle name="Normal 3 2 7 6" xfId="20868" xr:uid="{00000000-0005-0000-0000-000078510000}"/>
    <cellStyle name="Normal 3 2 7 6 2" xfId="20869" xr:uid="{00000000-0005-0000-0000-000079510000}"/>
    <cellStyle name="Normal 3 2 7 6 2 2" xfId="20870" xr:uid="{00000000-0005-0000-0000-00007A510000}"/>
    <cellStyle name="Normal 3 2 7 6 2 3" xfId="20871" xr:uid="{00000000-0005-0000-0000-00007B510000}"/>
    <cellStyle name="Normal 3 2 7 6 3" xfId="20872" xr:uid="{00000000-0005-0000-0000-00007C510000}"/>
    <cellStyle name="Normal 3 2 7 6 4" xfId="20873" xr:uid="{00000000-0005-0000-0000-00007D510000}"/>
    <cellStyle name="Normal 3 2 7 7" xfId="20874" xr:uid="{00000000-0005-0000-0000-00007E510000}"/>
    <cellStyle name="Normal 3 2 7 7 2" xfId="20875" xr:uid="{00000000-0005-0000-0000-00007F510000}"/>
    <cellStyle name="Normal 3 2 7 7 2 2" xfId="20876" xr:uid="{00000000-0005-0000-0000-000080510000}"/>
    <cellStyle name="Normal 3 2 7 7 2 3" xfId="20877" xr:uid="{00000000-0005-0000-0000-000081510000}"/>
    <cellStyle name="Normal 3 2 7 7 3" xfId="20878" xr:uid="{00000000-0005-0000-0000-000082510000}"/>
    <cellStyle name="Normal 3 2 7 7 4" xfId="20879" xr:uid="{00000000-0005-0000-0000-000083510000}"/>
    <cellStyle name="Normal 3 2 7 8" xfId="20880" xr:uid="{00000000-0005-0000-0000-000084510000}"/>
    <cellStyle name="Normal 3 2 7 8 2" xfId="20881" xr:uid="{00000000-0005-0000-0000-000085510000}"/>
    <cellStyle name="Normal 3 2 7 8 2 2" xfId="20882" xr:uid="{00000000-0005-0000-0000-000086510000}"/>
    <cellStyle name="Normal 3 2 7 8 2 3" xfId="20883" xr:uid="{00000000-0005-0000-0000-000087510000}"/>
    <cellStyle name="Normal 3 2 7 8 3" xfId="20884" xr:uid="{00000000-0005-0000-0000-000088510000}"/>
    <cellStyle name="Normal 3 2 7 8 4" xfId="20885" xr:uid="{00000000-0005-0000-0000-000089510000}"/>
    <cellStyle name="Normal 3 2 7 9" xfId="20886" xr:uid="{00000000-0005-0000-0000-00008A510000}"/>
    <cellStyle name="Normal 3 2 7 9 2" xfId="20887" xr:uid="{00000000-0005-0000-0000-00008B510000}"/>
    <cellStyle name="Normal 3 2 7 9 2 2" xfId="20888" xr:uid="{00000000-0005-0000-0000-00008C510000}"/>
    <cellStyle name="Normal 3 2 7 9 2 3" xfId="20889" xr:uid="{00000000-0005-0000-0000-00008D510000}"/>
    <cellStyle name="Normal 3 2 7 9 3" xfId="20890" xr:uid="{00000000-0005-0000-0000-00008E510000}"/>
    <cellStyle name="Normal 3 2 7 9 4" xfId="20891" xr:uid="{00000000-0005-0000-0000-00008F510000}"/>
    <cellStyle name="Normal 3 2 8" xfId="20892" xr:uid="{00000000-0005-0000-0000-000090510000}"/>
    <cellStyle name="Normal 3 2 8 10" xfId="20893" xr:uid="{00000000-0005-0000-0000-000091510000}"/>
    <cellStyle name="Normal 3 2 8 10 2" xfId="20894" xr:uid="{00000000-0005-0000-0000-000092510000}"/>
    <cellStyle name="Normal 3 2 8 10 3" xfId="20895" xr:uid="{00000000-0005-0000-0000-000093510000}"/>
    <cellStyle name="Normal 3 2 8 11" xfId="20896" xr:uid="{00000000-0005-0000-0000-000094510000}"/>
    <cellStyle name="Normal 3 2 8 12" xfId="20897" xr:uid="{00000000-0005-0000-0000-000095510000}"/>
    <cellStyle name="Normal 3 2 8 2" xfId="20898" xr:uid="{00000000-0005-0000-0000-000096510000}"/>
    <cellStyle name="Normal 3 2 8 2 10" xfId="20899" xr:uid="{00000000-0005-0000-0000-000097510000}"/>
    <cellStyle name="Normal 3 2 8 2 2" xfId="20900" xr:uid="{00000000-0005-0000-0000-000098510000}"/>
    <cellStyle name="Normal 3 2 8 2 2 2" xfId="20901" xr:uid="{00000000-0005-0000-0000-000099510000}"/>
    <cellStyle name="Normal 3 2 8 2 2 2 2" xfId="20902" xr:uid="{00000000-0005-0000-0000-00009A510000}"/>
    <cellStyle name="Normal 3 2 8 2 2 2 3" xfId="20903" xr:uid="{00000000-0005-0000-0000-00009B510000}"/>
    <cellStyle name="Normal 3 2 8 2 2 3" xfId="20904" xr:uid="{00000000-0005-0000-0000-00009C510000}"/>
    <cellStyle name="Normal 3 2 8 2 2 4" xfId="20905" xr:uid="{00000000-0005-0000-0000-00009D510000}"/>
    <cellStyle name="Normal 3 2 8 2 3" xfId="20906" xr:uid="{00000000-0005-0000-0000-00009E510000}"/>
    <cellStyle name="Normal 3 2 8 2 3 2" xfId="20907" xr:uid="{00000000-0005-0000-0000-00009F510000}"/>
    <cellStyle name="Normal 3 2 8 2 3 2 2" xfId="20908" xr:uid="{00000000-0005-0000-0000-0000A0510000}"/>
    <cellStyle name="Normal 3 2 8 2 3 2 3" xfId="20909" xr:uid="{00000000-0005-0000-0000-0000A1510000}"/>
    <cellStyle name="Normal 3 2 8 2 3 3" xfId="20910" xr:uid="{00000000-0005-0000-0000-0000A2510000}"/>
    <cellStyle name="Normal 3 2 8 2 3 4" xfId="20911" xr:uid="{00000000-0005-0000-0000-0000A3510000}"/>
    <cellStyle name="Normal 3 2 8 2 4" xfId="20912" xr:uid="{00000000-0005-0000-0000-0000A4510000}"/>
    <cellStyle name="Normal 3 2 8 2 4 2" xfId="20913" xr:uid="{00000000-0005-0000-0000-0000A5510000}"/>
    <cellStyle name="Normal 3 2 8 2 4 2 2" xfId="20914" xr:uid="{00000000-0005-0000-0000-0000A6510000}"/>
    <cellStyle name="Normal 3 2 8 2 4 2 3" xfId="20915" xr:uid="{00000000-0005-0000-0000-0000A7510000}"/>
    <cellStyle name="Normal 3 2 8 2 4 3" xfId="20916" xr:uid="{00000000-0005-0000-0000-0000A8510000}"/>
    <cellStyle name="Normal 3 2 8 2 4 4" xfId="20917" xr:uid="{00000000-0005-0000-0000-0000A9510000}"/>
    <cellStyle name="Normal 3 2 8 2 5" xfId="20918" xr:uid="{00000000-0005-0000-0000-0000AA510000}"/>
    <cellStyle name="Normal 3 2 8 2 5 2" xfId="20919" xr:uid="{00000000-0005-0000-0000-0000AB510000}"/>
    <cellStyle name="Normal 3 2 8 2 5 2 2" xfId="20920" xr:uid="{00000000-0005-0000-0000-0000AC510000}"/>
    <cellStyle name="Normal 3 2 8 2 5 2 3" xfId="20921" xr:uid="{00000000-0005-0000-0000-0000AD510000}"/>
    <cellStyle name="Normal 3 2 8 2 5 3" xfId="20922" xr:uid="{00000000-0005-0000-0000-0000AE510000}"/>
    <cellStyle name="Normal 3 2 8 2 5 4" xfId="20923" xr:uid="{00000000-0005-0000-0000-0000AF510000}"/>
    <cellStyle name="Normal 3 2 8 2 6" xfId="20924" xr:uid="{00000000-0005-0000-0000-0000B0510000}"/>
    <cellStyle name="Normal 3 2 8 2 6 2" xfId="20925" xr:uid="{00000000-0005-0000-0000-0000B1510000}"/>
    <cellStyle name="Normal 3 2 8 2 6 2 2" xfId="20926" xr:uid="{00000000-0005-0000-0000-0000B2510000}"/>
    <cellStyle name="Normal 3 2 8 2 6 2 3" xfId="20927" xr:uid="{00000000-0005-0000-0000-0000B3510000}"/>
    <cellStyle name="Normal 3 2 8 2 6 3" xfId="20928" xr:uid="{00000000-0005-0000-0000-0000B4510000}"/>
    <cellStyle name="Normal 3 2 8 2 6 4" xfId="20929" xr:uid="{00000000-0005-0000-0000-0000B5510000}"/>
    <cellStyle name="Normal 3 2 8 2 7" xfId="20930" xr:uid="{00000000-0005-0000-0000-0000B6510000}"/>
    <cellStyle name="Normal 3 2 8 2 7 2" xfId="20931" xr:uid="{00000000-0005-0000-0000-0000B7510000}"/>
    <cellStyle name="Normal 3 2 8 2 7 2 2" xfId="20932" xr:uid="{00000000-0005-0000-0000-0000B8510000}"/>
    <cellStyle name="Normal 3 2 8 2 7 2 3" xfId="20933" xr:uid="{00000000-0005-0000-0000-0000B9510000}"/>
    <cellStyle name="Normal 3 2 8 2 7 3" xfId="20934" xr:uid="{00000000-0005-0000-0000-0000BA510000}"/>
    <cellStyle name="Normal 3 2 8 2 7 4" xfId="20935" xr:uid="{00000000-0005-0000-0000-0000BB510000}"/>
    <cellStyle name="Normal 3 2 8 2 8" xfId="20936" xr:uid="{00000000-0005-0000-0000-0000BC510000}"/>
    <cellStyle name="Normal 3 2 8 2 8 2" xfId="20937" xr:uid="{00000000-0005-0000-0000-0000BD510000}"/>
    <cellStyle name="Normal 3 2 8 2 8 3" xfId="20938" xr:uid="{00000000-0005-0000-0000-0000BE510000}"/>
    <cellStyle name="Normal 3 2 8 2 9" xfId="20939" xr:uid="{00000000-0005-0000-0000-0000BF510000}"/>
    <cellStyle name="Normal 3 2 8 3" xfId="20940" xr:uid="{00000000-0005-0000-0000-0000C0510000}"/>
    <cellStyle name="Normal 3 2 8 3 10" xfId="20941" xr:uid="{00000000-0005-0000-0000-0000C1510000}"/>
    <cellStyle name="Normal 3 2 8 3 2" xfId="20942" xr:uid="{00000000-0005-0000-0000-0000C2510000}"/>
    <cellStyle name="Normal 3 2 8 3 2 2" xfId="20943" xr:uid="{00000000-0005-0000-0000-0000C3510000}"/>
    <cellStyle name="Normal 3 2 8 3 2 2 2" xfId="20944" xr:uid="{00000000-0005-0000-0000-0000C4510000}"/>
    <cellStyle name="Normal 3 2 8 3 2 2 3" xfId="20945" xr:uid="{00000000-0005-0000-0000-0000C5510000}"/>
    <cellStyle name="Normal 3 2 8 3 2 3" xfId="20946" xr:uid="{00000000-0005-0000-0000-0000C6510000}"/>
    <cellStyle name="Normal 3 2 8 3 2 4" xfId="20947" xr:uid="{00000000-0005-0000-0000-0000C7510000}"/>
    <cellStyle name="Normal 3 2 8 3 3" xfId="20948" xr:uid="{00000000-0005-0000-0000-0000C8510000}"/>
    <cellStyle name="Normal 3 2 8 3 3 2" xfId="20949" xr:uid="{00000000-0005-0000-0000-0000C9510000}"/>
    <cellStyle name="Normal 3 2 8 3 3 2 2" xfId="20950" xr:uid="{00000000-0005-0000-0000-0000CA510000}"/>
    <cellStyle name="Normal 3 2 8 3 3 2 3" xfId="20951" xr:uid="{00000000-0005-0000-0000-0000CB510000}"/>
    <cellStyle name="Normal 3 2 8 3 3 3" xfId="20952" xr:uid="{00000000-0005-0000-0000-0000CC510000}"/>
    <cellStyle name="Normal 3 2 8 3 3 4" xfId="20953" xr:uid="{00000000-0005-0000-0000-0000CD510000}"/>
    <cellStyle name="Normal 3 2 8 3 4" xfId="20954" xr:uid="{00000000-0005-0000-0000-0000CE510000}"/>
    <cellStyle name="Normal 3 2 8 3 4 2" xfId="20955" xr:uid="{00000000-0005-0000-0000-0000CF510000}"/>
    <cellStyle name="Normal 3 2 8 3 4 2 2" xfId="20956" xr:uid="{00000000-0005-0000-0000-0000D0510000}"/>
    <cellStyle name="Normal 3 2 8 3 4 2 3" xfId="20957" xr:uid="{00000000-0005-0000-0000-0000D1510000}"/>
    <cellStyle name="Normal 3 2 8 3 4 3" xfId="20958" xr:uid="{00000000-0005-0000-0000-0000D2510000}"/>
    <cellStyle name="Normal 3 2 8 3 4 4" xfId="20959" xr:uid="{00000000-0005-0000-0000-0000D3510000}"/>
    <cellStyle name="Normal 3 2 8 3 5" xfId="20960" xr:uid="{00000000-0005-0000-0000-0000D4510000}"/>
    <cellStyle name="Normal 3 2 8 3 5 2" xfId="20961" xr:uid="{00000000-0005-0000-0000-0000D5510000}"/>
    <cellStyle name="Normal 3 2 8 3 5 2 2" xfId="20962" xr:uid="{00000000-0005-0000-0000-0000D6510000}"/>
    <cellStyle name="Normal 3 2 8 3 5 2 3" xfId="20963" xr:uid="{00000000-0005-0000-0000-0000D7510000}"/>
    <cellStyle name="Normal 3 2 8 3 5 3" xfId="20964" xr:uid="{00000000-0005-0000-0000-0000D8510000}"/>
    <cellStyle name="Normal 3 2 8 3 5 4" xfId="20965" xr:uid="{00000000-0005-0000-0000-0000D9510000}"/>
    <cellStyle name="Normal 3 2 8 3 6" xfId="20966" xr:uid="{00000000-0005-0000-0000-0000DA510000}"/>
    <cellStyle name="Normal 3 2 8 3 6 2" xfId="20967" xr:uid="{00000000-0005-0000-0000-0000DB510000}"/>
    <cellStyle name="Normal 3 2 8 3 6 2 2" xfId="20968" xr:uid="{00000000-0005-0000-0000-0000DC510000}"/>
    <cellStyle name="Normal 3 2 8 3 6 2 3" xfId="20969" xr:uid="{00000000-0005-0000-0000-0000DD510000}"/>
    <cellStyle name="Normal 3 2 8 3 6 3" xfId="20970" xr:uid="{00000000-0005-0000-0000-0000DE510000}"/>
    <cellStyle name="Normal 3 2 8 3 6 4" xfId="20971" xr:uid="{00000000-0005-0000-0000-0000DF510000}"/>
    <cellStyle name="Normal 3 2 8 3 7" xfId="20972" xr:uid="{00000000-0005-0000-0000-0000E0510000}"/>
    <cellStyle name="Normal 3 2 8 3 7 2" xfId="20973" xr:uid="{00000000-0005-0000-0000-0000E1510000}"/>
    <cellStyle name="Normal 3 2 8 3 7 2 2" xfId="20974" xr:uid="{00000000-0005-0000-0000-0000E2510000}"/>
    <cellStyle name="Normal 3 2 8 3 7 2 3" xfId="20975" xr:uid="{00000000-0005-0000-0000-0000E3510000}"/>
    <cellStyle name="Normal 3 2 8 3 7 3" xfId="20976" xr:uid="{00000000-0005-0000-0000-0000E4510000}"/>
    <cellStyle name="Normal 3 2 8 3 7 4" xfId="20977" xr:uid="{00000000-0005-0000-0000-0000E5510000}"/>
    <cellStyle name="Normal 3 2 8 3 8" xfId="20978" xr:uid="{00000000-0005-0000-0000-0000E6510000}"/>
    <cellStyle name="Normal 3 2 8 3 8 2" xfId="20979" xr:uid="{00000000-0005-0000-0000-0000E7510000}"/>
    <cellStyle name="Normal 3 2 8 3 8 3" xfId="20980" xr:uid="{00000000-0005-0000-0000-0000E8510000}"/>
    <cellStyle name="Normal 3 2 8 3 9" xfId="20981" xr:uid="{00000000-0005-0000-0000-0000E9510000}"/>
    <cellStyle name="Normal 3 2 8 4" xfId="20982" xr:uid="{00000000-0005-0000-0000-0000EA510000}"/>
    <cellStyle name="Normal 3 2 8 4 2" xfId="20983" xr:uid="{00000000-0005-0000-0000-0000EB510000}"/>
    <cellStyle name="Normal 3 2 8 4 2 2" xfId="20984" xr:uid="{00000000-0005-0000-0000-0000EC510000}"/>
    <cellStyle name="Normal 3 2 8 4 2 3" xfId="20985" xr:uid="{00000000-0005-0000-0000-0000ED510000}"/>
    <cellStyle name="Normal 3 2 8 4 3" xfId="20986" xr:uid="{00000000-0005-0000-0000-0000EE510000}"/>
    <cellStyle name="Normal 3 2 8 4 4" xfId="20987" xr:uid="{00000000-0005-0000-0000-0000EF510000}"/>
    <cellStyle name="Normal 3 2 8 5" xfId="20988" xr:uid="{00000000-0005-0000-0000-0000F0510000}"/>
    <cellStyle name="Normal 3 2 8 5 2" xfId="20989" xr:uid="{00000000-0005-0000-0000-0000F1510000}"/>
    <cellStyle name="Normal 3 2 8 5 2 2" xfId="20990" xr:uid="{00000000-0005-0000-0000-0000F2510000}"/>
    <cellStyle name="Normal 3 2 8 5 2 3" xfId="20991" xr:uid="{00000000-0005-0000-0000-0000F3510000}"/>
    <cellStyle name="Normal 3 2 8 5 3" xfId="20992" xr:uid="{00000000-0005-0000-0000-0000F4510000}"/>
    <cellStyle name="Normal 3 2 8 5 4" xfId="20993" xr:uid="{00000000-0005-0000-0000-0000F5510000}"/>
    <cellStyle name="Normal 3 2 8 6" xfId="20994" xr:uid="{00000000-0005-0000-0000-0000F6510000}"/>
    <cellStyle name="Normal 3 2 8 6 2" xfId="20995" xr:uid="{00000000-0005-0000-0000-0000F7510000}"/>
    <cellStyle name="Normal 3 2 8 6 2 2" xfId="20996" xr:uid="{00000000-0005-0000-0000-0000F8510000}"/>
    <cellStyle name="Normal 3 2 8 6 2 3" xfId="20997" xr:uid="{00000000-0005-0000-0000-0000F9510000}"/>
    <cellStyle name="Normal 3 2 8 6 3" xfId="20998" xr:uid="{00000000-0005-0000-0000-0000FA510000}"/>
    <cellStyle name="Normal 3 2 8 6 4" xfId="20999" xr:uid="{00000000-0005-0000-0000-0000FB510000}"/>
    <cellStyle name="Normal 3 2 8 7" xfId="21000" xr:uid="{00000000-0005-0000-0000-0000FC510000}"/>
    <cellStyle name="Normal 3 2 8 7 2" xfId="21001" xr:uid="{00000000-0005-0000-0000-0000FD510000}"/>
    <cellStyle name="Normal 3 2 8 7 2 2" xfId="21002" xr:uid="{00000000-0005-0000-0000-0000FE510000}"/>
    <cellStyle name="Normal 3 2 8 7 2 3" xfId="21003" xr:uid="{00000000-0005-0000-0000-0000FF510000}"/>
    <cellStyle name="Normal 3 2 8 7 3" xfId="21004" xr:uid="{00000000-0005-0000-0000-000000520000}"/>
    <cellStyle name="Normal 3 2 8 7 4" xfId="21005" xr:uid="{00000000-0005-0000-0000-000001520000}"/>
    <cellStyle name="Normal 3 2 8 8" xfId="21006" xr:uid="{00000000-0005-0000-0000-000002520000}"/>
    <cellStyle name="Normal 3 2 8 8 2" xfId="21007" xr:uid="{00000000-0005-0000-0000-000003520000}"/>
    <cellStyle name="Normal 3 2 8 8 2 2" xfId="21008" xr:uid="{00000000-0005-0000-0000-000004520000}"/>
    <cellStyle name="Normal 3 2 8 8 2 3" xfId="21009" xr:uid="{00000000-0005-0000-0000-000005520000}"/>
    <cellStyle name="Normal 3 2 8 8 3" xfId="21010" xr:uid="{00000000-0005-0000-0000-000006520000}"/>
    <cellStyle name="Normal 3 2 8 8 4" xfId="21011" xr:uid="{00000000-0005-0000-0000-000007520000}"/>
    <cellStyle name="Normal 3 2 8 9" xfId="21012" xr:uid="{00000000-0005-0000-0000-000008520000}"/>
    <cellStyle name="Normal 3 2 8 9 2" xfId="21013" xr:uid="{00000000-0005-0000-0000-000009520000}"/>
    <cellStyle name="Normal 3 2 8 9 2 2" xfId="21014" xr:uid="{00000000-0005-0000-0000-00000A520000}"/>
    <cellStyle name="Normal 3 2 8 9 2 3" xfId="21015" xr:uid="{00000000-0005-0000-0000-00000B520000}"/>
    <cellStyle name="Normal 3 2 8 9 3" xfId="21016" xr:uid="{00000000-0005-0000-0000-00000C520000}"/>
    <cellStyle name="Normal 3 2 8 9 4" xfId="21017" xr:uid="{00000000-0005-0000-0000-00000D520000}"/>
    <cellStyle name="Normal 3 2 9" xfId="21018" xr:uid="{00000000-0005-0000-0000-00000E520000}"/>
    <cellStyle name="Normal 3 2 9 10" xfId="21019" xr:uid="{00000000-0005-0000-0000-00000F520000}"/>
    <cellStyle name="Normal 3 2 9 2" xfId="21020" xr:uid="{00000000-0005-0000-0000-000010520000}"/>
    <cellStyle name="Normal 3 2 9 2 2" xfId="21021" xr:uid="{00000000-0005-0000-0000-000011520000}"/>
    <cellStyle name="Normal 3 2 9 2 2 2" xfId="21022" xr:uid="{00000000-0005-0000-0000-000012520000}"/>
    <cellStyle name="Normal 3 2 9 2 2 3" xfId="21023" xr:uid="{00000000-0005-0000-0000-000013520000}"/>
    <cellStyle name="Normal 3 2 9 2 3" xfId="21024" xr:uid="{00000000-0005-0000-0000-000014520000}"/>
    <cellStyle name="Normal 3 2 9 2 4" xfId="21025" xr:uid="{00000000-0005-0000-0000-000015520000}"/>
    <cellStyle name="Normal 3 2 9 3" xfId="21026" xr:uid="{00000000-0005-0000-0000-000016520000}"/>
    <cellStyle name="Normal 3 2 9 3 2" xfId="21027" xr:uid="{00000000-0005-0000-0000-000017520000}"/>
    <cellStyle name="Normal 3 2 9 3 2 2" xfId="21028" xr:uid="{00000000-0005-0000-0000-000018520000}"/>
    <cellStyle name="Normal 3 2 9 3 2 3" xfId="21029" xr:uid="{00000000-0005-0000-0000-000019520000}"/>
    <cellStyle name="Normal 3 2 9 3 3" xfId="21030" xr:uid="{00000000-0005-0000-0000-00001A520000}"/>
    <cellStyle name="Normal 3 2 9 3 4" xfId="21031" xr:uid="{00000000-0005-0000-0000-00001B520000}"/>
    <cellStyle name="Normal 3 2 9 4" xfId="21032" xr:uid="{00000000-0005-0000-0000-00001C520000}"/>
    <cellStyle name="Normal 3 2 9 4 2" xfId="21033" xr:uid="{00000000-0005-0000-0000-00001D520000}"/>
    <cellStyle name="Normal 3 2 9 4 2 2" xfId="21034" xr:uid="{00000000-0005-0000-0000-00001E520000}"/>
    <cellStyle name="Normal 3 2 9 4 2 3" xfId="21035" xr:uid="{00000000-0005-0000-0000-00001F520000}"/>
    <cellStyle name="Normal 3 2 9 4 3" xfId="21036" xr:uid="{00000000-0005-0000-0000-000020520000}"/>
    <cellStyle name="Normal 3 2 9 4 4" xfId="21037" xr:uid="{00000000-0005-0000-0000-000021520000}"/>
    <cellStyle name="Normal 3 2 9 5" xfId="21038" xr:uid="{00000000-0005-0000-0000-000022520000}"/>
    <cellStyle name="Normal 3 2 9 5 2" xfId="21039" xr:uid="{00000000-0005-0000-0000-000023520000}"/>
    <cellStyle name="Normal 3 2 9 5 2 2" xfId="21040" xr:uid="{00000000-0005-0000-0000-000024520000}"/>
    <cellStyle name="Normal 3 2 9 5 2 3" xfId="21041" xr:uid="{00000000-0005-0000-0000-000025520000}"/>
    <cellStyle name="Normal 3 2 9 5 3" xfId="21042" xr:uid="{00000000-0005-0000-0000-000026520000}"/>
    <cellStyle name="Normal 3 2 9 5 4" xfId="21043" xr:uid="{00000000-0005-0000-0000-000027520000}"/>
    <cellStyle name="Normal 3 2 9 6" xfId="21044" xr:uid="{00000000-0005-0000-0000-000028520000}"/>
    <cellStyle name="Normal 3 2 9 6 2" xfId="21045" xr:uid="{00000000-0005-0000-0000-000029520000}"/>
    <cellStyle name="Normal 3 2 9 6 2 2" xfId="21046" xr:uid="{00000000-0005-0000-0000-00002A520000}"/>
    <cellStyle name="Normal 3 2 9 6 2 3" xfId="21047" xr:uid="{00000000-0005-0000-0000-00002B520000}"/>
    <cellStyle name="Normal 3 2 9 6 3" xfId="21048" xr:uid="{00000000-0005-0000-0000-00002C520000}"/>
    <cellStyle name="Normal 3 2 9 6 4" xfId="21049" xr:uid="{00000000-0005-0000-0000-00002D520000}"/>
    <cellStyle name="Normal 3 2 9 7" xfId="21050" xr:uid="{00000000-0005-0000-0000-00002E520000}"/>
    <cellStyle name="Normal 3 2 9 7 2" xfId="21051" xr:uid="{00000000-0005-0000-0000-00002F520000}"/>
    <cellStyle name="Normal 3 2 9 7 2 2" xfId="21052" xr:uid="{00000000-0005-0000-0000-000030520000}"/>
    <cellStyle name="Normal 3 2 9 7 2 3" xfId="21053" xr:uid="{00000000-0005-0000-0000-000031520000}"/>
    <cellStyle name="Normal 3 2 9 7 3" xfId="21054" xr:uid="{00000000-0005-0000-0000-000032520000}"/>
    <cellStyle name="Normal 3 2 9 7 4" xfId="21055" xr:uid="{00000000-0005-0000-0000-000033520000}"/>
    <cellStyle name="Normal 3 2 9 8" xfId="21056" xr:uid="{00000000-0005-0000-0000-000034520000}"/>
    <cellStyle name="Normal 3 2 9 8 2" xfId="21057" xr:uid="{00000000-0005-0000-0000-000035520000}"/>
    <cellStyle name="Normal 3 2 9 8 3" xfId="21058" xr:uid="{00000000-0005-0000-0000-000036520000}"/>
    <cellStyle name="Normal 3 2 9 9" xfId="21059" xr:uid="{00000000-0005-0000-0000-000037520000}"/>
    <cellStyle name="Normal 3 3" xfId="35" xr:uid="{00000000-0005-0000-0000-000038520000}"/>
    <cellStyle name="Normal 3 3 10" xfId="21061" xr:uid="{00000000-0005-0000-0000-000039520000}"/>
    <cellStyle name="Normal 3 3 10 2" xfId="21062" xr:uid="{00000000-0005-0000-0000-00003A520000}"/>
    <cellStyle name="Normal 3 3 10 2 2" xfId="21063" xr:uid="{00000000-0005-0000-0000-00003B520000}"/>
    <cellStyle name="Normal 3 3 10 2 3" xfId="21064" xr:uid="{00000000-0005-0000-0000-00003C520000}"/>
    <cellStyle name="Normal 3 3 10 3" xfId="21065" xr:uid="{00000000-0005-0000-0000-00003D520000}"/>
    <cellStyle name="Normal 3 3 10 4" xfId="21066" xr:uid="{00000000-0005-0000-0000-00003E520000}"/>
    <cellStyle name="Normal 3 3 11" xfId="21067" xr:uid="{00000000-0005-0000-0000-00003F520000}"/>
    <cellStyle name="Normal 3 3 11 2" xfId="21068" xr:uid="{00000000-0005-0000-0000-000040520000}"/>
    <cellStyle name="Normal 3 3 11 2 2" xfId="21069" xr:uid="{00000000-0005-0000-0000-000041520000}"/>
    <cellStyle name="Normal 3 3 11 2 3" xfId="21070" xr:uid="{00000000-0005-0000-0000-000042520000}"/>
    <cellStyle name="Normal 3 3 11 3" xfId="21071" xr:uid="{00000000-0005-0000-0000-000043520000}"/>
    <cellStyle name="Normal 3 3 11 4" xfId="21072" xr:uid="{00000000-0005-0000-0000-000044520000}"/>
    <cellStyle name="Normal 3 3 12" xfId="21073" xr:uid="{00000000-0005-0000-0000-000045520000}"/>
    <cellStyle name="Normal 3 3 12 2" xfId="21074" xr:uid="{00000000-0005-0000-0000-000046520000}"/>
    <cellStyle name="Normal 3 3 12 2 2" xfId="21075" xr:uid="{00000000-0005-0000-0000-000047520000}"/>
    <cellStyle name="Normal 3 3 12 2 3" xfId="21076" xr:uid="{00000000-0005-0000-0000-000048520000}"/>
    <cellStyle name="Normal 3 3 12 3" xfId="21077" xr:uid="{00000000-0005-0000-0000-000049520000}"/>
    <cellStyle name="Normal 3 3 12 4" xfId="21078" xr:uid="{00000000-0005-0000-0000-00004A520000}"/>
    <cellStyle name="Normal 3 3 13" xfId="21079" xr:uid="{00000000-0005-0000-0000-00004B520000}"/>
    <cellStyle name="Normal 3 3 13 2" xfId="21080" xr:uid="{00000000-0005-0000-0000-00004C520000}"/>
    <cellStyle name="Normal 3 3 13 2 2" xfId="21081" xr:uid="{00000000-0005-0000-0000-00004D520000}"/>
    <cellStyle name="Normal 3 3 13 2 3" xfId="21082" xr:uid="{00000000-0005-0000-0000-00004E520000}"/>
    <cellStyle name="Normal 3 3 13 3" xfId="21083" xr:uid="{00000000-0005-0000-0000-00004F520000}"/>
    <cellStyle name="Normal 3 3 13 4" xfId="21084" xr:uid="{00000000-0005-0000-0000-000050520000}"/>
    <cellStyle name="Normal 3 3 14" xfId="21085" xr:uid="{00000000-0005-0000-0000-000051520000}"/>
    <cellStyle name="Normal 3 3 14 2" xfId="21086" xr:uid="{00000000-0005-0000-0000-000052520000}"/>
    <cellStyle name="Normal 3 3 14 2 2" xfId="21087" xr:uid="{00000000-0005-0000-0000-000053520000}"/>
    <cellStyle name="Normal 3 3 14 2 3" xfId="21088" xr:uid="{00000000-0005-0000-0000-000054520000}"/>
    <cellStyle name="Normal 3 3 14 3" xfId="21089" xr:uid="{00000000-0005-0000-0000-000055520000}"/>
    <cellStyle name="Normal 3 3 14 4" xfId="21090" xr:uid="{00000000-0005-0000-0000-000056520000}"/>
    <cellStyle name="Normal 3 3 15" xfId="21091" xr:uid="{00000000-0005-0000-0000-000057520000}"/>
    <cellStyle name="Normal 3 3 15 2" xfId="21092" xr:uid="{00000000-0005-0000-0000-000058520000}"/>
    <cellStyle name="Normal 3 3 15 2 2" xfId="21093" xr:uid="{00000000-0005-0000-0000-000059520000}"/>
    <cellStyle name="Normal 3 3 15 2 3" xfId="21094" xr:uid="{00000000-0005-0000-0000-00005A520000}"/>
    <cellStyle name="Normal 3 3 15 3" xfId="21095" xr:uid="{00000000-0005-0000-0000-00005B520000}"/>
    <cellStyle name="Normal 3 3 15 4" xfId="21096" xr:uid="{00000000-0005-0000-0000-00005C520000}"/>
    <cellStyle name="Normal 3 3 16" xfId="21097" xr:uid="{00000000-0005-0000-0000-00005D520000}"/>
    <cellStyle name="Normal 3 3 16 2" xfId="21098" xr:uid="{00000000-0005-0000-0000-00005E520000}"/>
    <cellStyle name="Normal 3 3 16 3" xfId="21099" xr:uid="{00000000-0005-0000-0000-00005F520000}"/>
    <cellStyle name="Normal 3 3 17" xfId="21100" xr:uid="{00000000-0005-0000-0000-000060520000}"/>
    <cellStyle name="Normal 3 3 18" xfId="21101" xr:uid="{00000000-0005-0000-0000-000061520000}"/>
    <cellStyle name="Normal 3 3 19" xfId="21060" xr:uid="{00000000-0005-0000-0000-000062520000}"/>
    <cellStyle name="Normal 3 3 2" xfId="21102" xr:uid="{00000000-0005-0000-0000-000063520000}"/>
    <cellStyle name="Normal 3 3 2 10" xfId="21103" xr:uid="{00000000-0005-0000-0000-000064520000}"/>
    <cellStyle name="Normal 3 3 2 10 2" xfId="21104" xr:uid="{00000000-0005-0000-0000-000065520000}"/>
    <cellStyle name="Normal 3 3 2 10 2 2" xfId="21105" xr:uid="{00000000-0005-0000-0000-000066520000}"/>
    <cellStyle name="Normal 3 3 2 10 2 3" xfId="21106" xr:uid="{00000000-0005-0000-0000-000067520000}"/>
    <cellStyle name="Normal 3 3 2 10 3" xfId="21107" xr:uid="{00000000-0005-0000-0000-000068520000}"/>
    <cellStyle name="Normal 3 3 2 10 4" xfId="21108" xr:uid="{00000000-0005-0000-0000-000069520000}"/>
    <cellStyle name="Normal 3 3 2 11" xfId="21109" xr:uid="{00000000-0005-0000-0000-00006A520000}"/>
    <cellStyle name="Normal 3 3 2 11 2" xfId="21110" xr:uid="{00000000-0005-0000-0000-00006B520000}"/>
    <cellStyle name="Normal 3 3 2 11 2 2" xfId="21111" xr:uid="{00000000-0005-0000-0000-00006C520000}"/>
    <cellStyle name="Normal 3 3 2 11 2 3" xfId="21112" xr:uid="{00000000-0005-0000-0000-00006D520000}"/>
    <cellStyle name="Normal 3 3 2 11 3" xfId="21113" xr:uid="{00000000-0005-0000-0000-00006E520000}"/>
    <cellStyle name="Normal 3 3 2 11 4" xfId="21114" xr:uid="{00000000-0005-0000-0000-00006F520000}"/>
    <cellStyle name="Normal 3 3 2 12" xfId="21115" xr:uid="{00000000-0005-0000-0000-000070520000}"/>
    <cellStyle name="Normal 3 3 2 12 2" xfId="21116" xr:uid="{00000000-0005-0000-0000-000071520000}"/>
    <cellStyle name="Normal 3 3 2 12 2 2" xfId="21117" xr:uid="{00000000-0005-0000-0000-000072520000}"/>
    <cellStyle name="Normal 3 3 2 12 2 3" xfId="21118" xr:uid="{00000000-0005-0000-0000-000073520000}"/>
    <cellStyle name="Normal 3 3 2 12 3" xfId="21119" xr:uid="{00000000-0005-0000-0000-000074520000}"/>
    <cellStyle name="Normal 3 3 2 12 4" xfId="21120" xr:uid="{00000000-0005-0000-0000-000075520000}"/>
    <cellStyle name="Normal 3 3 2 13" xfId="21121" xr:uid="{00000000-0005-0000-0000-000076520000}"/>
    <cellStyle name="Normal 3 3 2 13 2" xfId="21122" xr:uid="{00000000-0005-0000-0000-000077520000}"/>
    <cellStyle name="Normal 3 3 2 13 2 2" xfId="21123" xr:uid="{00000000-0005-0000-0000-000078520000}"/>
    <cellStyle name="Normal 3 3 2 13 2 3" xfId="21124" xr:uid="{00000000-0005-0000-0000-000079520000}"/>
    <cellStyle name="Normal 3 3 2 13 3" xfId="21125" xr:uid="{00000000-0005-0000-0000-00007A520000}"/>
    <cellStyle name="Normal 3 3 2 13 4" xfId="21126" xr:uid="{00000000-0005-0000-0000-00007B520000}"/>
    <cellStyle name="Normal 3 3 2 14" xfId="21127" xr:uid="{00000000-0005-0000-0000-00007C520000}"/>
    <cellStyle name="Normal 3 3 2 14 2" xfId="21128" xr:uid="{00000000-0005-0000-0000-00007D520000}"/>
    <cellStyle name="Normal 3 3 2 14 3" xfId="21129" xr:uid="{00000000-0005-0000-0000-00007E520000}"/>
    <cellStyle name="Normal 3 3 2 15" xfId="21130" xr:uid="{00000000-0005-0000-0000-00007F520000}"/>
    <cellStyle name="Normal 3 3 2 16" xfId="21131" xr:uid="{00000000-0005-0000-0000-000080520000}"/>
    <cellStyle name="Normal 3 3 2 2" xfId="21132" xr:uid="{00000000-0005-0000-0000-000081520000}"/>
    <cellStyle name="Normal 3 3 2 2 10" xfId="21133" xr:uid="{00000000-0005-0000-0000-000082520000}"/>
    <cellStyle name="Normal 3 3 2 2 10 2" xfId="21134" xr:uid="{00000000-0005-0000-0000-000083520000}"/>
    <cellStyle name="Normal 3 3 2 2 10 3" xfId="21135" xr:uid="{00000000-0005-0000-0000-000084520000}"/>
    <cellStyle name="Normal 3 3 2 2 11" xfId="21136" xr:uid="{00000000-0005-0000-0000-000085520000}"/>
    <cellStyle name="Normal 3 3 2 2 12" xfId="21137" xr:uid="{00000000-0005-0000-0000-000086520000}"/>
    <cellStyle name="Normal 3 3 2 2 2" xfId="21138" xr:uid="{00000000-0005-0000-0000-000087520000}"/>
    <cellStyle name="Normal 3 3 2 2 2 10" xfId="21139" xr:uid="{00000000-0005-0000-0000-000088520000}"/>
    <cellStyle name="Normal 3 3 2 2 2 2" xfId="21140" xr:uid="{00000000-0005-0000-0000-000089520000}"/>
    <cellStyle name="Normal 3 3 2 2 2 2 2" xfId="21141" xr:uid="{00000000-0005-0000-0000-00008A520000}"/>
    <cellStyle name="Normal 3 3 2 2 2 2 2 2" xfId="21142" xr:uid="{00000000-0005-0000-0000-00008B520000}"/>
    <cellStyle name="Normal 3 3 2 2 2 2 2 3" xfId="21143" xr:uid="{00000000-0005-0000-0000-00008C520000}"/>
    <cellStyle name="Normal 3 3 2 2 2 2 3" xfId="21144" xr:uid="{00000000-0005-0000-0000-00008D520000}"/>
    <cellStyle name="Normal 3 3 2 2 2 2 4" xfId="21145" xr:uid="{00000000-0005-0000-0000-00008E520000}"/>
    <cellStyle name="Normal 3 3 2 2 2 3" xfId="21146" xr:uid="{00000000-0005-0000-0000-00008F520000}"/>
    <cellStyle name="Normal 3 3 2 2 2 3 2" xfId="21147" xr:uid="{00000000-0005-0000-0000-000090520000}"/>
    <cellStyle name="Normal 3 3 2 2 2 3 2 2" xfId="21148" xr:uid="{00000000-0005-0000-0000-000091520000}"/>
    <cellStyle name="Normal 3 3 2 2 2 3 2 3" xfId="21149" xr:uid="{00000000-0005-0000-0000-000092520000}"/>
    <cellStyle name="Normal 3 3 2 2 2 3 3" xfId="21150" xr:uid="{00000000-0005-0000-0000-000093520000}"/>
    <cellStyle name="Normal 3 3 2 2 2 3 4" xfId="21151" xr:uid="{00000000-0005-0000-0000-000094520000}"/>
    <cellStyle name="Normal 3 3 2 2 2 4" xfId="21152" xr:uid="{00000000-0005-0000-0000-000095520000}"/>
    <cellStyle name="Normal 3 3 2 2 2 4 2" xfId="21153" xr:uid="{00000000-0005-0000-0000-000096520000}"/>
    <cellStyle name="Normal 3 3 2 2 2 4 2 2" xfId="21154" xr:uid="{00000000-0005-0000-0000-000097520000}"/>
    <cellStyle name="Normal 3 3 2 2 2 4 2 3" xfId="21155" xr:uid="{00000000-0005-0000-0000-000098520000}"/>
    <cellStyle name="Normal 3 3 2 2 2 4 3" xfId="21156" xr:uid="{00000000-0005-0000-0000-000099520000}"/>
    <cellStyle name="Normal 3 3 2 2 2 4 4" xfId="21157" xr:uid="{00000000-0005-0000-0000-00009A520000}"/>
    <cellStyle name="Normal 3 3 2 2 2 5" xfId="21158" xr:uid="{00000000-0005-0000-0000-00009B520000}"/>
    <cellStyle name="Normal 3 3 2 2 2 5 2" xfId="21159" xr:uid="{00000000-0005-0000-0000-00009C520000}"/>
    <cellStyle name="Normal 3 3 2 2 2 5 2 2" xfId="21160" xr:uid="{00000000-0005-0000-0000-00009D520000}"/>
    <cellStyle name="Normal 3 3 2 2 2 5 2 3" xfId="21161" xr:uid="{00000000-0005-0000-0000-00009E520000}"/>
    <cellStyle name="Normal 3 3 2 2 2 5 3" xfId="21162" xr:uid="{00000000-0005-0000-0000-00009F520000}"/>
    <cellStyle name="Normal 3 3 2 2 2 5 4" xfId="21163" xr:uid="{00000000-0005-0000-0000-0000A0520000}"/>
    <cellStyle name="Normal 3 3 2 2 2 6" xfId="21164" xr:uid="{00000000-0005-0000-0000-0000A1520000}"/>
    <cellStyle name="Normal 3 3 2 2 2 6 2" xfId="21165" xr:uid="{00000000-0005-0000-0000-0000A2520000}"/>
    <cellStyle name="Normal 3 3 2 2 2 6 2 2" xfId="21166" xr:uid="{00000000-0005-0000-0000-0000A3520000}"/>
    <cellStyle name="Normal 3 3 2 2 2 6 2 3" xfId="21167" xr:uid="{00000000-0005-0000-0000-0000A4520000}"/>
    <cellStyle name="Normal 3 3 2 2 2 6 3" xfId="21168" xr:uid="{00000000-0005-0000-0000-0000A5520000}"/>
    <cellStyle name="Normal 3 3 2 2 2 6 4" xfId="21169" xr:uid="{00000000-0005-0000-0000-0000A6520000}"/>
    <cellStyle name="Normal 3 3 2 2 2 7" xfId="21170" xr:uid="{00000000-0005-0000-0000-0000A7520000}"/>
    <cellStyle name="Normal 3 3 2 2 2 7 2" xfId="21171" xr:uid="{00000000-0005-0000-0000-0000A8520000}"/>
    <cellStyle name="Normal 3 3 2 2 2 7 2 2" xfId="21172" xr:uid="{00000000-0005-0000-0000-0000A9520000}"/>
    <cellStyle name="Normal 3 3 2 2 2 7 2 3" xfId="21173" xr:uid="{00000000-0005-0000-0000-0000AA520000}"/>
    <cellStyle name="Normal 3 3 2 2 2 7 3" xfId="21174" xr:uid="{00000000-0005-0000-0000-0000AB520000}"/>
    <cellStyle name="Normal 3 3 2 2 2 7 4" xfId="21175" xr:uid="{00000000-0005-0000-0000-0000AC520000}"/>
    <cellStyle name="Normal 3 3 2 2 2 8" xfId="21176" xr:uid="{00000000-0005-0000-0000-0000AD520000}"/>
    <cellStyle name="Normal 3 3 2 2 2 8 2" xfId="21177" xr:uid="{00000000-0005-0000-0000-0000AE520000}"/>
    <cellStyle name="Normal 3 3 2 2 2 8 3" xfId="21178" xr:uid="{00000000-0005-0000-0000-0000AF520000}"/>
    <cellStyle name="Normal 3 3 2 2 2 9" xfId="21179" xr:uid="{00000000-0005-0000-0000-0000B0520000}"/>
    <cellStyle name="Normal 3 3 2 2 3" xfId="21180" xr:uid="{00000000-0005-0000-0000-0000B1520000}"/>
    <cellStyle name="Normal 3 3 2 2 3 10" xfId="21181" xr:uid="{00000000-0005-0000-0000-0000B2520000}"/>
    <cellStyle name="Normal 3 3 2 2 3 2" xfId="21182" xr:uid="{00000000-0005-0000-0000-0000B3520000}"/>
    <cellStyle name="Normal 3 3 2 2 3 2 2" xfId="21183" xr:uid="{00000000-0005-0000-0000-0000B4520000}"/>
    <cellStyle name="Normal 3 3 2 2 3 2 2 2" xfId="21184" xr:uid="{00000000-0005-0000-0000-0000B5520000}"/>
    <cellStyle name="Normal 3 3 2 2 3 2 2 3" xfId="21185" xr:uid="{00000000-0005-0000-0000-0000B6520000}"/>
    <cellStyle name="Normal 3 3 2 2 3 2 3" xfId="21186" xr:uid="{00000000-0005-0000-0000-0000B7520000}"/>
    <cellStyle name="Normal 3 3 2 2 3 2 4" xfId="21187" xr:uid="{00000000-0005-0000-0000-0000B8520000}"/>
    <cellStyle name="Normal 3 3 2 2 3 3" xfId="21188" xr:uid="{00000000-0005-0000-0000-0000B9520000}"/>
    <cellStyle name="Normal 3 3 2 2 3 3 2" xfId="21189" xr:uid="{00000000-0005-0000-0000-0000BA520000}"/>
    <cellStyle name="Normal 3 3 2 2 3 3 2 2" xfId="21190" xr:uid="{00000000-0005-0000-0000-0000BB520000}"/>
    <cellStyle name="Normal 3 3 2 2 3 3 2 3" xfId="21191" xr:uid="{00000000-0005-0000-0000-0000BC520000}"/>
    <cellStyle name="Normal 3 3 2 2 3 3 3" xfId="21192" xr:uid="{00000000-0005-0000-0000-0000BD520000}"/>
    <cellStyle name="Normal 3 3 2 2 3 3 4" xfId="21193" xr:uid="{00000000-0005-0000-0000-0000BE520000}"/>
    <cellStyle name="Normal 3 3 2 2 3 4" xfId="21194" xr:uid="{00000000-0005-0000-0000-0000BF520000}"/>
    <cellStyle name="Normal 3 3 2 2 3 4 2" xfId="21195" xr:uid="{00000000-0005-0000-0000-0000C0520000}"/>
    <cellStyle name="Normal 3 3 2 2 3 4 2 2" xfId="21196" xr:uid="{00000000-0005-0000-0000-0000C1520000}"/>
    <cellStyle name="Normal 3 3 2 2 3 4 2 3" xfId="21197" xr:uid="{00000000-0005-0000-0000-0000C2520000}"/>
    <cellStyle name="Normal 3 3 2 2 3 4 3" xfId="21198" xr:uid="{00000000-0005-0000-0000-0000C3520000}"/>
    <cellStyle name="Normal 3 3 2 2 3 4 4" xfId="21199" xr:uid="{00000000-0005-0000-0000-0000C4520000}"/>
    <cellStyle name="Normal 3 3 2 2 3 5" xfId="21200" xr:uid="{00000000-0005-0000-0000-0000C5520000}"/>
    <cellStyle name="Normal 3 3 2 2 3 5 2" xfId="21201" xr:uid="{00000000-0005-0000-0000-0000C6520000}"/>
    <cellStyle name="Normal 3 3 2 2 3 5 2 2" xfId="21202" xr:uid="{00000000-0005-0000-0000-0000C7520000}"/>
    <cellStyle name="Normal 3 3 2 2 3 5 2 3" xfId="21203" xr:uid="{00000000-0005-0000-0000-0000C8520000}"/>
    <cellStyle name="Normal 3 3 2 2 3 5 3" xfId="21204" xr:uid="{00000000-0005-0000-0000-0000C9520000}"/>
    <cellStyle name="Normal 3 3 2 2 3 5 4" xfId="21205" xr:uid="{00000000-0005-0000-0000-0000CA520000}"/>
    <cellStyle name="Normal 3 3 2 2 3 6" xfId="21206" xr:uid="{00000000-0005-0000-0000-0000CB520000}"/>
    <cellStyle name="Normal 3 3 2 2 3 6 2" xfId="21207" xr:uid="{00000000-0005-0000-0000-0000CC520000}"/>
    <cellStyle name="Normal 3 3 2 2 3 6 2 2" xfId="21208" xr:uid="{00000000-0005-0000-0000-0000CD520000}"/>
    <cellStyle name="Normal 3 3 2 2 3 6 2 3" xfId="21209" xr:uid="{00000000-0005-0000-0000-0000CE520000}"/>
    <cellStyle name="Normal 3 3 2 2 3 6 3" xfId="21210" xr:uid="{00000000-0005-0000-0000-0000CF520000}"/>
    <cellStyle name="Normal 3 3 2 2 3 6 4" xfId="21211" xr:uid="{00000000-0005-0000-0000-0000D0520000}"/>
    <cellStyle name="Normal 3 3 2 2 3 7" xfId="21212" xr:uid="{00000000-0005-0000-0000-0000D1520000}"/>
    <cellStyle name="Normal 3 3 2 2 3 7 2" xfId="21213" xr:uid="{00000000-0005-0000-0000-0000D2520000}"/>
    <cellStyle name="Normal 3 3 2 2 3 7 2 2" xfId="21214" xr:uid="{00000000-0005-0000-0000-0000D3520000}"/>
    <cellStyle name="Normal 3 3 2 2 3 7 2 3" xfId="21215" xr:uid="{00000000-0005-0000-0000-0000D4520000}"/>
    <cellStyle name="Normal 3 3 2 2 3 7 3" xfId="21216" xr:uid="{00000000-0005-0000-0000-0000D5520000}"/>
    <cellStyle name="Normal 3 3 2 2 3 7 4" xfId="21217" xr:uid="{00000000-0005-0000-0000-0000D6520000}"/>
    <cellStyle name="Normal 3 3 2 2 3 8" xfId="21218" xr:uid="{00000000-0005-0000-0000-0000D7520000}"/>
    <cellStyle name="Normal 3 3 2 2 3 8 2" xfId="21219" xr:uid="{00000000-0005-0000-0000-0000D8520000}"/>
    <cellStyle name="Normal 3 3 2 2 3 8 3" xfId="21220" xr:uid="{00000000-0005-0000-0000-0000D9520000}"/>
    <cellStyle name="Normal 3 3 2 2 3 9" xfId="21221" xr:uid="{00000000-0005-0000-0000-0000DA520000}"/>
    <cellStyle name="Normal 3 3 2 2 4" xfId="21222" xr:uid="{00000000-0005-0000-0000-0000DB520000}"/>
    <cellStyle name="Normal 3 3 2 2 4 2" xfId="21223" xr:uid="{00000000-0005-0000-0000-0000DC520000}"/>
    <cellStyle name="Normal 3 3 2 2 4 2 2" xfId="21224" xr:uid="{00000000-0005-0000-0000-0000DD520000}"/>
    <cellStyle name="Normal 3 3 2 2 4 2 3" xfId="21225" xr:uid="{00000000-0005-0000-0000-0000DE520000}"/>
    <cellStyle name="Normal 3 3 2 2 4 3" xfId="21226" xr:uid="{00000000-0005-0000-0000-0000DF520000}"/>
    <cellStyle name="Normal 3 3 2 2 4 4" xfId="21227" xr:uid="{00000000-0005-0000-0000-0000E0520000}"/>
    <cellStyle name="Normal 3 3 2 2 5" xfId="21228" xr:uid="{00000000-0005-0000-0000-0000E1520000}"/>
    <cellStyle name="Normal 3 3 2 2 5 2" xfId="21229" xr:uid="{00000000-0005-0000-0000-0000E2520000}"/>
    <cellStyle name="Normal 3 3 2 2 5 2 2" xfId="21230" xr:uid="{00000000-0005-0000-0000-0000E3520000}"/>
    <cellStyle name="Normal 3 3 2 2 5 2 3" xfId="21231" xr:uid="{00000000-0005-0000-0000-0000E4520000}"/>
    <cellStyle name="Normal 3 3 2 2 5 3" xfId="21232" xr:uid="{00000000-0005-0000-0000-0000E5520000}"/>
    <cellStyle name="Normal 3 3 2 2 5 4" xfId="21233" xr:uid="{00000000-0005-0000-0000-0000E6520000}"/>
    <cellStyle name="Normal 3 3 2 2 6" xfId="21234" xr:uid="{00000000-0005-0000-0000-0000E7520000}"/>
    <cellStyle name="Normal 3 3 2 2 6 2" xfId="21235" xr:uid="{00000000-0005-0000-0000-0000E8520000}"/>
    <cellStyle name="Normal 3 3 2 2 6 2 2" xfId="21236" xr:uid="{00000000-0005-0000-0000-0000E9520000}"/>
    <cellStyle name="Normal 3 3 2 2 6 2 3" xfId="21237" xr:uid="{00000000-0005-0000-0000-0000EA520000}"/>
    <cellStyle name="Normal 3 3 2 2 6 3" xfId="21238" xr:uid="{00000000-0005-0000-0000-0000EB520000}"/>
    <cellStyle name="Normal 3 3 2 2 6 4" xfId="21239" xr:uid="{00000000-0005-0000-0000-0000EC520000}"/>
    <cellStyle name="Normal 3 3 2 2 7" xfId="21240" xr:uid="{00000000-0005-0000-0000-0000ED520000}"/>
    <cellStyle name="Normal 3 3 2 2 7 2" xfId="21241" xr:uid="{00000000-0005-0000-0000-0000EE520000}"/>
    <cellStyle name="Normal 3 3 2 2 7 2 2" xfId="21242" xr:uid="{00000000-0005-0000-0000-0000EF520000}"/>
    <cellStyle name="Normal 3 3 2 2 7 2 3" xfId="21243" xr:uid="{00000000-0005-0000-0000-0000F0520000}"/>
    <cellStyle name="Normal 3 3 2 2 7 3" xfId="21244" xr:uid="{00000000-0005-0000-0000-0000F1520000}"/>
    <cellStyle name="Normal 3 3 2 2 7 4" xfId="21245" xr:uid="{00000000-0005-0000-0000-0000F2520000}"/>
    <cellStyle name="Normal 3 3 2 2 8" xfId="21246" xr:uid="{00000000-0005-0000-0000-0000F3520000}"/>
    <cellStyle name="Normal 3 3 2 2 8 2" xfId="21247" xr:uid="{00000000-0005-0000-0000-0000F4520000}"/>
    <cellStyle name="Normal 3 3 2 2 8 2 2" xfId="21248" xr:uid="{00000000-0005-0000-0000-0000F5520000}"/>
    <cellStyle name="Normal 3 3 2 2 8 2 3" xfId="21249" xr:uid="{00000000-0005-0000-0000-0000F6520000}"/>
    <cellStyle name="Normal 3 3 2 2 8 3" xfId="21250" xr:uid="{00000000-0005-0000-0000-0000F7520000}"/>
    <cellStyle name="Normal 3 3 2 2 8 4" xfId="21251" xr:uid="{00000000-0005-0000-0000-0000F8520000}"/>
    <cellStyle name="Normal 3 3 2 2 9" xfId="21252" xr:uid="{00000000-0005-0000-0000-0000F9520000}"/>
    <cellStyle name="Normal 3 3 2 2 9 2" xfId="21253" xr:uid="{00000000-0005-0000-0000-0000FA520000}"/>
    <cellStyle name="Normal 3 3 2 2 9 2 2" xfId="21254" xr:uid="{00000000-0005-0000-0000-0000FB520000}"/>
    <cellStyle name="Normal 3 3 2 2 9 2 3" xfId="21255" xr:uid="{00000000-0005-0000-0000-0000FC520000}"/>
    <cellStyle name="Normal 3 3 2 2 9 3" xfId="21256" xr:uid="{00000000-0005-0000-0000-0000FD520000}"/>
    <cellStyle name="Normal 3 3 2 2 9 4" xfId="21257" xr:uid="{00000000-0005-0000-0000-0000FE520000}"/>
    <cellStyle name="Normal 3 3 2 3" xfId="21258" xr:uid="{00000000-0005-0000-0000-0000FF520000}"/>
    <cellStyle name="Normal 3 3 2 3 10" xfId="21259" xr:uid="{00000000-0005-0000-0000-000000530000}"/>
    <cellStyle name="Normal 3 3 2 3 10 2" xfId="21260" xr:uid="{00000000-0005-0000-0000-000001530000}"/>
    <cellStyle name="Normal 3 3 2 3 10 3" xfId="21261" xr:uid="{00000000-0005-0000-0000-000002530000}"/>
    <cellStyle name="Normal 3 3 2 3 11" xfId="21262" xr:uid="{00000000-0005-0000-0000-000003530000}"/>
    <cellStyle name="Normal 3 3 2 3 12" xfId="21263" xr:uid="{00000000-0005-0000-0000-000004530000}"/>
    <cellStyle name="Normal 3 3 2 3 2" xfId="21264" xr:uid="{00000000-0005-0000-0000-000005530000}"/>
    <cellStyle name="Normal 3 3 2 3 2 10" xfId="21265" xr:uid="{00000000-0005-0000-0000-000006530000}"/>
    <cellStyle name="Normal 3 3 2 3 2 2" xfId="21266" xr:uid="{00000000-0005-0000-0000-000007530000}"/>
    <cellStyle name="Normal 3 3 2 3 2 2 2" xfId="21267" xr:uid="{00000000-0005-0000-0000-000008530000}"/>
    <cellStyle name="Normal 3 3 2 3 2 2 2 2" xfId="21268" xr:uid="{00000000-0005-0000-0000-000009530000}"/>
    <cellStyle name="Normal 3 3 2 3 2 2 2 3" xfId="21269" xr:uid="{00000000-0005-0000-0000-00000A530000}"/>
    <cellStyle name="Normal 3 3 2 3 2 2 3" xfId="21270" xr:uid="{00000000-0005-0000-0000-00000B530000}"/>
    <cellStyle name="Normal 3 3 2 3 2 2 4" xfId="21271" xr:uid="{00000000-0005-0000-0000-00000C530000}"/>
    <cellStyle name="Normal 3 3 2 3 2 3" xfId="21272" xr:uid="{00000000-0005-0000-0000-00000D530000}"/>
    <cellStyle name="Normal 3 3 2 3 2 3 2" xfId="21273" xr:uid="{00000000-0005-0000-0000-00000E530000}"/>
    <cellStyle name="Normal 3 3 2 3 2 3 2 2" xfId="21274" xr:uid="{00000000-0005-0000-0000-00000F530000}"/>
    <cellStyle name="Normal 3 3 2 3 2 3 2 3" xfId="21275" xr:uid="{00000000-0005-0000-0000-000010530000}"/>
    <cellStyle name="Normal 3 3 2 3 2 3 3" xfId="21276" xr:uid="{00000000-0005-0000-0000-000011530000}"/>
    <cellStyle name="Normal 3 3 2 3 2 3 4" xfId="21277" xr:uid="{00000000-0005-0000-0000-000012530000}"/>
    <cellStyle name="Normal 3 3 2 3 2 4" xfId="21278" xr:uid="{00000000-0005-0000-0000-000013530000}"/>
    <cellStyle name="Normal 3 3 2 3 2 4 2" xfId="21279" xr:uid="{00000000-0005-0000-0000-000014530000}"/>
    <cellStyle name="Normal 3 3 2 3 2 4 2 2" xfId="21280" xr:uid="{00000000-0005-0000-0000-000015530000}"/>
    <cellStyle name="Normal 3 3 2 3 2 4 2 3" xfId="21281" xr:uid="{00000000-0005-0000-0000-000016530000}"/>
    <cellStyle name="Normal 3 3 2 3 2 4 3" xfId="21282" xr:uid="{00000000-0005-0000-0000-000017530000}"/>
    <cellStyle name="Normal 3 3 2 3 2 4 4" xfId="21283" xr:uid="{00000000-0005-0000-0000-000018530000}"/>
    <cellStyle name="Normal 3 3 2 3 2 5" xfId="21284" xr:uid="{00000000-0005-0000-0000-000019530000}"/>
    <cellStyle name="Normal 3 3 2 3 2 5 2" xfId="21285" xr:uid="{00000000-0005-0000-0000-00001A530000}"/>
    <cellStyle name="Normal 3 3 2 3 2 5 2 2" xfId="21286" xr:uid="{00000000-0005-0000-0000-00001B530000}"/>
    <cellStyle name="Normal 3 3 2 3 2 5 2 3" xfId="21287" xr:uid="{00000000-0005-0000-0000-00001C530000}"/>
    <cellStyle name="Normal 3 3 2 3 2 5 3" xfId="21288" xr:uid="{00000000-0005-0000-0000-00001D530000}"/>
    <cellStyle name="Normal 3 3 2 3 2 5 4" xfId="21289" xr:uid="{00000000-0005-0000-0000-00001E530000}"/>
    <cellStyle name="Normal 3 3 2 3 2 6" xfId="21290" xr:uid="{00000000-0005-0000-0000-00001F530000}"/>
    <cellStyle name="Normal 3 3 2 3 2 6 2" xfId="21291" xr:uid="{00000000-0005-0000-0000-000020530000}"/>
    <cellStyle name="Normal 3 3 2 3 2 6 2 2" xfId="21292" xr:uid="{00000000-0005-0000-0000-000021530000}"/>
    <cellStyle name="Normal 3 3 2 3 2 6 2 3" xfId="21293" xr:uid="{00000000-0005-0000-0000-000022530000}"/>
    <cellStyle name="Normal 3 3 2 3 2 6 3" xfId="21294" xr:uid="{00000000-0005-0000-0000-000023530000}"/>
    <cellStyle name="Normal 3 3 2 3 2 6 4" xfId="21295" xr:uid="{00000000-0005-0000-0000-000024530000}"/>
    <cellStyle name="Normal 3 3 2 3 2 7" xfId="21296" xr:uid="{00000000-0005-0000-0000-000025530000}"/>
    <cellStyle name="Normal 3 3 2 3 2 7 2" xfId="21297" xr:uid="{00000000-0005-0000-0000-000026530000}"/>
    <cellStyle name="Normal 3 3 2 3 2 7 2 2" xfId="21298" xr:uid="{00000000-0005-0000-0000-000027530000}"/>
    <cellStyle name="Normal 3 3 2 3 2 7 2 3" xfId="21299" xr:uid="{00000000-0005-0000-0000-000028530000}"/>
    <cellStyle name="Normal 3 3 2 3 2 7 3" xfId="21300" xr:uid="{00000000-0005-0000-0000-000029530000}"/>
    <cellStyle name="Normal 3 3 2 3 2 7 4" xfId="21301" xr:uid="{00000000-0005-0000-0000-00002A530000}"/>
    <cellStyle name="Normal 3 3 2 3 2 8" xfId="21302" xr:uid="{00000000-0005-0000-0000-00002B530000}"/>
    <cellStyle name="Normal 3 3 2 3 2 8 2" xfId="21303" xr:uid="{00000000-0005-0000-0000-00002C530000}"/>
    <cellStyle name="Normal 3 3 2 3 2 8 3" xfId="21304" xr:uid="{00000000-0005-0000-0000-00002D530000}"/>
    <cellStyle name="Normal 3 3 2 3 2 9" xfId="21305" xr:uid="{00000000-0005-0000-0000-00002E530000}"/>
    <cellStyle name="Normal 3 3 2 3 3" xfId="21306" xr:uid="{00000000-0005-0000-0000-00002F530000}"/>
    <cellStyle name="Normal 3 3 2 3 3 10" xfId="21307" xr:uid="{00000000-0005-0000-0000-000030530000}"/>
    <cellStyle name="Normal 3 3 2 3 3 2" xfId="21308" xr:uid="{00000000-0005-0000-0000-000031530000}"/>
    <cellStyle name="Normal 3 3 2 3 3 2 2" xfId="21309" xr:uid="{00000000-0005-0000-0000-000032530000}"/>
    <cellStyle name="Normal 3 3 2 3 3 2 2 2" xfId="21310" xr:uid="{00000000-0005-0000-0000-000033530000}"/>
    <cellStyle name="Normal 3 3 2 3 3 2 2 3" xfId="21311" xr:uid="{00000000-0005-0000-0000-000034530000}"/>
    <cellStyle name="Normal 3 3 2 3 3 2 3" xfId="21312" xr:uid="{00000000-0005-0000-0000-000035530000}"/>
    <cellStyle name="Normal 3 3 2 3 3 2 4" xfId="21313" xr:uid="{00000000-0005-0000-0000-000036530000}"/>
    <cellStyle name="Normal 3 3 2 3 3 3" xfId="21314" xr:uid="{00000000-0005-0000-0000-000037530000}"/>
    <cellStyle name="Normal 3 3 2 3 3 3 2" xfId="21315" xr:uid="{00000000-0005-0000-0000-000038530000}"/>
    <cellStyle name="Normal 3 3 2 3 3 3 2 2" xfId="21316" xr:uid="{00000000-0005-0000-0000-000039530000}"/>
    <cellStyle name="Normal 3 3 2 3 3 3 2 3" xfId="21317" xr:uid="{00000000-0005-0000-0000-00003A530000}"/>
    <cellStyle name="Normal 3 3 2 3 3 3 3" xfId="21318" xr:uid="{00000000-0005-0000-0000-00003B530000}"/>
    <cellStyle name="Normal 3 3 2 3 3 3 4" xfId="21319" xr:uid="{00000000-0005-0000-0000-00003C530000}"/>
    <cellStyle name="Normal 3 3 2 3 3 4" xfId="21320" xr:uid="{00000000-0005-0000-0000-00003D530000}"/>
    <cellStyle name="Normal 3 3 2 3 3 4 2" xfId="21321" xr:uid="{00000000-0005-0000-0000-00003E530000}"/>
    <cellStyle name="Normal 3 3 2 3 3 4 2 2" xfId="21322" xr:uid="{00000000-0005-0000-0000-00003F530000}"/>
    <cellStyle name="Normal 3 3 2 3 3 4 2 3" xfId="21323" xr:uid="{00000000-0005-0000-0000-000040530000}"/>
    <cellStyle name="Normal 3 3 2 3 3 4 3" xfId="21324" xr:uid="{00000000-0005-0000-0000-000041530000}"/>
    <cellStyle name="Normal 3 3 2 3 3 4 4" xfId="21325" xr:uid="{00000000-0005-0000-0000-000042530000}"/>
    <cellStyle name="Normal 3 3 2 3 3 5" xfId="21326" xr:uid="{00000000-0005-0000-0000-000043530000}"/>
    <cellStyle name="Normal 3 3 2 3 3 5 2" xfId="21327" xr:uid="{00000000-0005-0000-0000-000044530000}"/>
    <cellStyle name="Normal 3 3 2 3 3 5 2 2" xfId="21328" xr:uid="{00000000-0005-0000-0000-000045530000}"/>
    <cellStyle name="Normal 3 3 2 3 3 5 2 3" xfId="21329" xr:uid="{00000000-0005-0000-0000-000046530000}"/>
    <cellStyle name="Normal 3 3 2 3 3 5 3" xfId="21330" xr:uid="{00000000-0005-0000-0000-000047530000}"/>
    <cellStyle name="Normal 3 3 2 3 3 5 4" xfId="21331" xr:uid="{00000000-0005-0000-0000-000048530000}"/>
    <cellStyle name="Normal 3 3 2 3 3 6" xfId="21332" xr:uid="{00000000-0005-0000-0000-000049530000}"/>
    <cellStyle name="Normal 3 3 2 3 3 6 2" xfId="21333" xr:uid="{00000000-0005-0000-0000-00004A530000}"/>
    <cellStyle name="Normal 3 3 2 3 3 6 2 2" xfId="21334" xr:uid="{00000000-0005-0000-0000-00004B530000}"/>
    <cellStyle name="Normal 3 3 2 3 3 6 2 3" xfId="21335" xr:uid="{00000000-0005-0000-0000-00004C530000}"/>
    <cellStyle name="Normal 3 3 2 3 3 6 3" xfId="21336" xr:uid="{00000000-0005-0000-0000-00004D530000}"/>
    <cellStyle name="Normal 3 3 2 3 3 6 4" xfId="21337" xr:uid="{00000000-0005-0000-0000-00004E530000}"/>
    <cellStyle name="Normal 3 3 2 3 3 7" xfId="21338" xr:uid="{00000000-0005-0000-0000-00004F530000}"/>
    <cellStyle name="Normal 3 3 2 3 3 7 2" xfId="21339" xr:uid="{00000000-0005-0000-0000-000050530000}"/>
    <cellStyle name="Normal 3 3 2 3 3 7 2 2" xfId="21340" xr:uid="{00000000-0005-0000-0000-000051530000}"/>
    <cellStyle name="Normal 3 3 2 3 3 7 2 3" xfId="21341" xr:uid="{00000000-0005-0000-0000-000052530000}"/>
    <cellStyle name="Normal 3 3 2 3 3 7 3" xfId="21342" xr:uid="{00000000-0005-0000-0000-000053530000}"/>
    <cellStyle name="Normal 3 3 2 3 3 7 4" xfId="21343" xr:uid="{00000000-0005-0000-0000-000054530000}"/>
    <cellStyle name="Normal 3 3 2 3 3 8" xfId="21344" xr:uid="{00000000-0005-0000-0000-000055530000}"/>
    <cellStyle name="Normal 3 3 2 3 3 8 2" xfId="21345" xr:uid="{00000000-0005-0000-0000-000056530000}"/>
    <cellStyle name="Normal 3 3 2 3 3 8 3" xfId="21346" xr:uid="{00000000-0005-0000-0000-000057530000}"/>
    <cellStyle name="Normal 3 3 2 3 3 9" xfId="21347" xr:uid="{00000000-0005-0000-0000-000058530000}"/>
    <cellStyle name="Normal 3 3 2 3 4" xfId="21348" xr:uid="{00000000-0005-0000-0000-000059530000}"/>
    <cellStyle name="Normal 3 3 2 3 4 2" xfId="21349" xr:uid="{00000000-0005-0000-0000-00005A530000}"/>
    <cellStyle name="Normal 3 3 2 3 4 2 2" xfId="21350" xr:uid="{00000000-0005-0000-0000-00005B530000}"/>
    <cellStyle name="Normal 3 3 2 3 4 2 3" xfId="21351" xr:uid="{00000000-0005-0000-0000-00005C530000}"/>
    <cellStyle name="Normal 3 3 2 3 4 3" xfId="21352" xr:uid="{00000000-0005-0000-0000-00005D530000}"/>
    <cellStyle name="Normal 3 3 2 3 4 4" xfId="21353" xr:uid="{00000000-0005-0000-0000-00005E530000}"/>
    <cellStyle name="Normal 3 3 2 3 5" xfId="21354" xr:uid="{00000000-0005-0000-0000-00005F530000}"/>
    <cellStyle name="Normal 3 3 2 3 5 2" xfId="21355" xr:uid="{00000000-0005-0000-0000-000060530000}"/>
    <cellStyle name="Normal 3 3 2 3 5 2 2" xfId="21356" xr:uid="{00000000-0005-0000-0000-000061530000}"/>
    <cellStyle name="Normal 3 3 2 3 5 2 3" xfId="21357" xr:uid="{00000000-0005-0000-0000-000062530000}"/>
    <cellStyle name="Normal 3 3 2 3 5 3" xfId="21358" xr:uid="{00000000-0005-0000-0000-000063530000}"/>
    <cellStyle name="Normal 3 3 2 3 5 4" xfId="21359" xr:uid="{00000000-0005-0000-0000-000064530000}"/>
    <cellStyle name="Normal 3 3 2 3 6" xfId="21360" xr:uid="{00000000-0005-0000-0000-000065530000}"/>
    <cellStyle name="Normal 3 3 2 3 6 2" xfId="21361" xr:uid="{00000000-0005-0000-0000-000066530000}"/>
    <cellStyle name="Normal 3 3 2 3 6 2 2" xfId="21362" xr:uid="{00000000-0005-0000-0000-000067530000}"/>
    <cellStyle name="Normal 3 3 2 3 6 2 3" xfId="21363" xr:uid="{00000000-0005-0000-0000-000068530000}"/>
    <cellStyle name="Normal 3 3 2 3 6 3" xfId="21364" xr:uid="{00000000-0005-0000-0000-000069530000}"/>
    <cellStyle name="Normal 3 3 2 3 6 4" xfId="21365" xr:uid="{00000000-0005-0000-0000-00006A530000}"/>
    <cellStyle name="Normal 3 3 2 3 7" xfId="21366" xr:uid="{00000000-0005-0000-0000-00006B530000}"/>
    <cellStyle name="Normal 3 3 2 3 7 2" xfId="21367" xr:uid="{00000000-0005-0000-0000-00006C530000}"/>
    <cellStyle name="Normal 3 3 2 3 7 2 2" xfId="21368" xr:uid="{00000000-0005-0000-0000-00006D530000}"/>
    <cellStyle name="Normal 3 3 2 3 7 2 3" xfId="21369" xr:uid="{00000000-0005-0000-0000-00006E530000}"/>
    <cellStyle name="Normal 3 3 2 3 7 3" xfId="21370" xr:uid="{00000000-0005-0000-0000-00006F530000}"/>
    <cellStyle name="Normal 3 3 2 3 7 4" xfId="21371" xr:uid="{00000000-0005-0000-0000-000070530000}"/>
    <cellStyle name="Normal 3 3 2 3 8" xfId="21372" xr:uid="{00000000-0005-0000-0000-000071530000}"/>
    <cellStyle name="Normal 3 3 2 3 8 2" xfId="21373" xr:uid="{00000000-0005-0000-0000-000072530000}"/>
    <cellStyle name="Normal 3 3 2 3 8 2 2" xfId="21374" xr:uid="{00000000-0005-0000-0000-000073530000}"/>
    <cellStyle name="Normal 3 3 2 3 8 2 3" xfId="21375" xr:uid="{00000000-0005-0000-0000-000074530000}"/>
    <cellStyle name="Normal 3 3 2 3 8 3" xfId="21376" xr:uid="{00000000-0005-0000-0000-000075530000}"/>
    <cellStyle name="Normal 3 3 2 3 8 4" xfId="21377" xr:uid="{00000000-0005-0000-0000-000076530000}"/>
    <cellStyle name="Normal 3 3 2 3 9" xfId="21378" xr:uid="{00000000-0005-0000-0000-000077530000}"/>
    <cellStyle name="Normal 3 3 2 3 9 2" xfId="21379" xr:uid="{00000000-0005-0000-0000-000078530000}"/>
    <cellStyle name="Normal 3 3 2 3 9 2 2" xfId="21380" xr:uid="{00000000-0005-0000-0000-000079530000}"/>
    <cellStyle name="Normal 3 3 2 3 9 2 3" xfId="21381" xr:uid="{00000000-0005-0000-0000-00007A530000}"/>
    <cellStyle name="Normal 3 3 2 3 9 3" xfId="21382" xr:uid="{00000000-0005-0000-0000-00007B530000}"/>
    <cellStyle name="Normal 3 3 2 3 9 4" xfId="21383" xr:uid="{00000000-0005-0000-0000-00007C530000}"/>
    <cellStyle name="Normal 3 3 2 4" xfId="21384" xr:uid="{00000000-0005-0000-0000-00007D530000}"/>
    <cellStyle name="Normal 3 3 2 4 10" xfId="21385" xr:uid="{00000000-0005-0000-0000-00007E530000}"/>
    <cellStyle name="Normal 3 3 2 4 10 2" xfId="21386" xr:uid="{00000000-0005-0000-0000-00007F530000}"/>
    <cellStyle name="Normal 3 3 2 4 10 3" xfId="21387" xr:uid="{00000000-0005-0000-0000-000080530000}"/>
    <cellStyle name="Normal 3 3 2 4 11" xfId="21388" xr:uid="{00000000-0005-0000-0000-000081530000}"/>
    <cellStyle name="Normal 3 3 2 4 12" xfId="21389" xr:uid="{00000000-0005-0000-0000-000082530000}"/>
    <cellStyle name="Normal 3 3 2 4 2" xfId="21390" xr:uid="{00000000-0005-0000-0000-000083530000}"/>
    <cellStyle name="Normal 3 3 2 4 2 10" xfId="21391" xr:uid="{00000000-0005-0000-0000-000084530000}"/>
    <cellStyle name="Normal 3 3 2 4 2 2" xfId="21392" xr:uid="{00000000-0005-0000-0000-000085530000}"/>
    <cellStyle name="Normal 3 3 2 4 2 2 2" xfId="21393" xr:uid="{00000000-0005-0000-0000-000086530000}"/>
    <cellStyle name="Normal 3 3 2 4 2 2 2 2" xfId="21394" xr:uid="{00000000-0005-0000-0000-000087530000}"/>
    <cellStyle name="Normal 3 3 2 4 2 2 2 3" xfId="21395" xr:uid="{00000000-0005-0000-0000-000088530000}"/>
    <cellStyle name="Normal 3 3 2 4 2 2 3" xfId="21396" xr:uid="{00000000-0005-0000-0000-000089530000}"/>
    <cellStyle name="Normal 3 3 2 4 2 2 4" xfId="21397" xr:uid="{00000000-0005-0000-0000-00008A530000}"/>
    <cellStyle name="Normal 3 3 2 4 2 3" xfId="21398" xr:uid="{00000000-0005-0000-0000-00008B530000}"/>
    <cellStyle name="Normal 3 3 2 4 2 3 2" xfId="21399" xr:uid="{00000000-0005-0000-0000-00008C530000}"/>
    <cellStyle name="Normal 3 3 2 4 2 3 2 2" xfId="21400" xr:uid="{00000000-0005-0000-0000-00008D530000}"/>
    <cellStyle name="Normal 3 3 2 4 2 3 2 3" xfId="21401" xr:uid="{00000000-0005-0000-0000-00008E530000}"/>
    <cellStyle name="Normal 3 3 2 4 2 3 3" xfId="21402" xr:uid="{00000000-0005-0000-0000-00008F530000}"/>
    <cellStyle name="Normal 3 3 2 4 2 3 4" xfId="21403" xr:uid="{00000000-0005-0000-0000-000090530000}"/>
    <cellStyle name="Normal 3 3 2 4 2 4" xfId="21404" xr:uid="{00000000-0005-0000-0000-000091530000}"/>
    <cellStyle name="Normal 3 3 2 4 2 4 2" xfId="21405" xr:uid="{00000000-0005-0000-0000-000092530000}"/>
    <cellStyle name="Normal 3 3 2 4 2 4 2 2" xfId="21406" xr:uid="{00000000-0005-0000-0000-000093530000}"/>
    <cellStyle name="Normal 3 3 2 4 2 4 2 3" xfId="21407" xr:uid="{00000000-0005-0000-0000-000094530000}"/>
    <cellStyle name="Normal 3 3 2 4 2 4 3" xfId="21408" xr:uid="{00000000-0005-0000-0000-000095530000}"/>
    <cellStyle name="Normal 3 3 2 4 2 4 4" xfId="21409" xr:uid="{00000000-0005-0000-0000-000096530000}"/>
    <cellStyle name="Normal 3 3 2 4 2 5" xfId="21410" xr:uid="{00000000-0005-0000-0000-000097530000}"/>
    <cellStyle name="Normal 3 3 2 4 2 5 2" xfId="21411" xr:uid="{00000000-0005-0000-0000-000098530000}"/>
    <cellStyle name="Normal 3 3 2 4 2 5 2 2" xfId="21412" xr:uid="{00000000-0005-0000-0000-000099530000}"/>
    <cellStyle name="Normal 3 3 2 4 2 5 2 3" xfId="21413" xr:uid="{00000000-0005-0000-0000-00009A530000}"/>
    <cellStyle name="Normal 3 3 2 4 2 5 3" xfId="21414" xr:uid="{00000000-0005-0000-0000-00009B530000}"/>
    <cellStyle name="Normal 3 3 2 4 2 5 4" xfId="21415" xr:uid="{00000000-0005-0000-0000-00009C530000}"/>
    <cellStyle name="Normal 3 3 2 4 2 6" xfId="21416" xr:uid="{00000000-0005-0000-0000-00009D530000}"/>
    <cellStyle name="Normal 3 3 2 4 2 6 2" xfId="21417" xr:uid="{00000000-0005-0000-0000-00009E530000}"/>
    <cellStyle name="Normal 3 3 2 4 2 6 2 2" xfId="21418" xr:uid="{00000000-0005-0000-0000-00009F530000}"/>
    <cellStyle name="Normal 3 3 2 4 2 6 2 3" xfId="21419" xr:uid="{00000000-0005-0000-0000-0000A0530000}"/>
    <cellStyle name="Normal 3 3 2 4 2 6 3" xfId="21420" xr:uid="{00000000-0005-0000-0000-0000A1530000}"/>
    <cellStyle name="Normal 3 3 2 4 2 6 4" xfId="21421" xr:uid="{00000000-0005-0000-0000-0000A2530000}"/>
    <cellStyle name="Normal 3 3 2 4 2 7" xfId="21422" xr:uid="{00000000-0005-0000-0000-0000A3530000}"/>
    <cellStyle name="Normal 3 3 2 4 2 7 2" xfId="21423" xr:uid="{00000000-0005-0000-0000-0000A4530000}"/>
    <cellStyle name="Normal 3 3 2 4 2 7 2 2" xfId="21424" xr:uid="{00000000-0005-0000-0000-0000A5530000}"/>
    <cellStyle name="Normal 3 3 2 4 2 7 2 3" xfId="21425" xr:uid="{00000000-0005-0000-0000-0000A6530000}"/>
    <cellStyle name="Normal 3 3 2 4 2 7 3" xfId="21426" xr:uid="{00000000-0005-0000-0000-0000A7530000}"/>
    <cellStyle name="Normal 3 3 2 4 2 7 4" xfId="21427" xr:uid="{00000000-0005-0000-0000-0000A8530000}"/>
    <cellStyle name="Normal 3 3 2 4 2 8" xfId="21428" xr:uid="{00000000-0005-0000-0000-0000A9530000}"/>
    <cellStyle name="Normal 3 3 2 4 2 8 2" xfId="21429" xr:uid="{00000000-0005-0000-0000-0000AA530000}"/>
    <cellStyle name="Normal 3 3 2 4 2 8 3" xfId="21430" xr:uid="{00000000-0005-0000-0000-0000AB530000}"/>
    <cellStyle name="Normal 3 3 2 4 2 9" xfId="21431" xr:uid="{00000000-0005-0000-0000-0000AC530000}"/>
    <cellStyle name="Normal 3 3 2 4 3" xfId="21432" xr:uid="{00000000-0005-0000-0000-0000AD530000}"/>
    <cellStyle name="Normal 3 3 2 4 3 10" xfId="21433" xr:uid="{00000000-0005-0000-0000-0000AE530000}"/>
    <cellStyle name="Normal 3 3 2 4 3 2" xfId="21434" xr:uid="{00000000-0005-0000-0000-0000AF530000}"/>
    <cellStyle name="Normal 3 3 2 4 3 2 2" xfId="21435" xr:uid="{00000000-0005-0000-0000-0000B0530000}"/>
    <cellStyle name="Normal 3 3 2 4 3 2 2 2" xfId="21436" xr:uid="{00000000-0005-0000-0000-0000B1530000}"/>
    <cellStyle name="Normal 3 3 2 4 3 2 2 3" xfId="21437" xr:uid="{00000000-0005-0000-0000-0000B2530000}"/>
    <cellStyle name="Normal 3 3 2 4 3 2 3" xfId="21438" xr:uid="{00000000-0005-0000-0000-0000B3530000}"/>
    <cellStyle name="Normal 3 3 2 4 3 2 4" xfId="21439" xr:uid="{00000000-0005-0000-0000-0000B4530000}"/>
    <cellStyle name="Normal 3 3 2 4 3 3" xfId="21440" xr:uid="{00000000-0005-0000-0000-0000B5530000}"/>
    <cellStyle name="Normal 3 3 2 4 3 3 2" xfId="21441" xr:uid="{00000000-0005-0000-0000-0000B6530000}"/>
    <cellStyle name="Normal 3 3 2 4 3 3 2 2" xfId="21442" xr:uid="{00000000-0005-0000-0000-0000B7530000}"/>
    <cellStyle name="Normal 3 3 2 4 3 3 2 3" xfId="21443" xr:uid="{00000000-0005-0000-0000-0000B8530000}"/>
    <cellStyle name="Normal 3 3 2 4 3 3 3" xfId="21444" xr:uid="{00000000-0005-0000-0000-0000B9530000}"/>
    <cellStyle name="Normal 3 3 2 4 3 3 4" xfId="21445" xr:uid="{00000000-0005-0000-0000-0000BA530000}"/>
    <cellStyle name="Normal 3 3 2 4 3 4" xfId="21446" xr:uid="{00000000-0005-0000-0000-0000BB530000}"/>
    <cellStyle name="Normal 3 3 2 4 3 4 2" xfId="21447" xr:uid="{00000000-0005-0000-0000-0000BC530000}"/>
    <cellStyle name="Normal 3 3 2 4 3 4 2 2" xfId="21448" xr:uid="{00000000-0005-0000-0000-0000BD530000}"/>
    <cellStyle name="Normal 3 3 2 4 3 4 2 3" xfId="21449" xr:uid="{00000000-0005-0000-0000-0000BE530000}"/>
    <cellStyle name="Normal 3 3 2 4 3 4 3" xfId="21450" xr:uid="{00000000-0005-0000-0000-0000BF530000}"/>
    <cellStyle name="Normal 3 3 2 4 3 4 4" xfId="21451" xr:uid="{00000000-0005-0000-0000-0000C0530000}"/>
    <cellStyle name="Normal 3 3 2 4 3 5" xfId="21452" xr:uid="{00000000-0005-0000-0000-0000C1530000}"/>
    <cellStyle name="Normal 3 3 2 4 3 5 2" xfId="21453" xr:uid="{00000000-0005-0000-0000-0000C2530000}"/>
    <cellStyle name="Normal 3 3 2 4 3 5 2 2" xfId="21454" xr:uid="{00000000-0005-0000-0000-0000C3530000}"/>
    <cellStyle name="Normal 3 3 2 4 3 5 2 3" xfId="21455" xr:uid="{00000000-0005-0000-0000-0000C4530000}"/>
    <cellStyle name="Normal 3 3 2 4 3 5 3" xfId="21456" xr:uid="{00000000-0005-0000-0000-0000C5530000}"/>
    <cellStyle name="Normal 3 3 2 4 3 5 4" xfId="21457" xr:uid="{00000000-0005-0000-0000-0000C6530000}"/>
    <cellStyle name="Normal 3 3 2 4 3 6" xfId="21458" xr:uid="{00000000-0005-0000-0000-0000C7530000}"/>
    <cellStyle name="Normal 3 3 2 4 3 6 2" xfId="21459" xr:uid="{00000000-0005-0000-0000-0000C8530000}"/>
    <cellStyle name="Normal 3 3 2 4 3 6 2 2" xfId="21460" xr:uid="{00000000-0005-0000-0000-0000C9530000}"/>
    <cellStyle name="Normal 3 3 2 4 3 6 2 3" xfId="21461" xr:uid="{00000000-0005-0000-0000-0000CA530000}"/>
    <cellStyle name="Normal 3 3 2 4 3 6 3" xfId="21462" xr:uid="{00000000-0005-0000-0000-0000CB530000}"/>
    <cellStyle name="Normal 3 3 2 4 3 6 4" xfId="21463" xr:uid="{00000000-0005-0000-0000-0000CC530000}"/>
    <cellStyle name="Normal 3 3 2 4 3 7" xfId="21464" xr:uid="{00000000-0005-0000-0000-0000CD530000}"/>
    <cellStyle name="Normal 3 3 2 4 3 7 2" xfId="21465" xr:uid="{00000000-0005-0000-0000-0000CE530000}"/>
    <cellStyle name="Normal 3 3 2 4 3 7 2 2" xfId="21466" xr:uid="{00000000-0005-0000-0000-0000CF530000}"/>
    <cellStyle name="Normal 3 3 2 4 3 7 2 3" xfId="21467" xr:uid="{00000000-0005-0000-0000-0000D0530000}"/>
    <cellStyle name="Normal 3 3 2 4 3 7 3" xfId="21468" xr:uid="{00000000-0005-0000-0000-0000D1530000}"/>
    <cellStyle name="Normal 3 3 2 4 3 7 4" xfId="21469" xr:uid="{00000000-0005-0000-0000-0000D2530000}"/>
    <cellStyle name="Normal 3 3 2 4 3 8" xfId="21470" xr:uid="{00000000-0005-0000-0000-0000D3530000}"/>
    <cellStyle name="Normal 3 3 2 4 3 8 2" xfId="21471" xr:uid="{00000000-0005-0000-0000-0000D4530000}"/>
    <cellStyle name="Normal 3 3 2 4 3 8 3" xfId="21472" xr:uid="{00000000-0005-0000-0000-0000D5530000}"/>
    <cellStyle name="Normal 3 3 2 4 3 9" xfId="21473" xr:uid="{00000000-0005-0000-0000-0000D6530000}"/>
    <cellStyle name="Normal 3 3 2 4 4" xfId="21474" xr:uid="{00000000-0005-0000-0000-0000D7530000}"/>
    <cellStyle name="Normal 3 3 2 4 4 2" xfId="21475" xr:uid="{00000000-0005-0000-0000-0000D8530000}"/>
    <cellStyle name="Normal 3 3 2 4 4 2 2" xfId="21476" xr:uid="{00000000-0005-0000-0000-0000D9530000}"/>
    <cellStyle name="Normal 3 3 2 4 4 2 3" xfId="21477" xr:uid="{00000000-0005-0000-0000-0000DA530000}"/>
    <cellStyle name="Normal 3 3 2 4 4 3" xfId="21478" xr:uid="{00000000-0005-0000-0000-0000DB530000}"/>
    <cellStyle name="Normal 3 3 2 4 4 4" xfId="21479" xr:uid="{00000000-0005-0000-0000-0000DC530000}"/>
    <cellStyle name="Normal 3 3 2 4 5" xfId="21480" xr:uid="{00000000-0005-0000-0000-0000DD530000}"/>
    <cellStyle name="Normal 3 3 2 4 5 2" xfId="21481" xr:uid="{00000000-0005-0000-0000-0000DE530000}"/>
    <cellStyle name="Normal 3 3 2 4 5 2 2" xfId="21482" xr:uid="{00000000-0005-0000-0000-0000DF530000}"/>
    <cellStyle name="Normal 3 3 2 4 5 2 3" xfId="21483" xr:uid="{00000000-0005-0000-0000-0000E0530000}"/>
    <cellStyle name="Normal 3 3 2 4 5 3" xfId="21484" xr:uid="{00000000-0005-0000-0000-0000E1530000}"/>
    <cellStyle name="Normal 3 3 2 4 5 4" xfId="21485" xr:uid="{00000000-0005-0000-0000-0000E2530000}"/>
    <cellStyle name="Normal 3 3 2 4 6" xfId="21486" xr:uid="{00000000-0005-0000-0000-0000E3530000}"/>
    <cellStyle name="Normal 3 3 2 4 6 2" xfId="21487" xr:uid="{00000000-0005-0000-0000-0000E4530000}"/>
    <cellStyle name="Normal 3 3 2 4 6 2 2" xfId="21488" xr:uid="{00000000-0005-0000-0000-0000E5530000}"/>
    <cellStyle name="Normal 3 3 2 4 6 2 3" xfId="21489" xr:uid="{00000000-0005-0000-0000-0000E6530000}"/>
    <cellStyle name="Normal 3 3 2 4 6 3" xfId="21490" xr:uid="{00000000-0005-0000-0000-0000E7530000}"/>
    <cellStyle name="Normal 3 3 2 4 6 4" xfId="21491" xr:uid="{00000000-0005-0000-0000-0000E8530000}"/>
    <cellStyle name="Normal 3 3 2 4 7" xfId="21492" xr:uid="{00000000-0005-0000-0000-0000E9530000}"/>
    <cellStyle name="Normal 3 3 2 4 7 2" xfId="21493" xr:uid="{00000000-0005-0000-0000-0000EA530000}"/>
    <cellStyle name="Normal 3 3 2 4 7 2 2" xfId="21494" xr:uid="{00000000-0005-0000-0000-0000EB530000}"/>
    <cellStyle name="Normal 3 3 2 4 7 2 3" xfId="21495" xr:uid="{00000000-0005-0000-0000-0000EC530000}"/>
    <cellStyle name="Normal 3 3 2 4 7 3" xfId="21496" xr:uid="{00000000-0005-0000-0000-0000ED530000}"/>
    <cellStyle name="Normal 3 3 2 4 7 4" xfId="21497" xr:uid="{00000000-0005-0000-0000-0000EE530000}"/>
    <cellStyle name="Normal 3 3 2 4 8" xfId="21498" xr:uid="{00000000-0005-0000-0000-0000EF530000}"/>
    <cellStyle name="Normal 3 3 2 4 8 2" xfId="21499" xr:uid="{00000000-0005-0000-0000-0000F0530000}"/>
    <cellStyle name="Normal 3 3 2 4 8 2 2" xfId="21500" xr:uid="{00000000-0005-0000-0000-0000F1530000}"/>
    <cellStyle name="Normal 3 3 2 4 8 2 3" xfId="21501" xr:uid="{00000000-0005-0000-0000-0000F2530000}"/>
    <cellStyle name="Normal 3 3 2 4 8 3" xfId="21502" xr:uid="{00000000-0005-0000-0000-0000F3530000}"/>
    <cellStyle name="Normal 3 3 2 4 8 4" xfId="21503" xr:uid="{00000000-0005-0000-0000-0000F4530000}"/>
    <cellStyle name="Normal 3 3 2 4 9" xfId="21504" xr:uid="{00000000-0005-0000-0000-0000F5530000}"/>
    <cellStyle name="Normal 3 3 2 4 9 2" xfId="21505" xr:uid="{00000000-0005-0000-0000-0000F6530000}"/>
    <cellStyle name="Normal 3 3 2 4 9 2 2" xfId="21506" xr:uid="{00000000-0005-0000-0000-0000F7530000}"/>
    <cellStyle name="Normal 3 3 2 4 9 2 3" xfId="21507" xr:uid="{00000000-0005-0000-0000-0000F8530000}"/>
    <cellStyle name="Normal 3 3 2 4 9 3" xfId="21508" xr:uid="{00000000-0005-0000-0000-0000F9530000}"/>
    <cellStyle name="Normal 3 3 2 4 9 4" xfId="21509" xr:uid="{00000000-0005-0000-0000-0000FA530000}"/>
    <cellStyle name="Normal 3 3 2 5" xfId="21510" xr:uid="{00000000-0005-0000-0000-0000FB530000}"/>
    <cellStyle name="Normal 3 3 2 5 10" xfId="21511" xr:uid="{00000000-0005-0000-0000-0000FC530000}"/>
    <cellStyle name="Normal 3 3 2 5 2" xfId="21512" xr:uid="{00000000-0005-0000-0000-0000FD530000}"/>
    <cellStyle name="Normal 3 3 2 5 2 2" xfId="21513" xr:uid="{00000000-0005-0000-0000-0000FE530000}"/>
    <cellStyle name="Normal 3 3 2 5 2 2 2" xfId="21514" xr:uid="{00000000-0005-0000-0000-0000FF530000}"/>
    <cellStyle name="Normal 3 3 2 5 2 2 3" xfId="21515" xr:uid="{00000000-0005-0000-0000-000000540000}"/>
    <cellStyle name="Normal 3 3 2 5 2 3" xfId="21516" xr:uid="{00000000-0005-0000-0000-000001540000}"/>
    <cellStyle name="Normal 3 3 2 5 2 4" xfId="21517" xr:uid="{00000000-0005-0000-0000-000002540000}"/>
    <cellStyle name="Normal 3 3 2 5 3" xfId="21518" xr:uid="{00000000-0005-0000-0000-000003540000}"/>
    <cellStyle name="Normal 3 3 2 5 3 2" xfId="21519" xr:uid="{00000000-0005-0000-0000-000004540000}"/>
    <cellStyle name="Normal 3 3 2 5 3 2 2" xfId="21520" xr:uid="{00000000-0005-0000-0000-000005540000}"/>
    <cellStyle name="Normal 3 3 2 5 3 2 3" xfId="21521" xr:uid="{00000000-0005-0000-0000-000006540000}"/>
    <cellStyle name="Normal 3 3 2 5 3 3" xfId="21522" xr:uid="{00000000-0005-0000-0000-000007540000}"/>
    <cellStyle name="Normal 3 3 2 5 3 4" xfId="21523" xr:uid="{00000000-0005-0000-0000-000008540000}"/>
    <cellStyle name="Normal 3 3 2 5 4" xfId="21524" xr:uid="{00000000-0005-0000-0000-000009540000}"/>
    <cellStyle name="Normal 3 3 2 5 4 2" xfId="21525" xr:uid="{00000000-0005-0000-0000-00000A540000}"/>
    <cellStyle name="Normal 3 3 2 5 4 2 2" xfId="21526" xr:uid="{00000000-0005-0000-0000-00000B540000}"/>
    <cellStyle name="Normal 3 3 2 5 4 2 3" xfId="21527" xr:uid="{00000000-0005-0000-0000-00000C540000}"/>
    <cellStyle name="Normal 3 3 2 5 4 3" xfId="21528" xr:uid="{00000000-0005-0000-0000-00000D540000}"/>
    <cellStyle name="Normal 3 3 2 5 4 4" xfId="21529" xr:uid="{00000000-0005-0000-0000-00000E540000}"/>
    <cellStyle name="Normal 3 3 2 5 5" xfId="21530" xr:uid="{00000000-0005-0000-0000-00000F540000}"/>
    <cellStyle name="Normal 3 3 2 5 5 2" xfId="21531" xr:uid="{00000000-0005-0000-0000-000010540000}"/>
    <cellStyle name="Normal 3 3 2 5 5 2 2" xfId="21532" xr:uid="{00000000-0005-0000-0000-000011540000}"/>
    <cellStyle name="Normal 3 3 2 5 5 2 3" xfId="21533" xr:uid="{00000000-0005-0000-0000-000012540000}"/>
    <cellStyle name="Normal 3 3 2 5 5 3" xfId="21534" xr:uid="{00000000-0005-0000-0000-000013540000}"/>
    <cellStyle name="Normal 3 3 2 5 5 4" xfId="21535" xr:uid="{00000000-0005-0000-0000-000014540000}"/>
    <cellStyle name="Normal 3 3 2 5 6" xfId="21536" xr:uid="{00000000-0005-0000-0000-000015540000}"/>
    <cellStyle name="Normal 3 3 2 5 6 2" xfId="21537" xr:uid="{00000000-0005-0000-0000-000016540000}"/>
    <cellStyle name="Normal 3 3 2 5 6 2 2" xfId="21538" xr:uid="{00000000-0005-0000-0000-000017540000}"/>
    <cellStyle name="Normal 3 3 2 5 6 2 3" xfId="21539" xr:uid="{00000000-0005-0000-0000-000018540000}"/>
    <cellStyle name="Normal 3 3 2 5 6 3" xfId="21540" xr:uid="{00000000-0005-0000-0000-000019540000}"/>
    <cellStyle name="Normal 3 3 2 5 6 4" xfId="21541" xr:uid="{00000000-0005-0000-0000-00001A540000}"/>
    <cellStyle name="Normal 3 3 2 5 7" xfId="21542" xr:uid="{00000000-0005-0000-0000-00001B540000}"/>
    <cellStyle name="Normal 3 3 2 5 7 2" xfId="21543" xr:uid="{00000000-0005-0000-0000-00001C540000}"/>
    <cellStyle name="Normal 3 3 2 5 7 2 2" xfId="21544" xr:uid="{00000000-0005-0000-0000-00001D540000}"/>
    <cellStyle name="Normal 3 3 2 5 7 2 3" xfId="21545" xr:uid="{00000000-0005-0000-0000-00001E540000}"/>
    <cellStyle name="Normal 3 3 2 5 7 3" xfId="21546" xr:uid="{00000000-0005-0000-0000-00001F540000}"/>
    <cellStyle name="Normal 3 3 2 5 7 4" xfId="21547" xr:uid="{00000000-0005-0000-0000-000020540000}"/>
    <cellStyle name="Normal 3 3 2 5 8" xfId="21548" xr:uid="{00000000-0005-0000-0000-000021540000}"/>
    <cellStyle name="Normal 3 3 2 5 8 2" xfId="21549" xr:uid="{00000000-0005-0000-0000-000022540000}"/>
    <cellStyle name="Normal 3 3 2 5 8 3" xfId="21550" xr:uid="{00000000-0005-0000-0000-000023540000}"/>
    <cellStyle name="Normal 3 3 2 5 9" xfId="21551" xr:uid="{00000000-0005-0000-0000-000024540000}"/>
    <cellStyle name="Normal 3 3 2 6" xfId="21552" xr:uid="{00000000-0005-0000-0000-000025540000}"/>
    <cellStyle name="Normal 3 3 2 6 10" xfId="21553" xr:uid="{00000000-0005-0000-0000-000026540000}"/>
    <cellStyle name="Normal 3 3 2 6 2" xfId="21554" xr:uid="{00000000-0005-0000-0000-000027540000}"/>
    <cellStyle name="Normal 3 3 2 6 2 2" xfId="21555" xr:uid="{00000000-0005-0000-0000-000028540000}"/>
    <cellStyle name="Normal 3 3 2 6 2 2 2" xfId="21556" xr:uid="{00000000-0005-0000-0000-000029540000}"/>
    <cellStyle name="Normal 3 3 2 6 2 2 3" xfId="21557" xr:uid="{00000000-0005-0000-0000-00002A540000}"/>
    <cellStyle name="Normal 3 3 2 6 2 3" xfId="21558" xr:uid="{00000000-0005-0000-0000-00002B540000}"/>
    <cellStyle name="Normal 3 3 2 6 2 4" xfId="21559" xr:uid="{00000000-0005-0000-0000-00002C540000}"/>
    <cellStyle name="Normal 3 3 2 6 3" xfId="21560" xr:uid="{00000000-0005-0000-0000-00002D540000}"/>
    <cellStyle name="Normal 3 3 2 6 3 2" xfId="21561" xr:uid="{00000000-0005-0000-0000-00002E540000}"/>
    <cellStyle name="Normal 3 3 2 6 3 2 2" xfId="21562" xr:uid="{00000000-0005-0000-0000-00002F540000}"/>
    <cellStyle name="Normal 3 3 2 6 3 2 3" xfId="21563" xr:uid="{00000000-0005-0000-0000-000030540000}"/>
    <cellStyle name="Normal 3 3 2 6 3 3" xfId="21564" xr:uid="{00000000-0005-0000-0000-000031540000}"/>
    <cellStyle name="Normal 3 3 2 6 3 4" xfId="21565" xr:uid="{00000000-0005-0000-0000-000032540000}"/>
    <cellStyle name="Normal 3 3 2 6 4" xfId="21566" xr:uid="{00000000-0005-0000-0000-000033540000}"/>
    <cellStyle name="Normal 3 3 2 6 4 2" xfId="21567" xr:uid="{00000000-0005-0000-0000-000034540000}"/>
    <cellStyle name="Normal 3 3 2 6 4 2 2" xfId="21568" xr:uid="{00000000-0005-0000-0000-000035540000}"/>
    <cellStyle name="Normal 3 3 2 6 4 2 3" xfId="21569" xr:uid="{00000000-0005-0000-0000-000036540000}"/>
    <cellStyle name="Normal 3 3 2 6 4 3" xfId="21570" xr:uid="{00000000-0005-0000-0000-000037540000}"/>
    <cellStyle name="Normal 3 3 2 6 4 4" xfId="21571" xr:uid="{00000000-0005-0000-0000-000038540000}"/>
    <cellStyle name="Normal 3 3 2 6 5" xfId="21572" xr:uid="{00000000-0005-0000-0000-000039540000}"/>
    <cellStyle name="Normal 3 3 2 6 5 2" xfId="21573" xr:uid="{00000000-0005-0000-0000-00003A540000}"/>
    <cellStyle name="Normal 3 3 2 6 5 2 2" xfId="21574" xr:uid="{00000000-0005-0000-0000-00003B540000}"/>
    <cellStyle name="Normal 3 3 2 6 5 2 3" xfId="21575" xr:uid="{00000000-0005-0000-0000-00003C540000}"/>
    <cellStyle name="Normal 3 3 2 6 5 3" xfId="21576" xr:uid="{00000000-0005-0000-0000-00003D540000}"/>
    <cellStyle name="Normal 3 3 2 6 5 4" xfId="21577" xr:uid="{00000000-0005-0000-0000-00003E540000}"/>
    <cellStyle name="Normal 3 3 2 6 6" xfId="21578" xr:uid="{00000000-0005-0000-0000-00003F540000}"/>
    <cellStyle name="Normal 3 3 2 6 6 2" xfId="21579" xr:uid="{00000000-0005-0000-0000-000040540000}"/>
    <cellStyle name="Normal 3 3 2 6 6 2 2" xfId="21580" xr:uid="{00000000-0005-0000-0000-000041540000}"/>
    <cellStyle name="Normal 3 3 2 6 6 2 3" xfId="21581" xr:uid="{00000000-0005-0000-0000-000042540000}"/>
    <cellStyle name="Normal 3 3 2 6 6 3" xfId="21582" xr:uid="{00000000-0005-0000-0000-000043540000}"/>
    <cellStyle name="Normal 3 3 2 6 6 4" xfId="21583" xr:uid="{00000000-0005-0000-0000-000044540000}"/>
    <cellStyle name="Normal 3 3 2 6 7" xfId="21584" xr:uid="{00000000-0005-0000-0000-000045540000}"/>
    <cellStyle name="Normal 3 3 2 6 7 2" xfId="21585" xr:uid="{00000000-0005-0000-0000-000046540000}"/>
    <cellStyle name="Normal 3 3 2 6 7 2 2" xfId="21586" xr:uid="{00000000-0005-0000-0000-000047540000}"/>
    <cellStyle name="Normal 3 3 2 6 7 2 3" xfId="21587" xr:uid="{00000000-0005-0000-0000-000048540000}"/>
    <cellStyle name="Normal 3 3 2 6 7 3" xfId="21588" xr:uid="{00000000-0005-0000-0000-000049540000}"/>
    <cellStyle name="Normal 3 3 2 6 7 4" xfId="21589" xr:uid="{00000000-0005-0000-0000-00004A540000}"/>
    <cellStyle name="Normal 3 3 2 6 8" xfId="21590" xr:uid="{00000000-0005-0000-0000-00004B540000}"/>
    <cellStyle name="Normal 3 3 2 6 8 2" xfId="21591" xr:uid="{00000000-0005-0000-0000-00004C540000}"/>
    <cellStyle name="Normal 3 3 2 6 8 3" xfId="21592" xr:uid="{00000000-0005-0000-0000-00004D540000}"/>
    <cellStyle name="Normal 3 3 2 6 9" xfId="21593" xr:uid="{00000000-0005-0000-0000-00004E540000}"/>
    <cellStyle name="Normal 3 3 2 7" xfId="21594" xr:uid="{00000000-0005-0000-0000-00004F540000}"/>
    <cellStyle name="Normal 3 3 2 7 2" xfId="21595" xr:uid="{00000000-0005-0000-0000-000050540000}"/>
    <cellStyle name="Normal 3 3 2 7 2 2" xfId="21596" xr:uid="{00000000-0005-0000-0000-000051540000}"/>
    <cellStyle name="Normal 3 3 2 7 2 3" xfId="21597" xr:uid="{00000000-0005-0000-0000-000052540000}"/>
    <cellStyle name="Normal 3 3 2 7 3" xfId="21598" xr:uid="{00000000-0005-0000-0000-000053540000}"/>
    <cellStyle name="Normal 3 3 2 7 4" xfId="21599" xr:uid="{00000000-0005-0000-0000-000054540000}"/>
    <cellStyle name="Normal 3 3 2 8" xfId="21600" xr:uid="{00000000-0005-0000-0000-000055540000}"/>
    <cellStyle name="Normal 3 3 2 8 2" xfId="21601" xr:uid="{00000000-0005-0000-0000-000056540000}"/>
    <cellStyle name="Normal 3 3 2 8 2 2" xfId="21602" xr:uid="{00000000-0005-0000-0000-000057540000}"/>
    <cellStyle name="Normal 3 3 2 8 2 3" xfId="21603" xr:uid="{00000000-0005-0000-0000-000058540000}"/>
    <cellStyle name="Normal 3 3 2 8 3" xfId="21604" xr:uid="{00000000-0005-0000-0000-000059540000}"/>
    <cellStyle name="Normal 3 3 2 8 4" xfId="21605" xr:uid="{00000000-0005-0000-0000-00005A540000}"/>
    <cellStyle name="Normal 3 3 2 9" xfId="21606" xr:uid="{00000000-0005-0000-0000-00005B540000}"/>
    <cellStyle name="Normal 3 3 2 9 2" xfId="21607" xr:uid="{00000000-0005-0000-0000-00005C540000}"/>
    <cellStyle name="Normal 3 3 2 9 2 2" xfId="21608" xr:uid="{00000000-0005-0000-0000-00005D540000}"/>
    <cellStyle name="Normal 3 3 2 9 2 3" xfId="21609" xr:uid="{00000000-0005-0000-0000-00005E540000}"/>
    <cellStyle name="Normal 3 3 2 9 3" xfId="21610" xr:uid="{00000000-0005-0000-0000-00005F540000}"/>
    <cellStyle name="Normal 3 3 2 9 4" xfId="21611" xr:uid="{00000000-0005-0000-0000-000060540000}"/>
    <cellStyle name="Normal 3 3 3" xfId="21612" xr:uid="{00000000-0005-0000-0000-000061540000}"/>
    <cellStyle name="Normal 3 3 3 2" xfId="21613" xr:uid="{00000000-0005-0000-0000-000062540000}"/>
    <cellStyle name="Normal 3 3 4" xfId="21614" xr:uid="{00000000-0005-0000-0000-000063540000}"/>
    <cellStyle name="Normal 3 3 4 10" xfId="21615" xr:uid="{00000000-0005-0000-0000-000064540000}"/>
    <cellStyle name="Normal 3 3 4 10 2" xfId="21616" xr:uid="{00000000-0005-0000-0000-000065540000}"/>
    <cellStyle name="Normal 3 3 4 10 3" xfId="21617" xr:uid="{00000000-0005-0000-0000-000066540000}"/>
    <cellStyle name="Normal 3 3 4 11" xfId="21618" xr:uid="{00000000-0005-0000-0000-000067540000}"/>
    <cellStyle name="Normal 3 3 4 12" xfId="21619" xr:uid="{00000000-0005-0000-0000-000068540000}"/>
    <cellStyle name="Normal 3 3 4 2" xfId="21620" xr:uid="{00000000-0005-0000-0000-000069540000}"/>
    <cellStyle name="Normal 3 3 4 2 10" xfId="21621" xr:uid="{00000000-0005-0000-0000-00006A540000}"/>
    <cellStyle name="Normal 3 3 4 2 2" xfId="21622" xr:uid="{00000000-0005-0000-0000-00006B540000}"/>
    <cellStyle name="Normal 3 3 4 2 2 2" xfId="21623" xr:uid="{00000000-0005-0000-0000-00006C540000}"/>
    <cellStyle name="Normal 3 3 4 2 2 2 2" xfId="21624" xr:uid="{00000000-0005-0000-0000-00006D540000}"/>
    <cellStyle name="Normal 3 3 4 2 2 2 3" xfId="21625" xr:uid="{00000000-0005-0000-0000-00006E540000}"/>
    <cellStyle name="Normal 3 3 4 2 2 3" xfId="21626" xr:uid="{00000000-0005-0000-0000-00006F540000}"/>
    <cellStyle name="Normal 3 3 4 2 2 4" xfId="21627" xr:uid="{00000000-0005-0000-0000-000070540000}"/>
    <cellStyle name="Normal 3 3 4 2 3" xfId="21628" xr:uid="{00000000-0005-0000-0000-000071540000}"/>
    <cellStyle name="Normal 3 3 4 2 3 2" xfId="21629" xr:uid="{00000000-0005-0000-0000-000072540000}"/>
    <cellStyle name="Normal 3 3 4 2 3 2 2" xfId="21630" xr:uid="{00000000-0005-0000-0000-000073540000}"/>
    <cellStyle name="Normal 3 3 4 2 3 2 3" xfId="21631" xr:uid="{00000000-0005-0000-0000-000074540000}"/>
    <cellStyle name="Normal 3 3 4 2 3 3" xfId="21632" xr:uid="{00000000-0005-0000-0000-000075540000}"/>
    <cellStyle name="Normal 3 3 4 2 3 4" xfId="21633" xr:uid="{00000000-0005-0000-0000-000076540000}"/>
    <cellStyle name="Normal 3 3 4 2 4" xfId="21634" xr:uid="{00000000-0005-0000-0000-000077540000}"/>
    <cellStyle name="Normal 3 3 4 2 4 2" xfId="21635" xr:uid="{00000000-0005-0000-0000-000078540000}"/>
    <cellStyle name="Normal 3 3 4 2 4 2 2" xfId="21636" xr:uid="{00000000-0005-0000-0000-000079540000}"/>
    <cellStyle name="Normal 3 3 4 2 4 2 3" xfId="21637" xr:uid="{00000000-0005-0000-0000-00007A540000}"/>
    <cellStyle name="Normal 3 3 4 2 4 3" xfId="21638" xr:uid="{00000000-0005-0000-0000-00007B540000}"/>
    <cellStyle name="Normal 3 3 4 2 4 4" xfId="21639" xr:uid="{00000000-0005-0000-0000-00007C540000}"/>
    <cellStyle name="Normal 3 3 4 2 5" xfId="21640" xr:uid="{00000000-0005-0000-0000-00007D540000}"/>
    <cellStyle name="Normal 3 3 4 2 5 2" xfId="21641" xr:uid="{00000000-0005-0000-0000-00007E540000}"/>
    <cellStyle name="Normal 3 3 4 2 5 2 2" xfId="21642" xr:uid="{00000000-0005-0000-0000-00007F540000}"/>
    <cellStyle name="Normal 3 3 4 2 5 2 3" xfId="21643" xr:uid="{00000000-0005-0000-0000-000080540000}"/>
    <cellStyle name="Normal 3 3 4 2 5 3" xfId="21644" xr:uid="{00000000-0005-0000-0000-000081540000}"/>
    <cellStyle name="Normal 3 3 4 2 5 4" xfId="21645" xr:uid="{00000000-0005-0000-0000-000082540000}"/>
    <cellStyle name="Normal 3 3 4 2 6" xfId="21646" xr:uid="{00000000-0005-0000-0000-000083540000}"/>
    <cellStyle name="Normal 3 3 4 2 6 2" xfId="21647" xr:uid="{00000000-0005-0000-0000-000084540000}"/>
    <cellStyle name="Normal 3 3 4 2 6 2 2" xfId="21648" xr:uid="{00000000-0005-0000-0000-000085540000}"/>
    <cellStyle name="Normal 3 3 4 2 6 2 3" xfId="21649" xr:uid="{00000000-0005-0000-0000-000086540000}"/>
    <cellStyle name="Normal 3 3 4 2 6 3" xfId="21650" xr:uid="{00000000-0005-0000-0000-000087540000}"/>
    <cellStyle name="Normal 3 3 4 2 6 4" xfId="21651" xr:uid="{00000000-0005-0000-0000-000088540000}"/>
    <cellStyle name="Normal 3 3 4 2 7" xfId="21652" xr:uid="{00000000-0005-0000-0000-000089540000}"/>
    <cellStyle name="Normal 3 3 4 2 7 2" xfId="21653" xr:uid="{00000000-0005-0000-0000-00008A540000}"/>
    <cellStyle name="Normal 3 3 4 2 7 2 2" xfId="21654" xr:uid="{00000000-0005-0000-0000-00008B540000}"/>
    <cellStyle name="Normal 3 3 4 2 7 2 3" xfId="21655" xr:uid="{00000000-0005-0000-0000-00008C540000}"/>
    <cellStyle name="Normal 3 3 4 2 7 3" xfId="21656" xr:uid="{00000000-0005-0000-0000-00008D540000}"/>
    <cellStyle name="Normal 3 3 4 2 7 4" xfId="21657" xr:uid="{00000000-0005-0000-0000-00008E540000}"/>
    <cellStyle name="Normal 3 3 4 2 8" xfId="21658" xr:uid="{00000000-0005-0000-0000-00008F540000}"/>
    <cellStyle name="Normal 3 3 4 2 8 2" xfId="21659" xr:uid="{00000000-0005-0000-0000-000090540000}"/>
    <cellStyle name="Normal 3 3 4 2 8 3" xfId="21660" xr:uid="{00000000-0005-0000-0000-000091540000}"/>
    <cellStyle name="Normal 3 3 4 2 9" xfId="21661" xr:uid="{00000000-0005-0000-0000-000092540000}"/>
    <cellStyle name="Normal 3 3 4 3" xfId="21662" xr:uid="{00000000-0005-0000-0000-000093540000}"/>
    <cellStyle name="Normal 3 3 4 3 10" xfId="21663" xr:uid="{00000000-0005-0000-0000-000094540000}"/>
    <cellStyle name="Normal 3 3 4 3 2" xfId="21664" xr:uid="{00000000-0005-0000-0000-000095540000}"/>
    <cellStyle name="Normal 3 3 4 3 2 2" xfId="21665" xr:uid="{00000000-0005-0000-0000-000096540000}"/>
    <cellStyle name="Normal 3 3 4 3 2 2 2" xfId="21666" xr:uid="{00000000-0005-0000-0000-000097540000}"/>
    <cellStyle name="Normal 3 3 4 3 2 2 3" xfId="21667" xr:uid="{00000000-0005-0000-0000-000098540000}"/>
    <cellStyle name="Normal 3 3 4 3 2 3" xfId="21668" xr:uid="{00000000-0005-0000-0000-000099540000}"/>
    <cellStyle name="Normal 3 3 4 3 2 4" xfId="21669" xr:uid="{00000000-0005-0000-0000-00009A540000}"/>
    <cellStyle name="Normal 3 3 4 3 3" xfId="21670" xr:uid="{00000000-0005-0000-0000-00009B540000}"/>
    <cellStyle name="Normal 3 3 4 3 3 2" xfId="21671" xr:uid="{00000000-0005-0000-0000-00009C540000}"/>
    <cellStyle name="Normal 3 3 4 3 3 2 2" xfId="21672" xr:uid="{00000000-0005-0000-0000-00009D540000}"/>
    <cellStyle name="Normal 3 3 4 3 3 2 3" xfId="21673" xr:uid="{00000000-0005-0000-0000-00009E540000}"/>
    <cellStyle name="Normal 3 3 4 3 3 3" xfId="21674" xr:uid="{00000000-0005-0000-0000-00009F540000}"/>
    <cellStyle name="Normal 3 3 4 3 3 4" xfId="21675" xr:uid="{00000000-0005-0000-0000-0000A0540000}"/>
    <cellStyle name="Normal 3 3 4 3 4" xfId="21676" xr:uid="{00000000-0005-0000-0000-0000A1540000}"/>
    <cellStyle name="Normal 3 3 4 3 4 2" xfId="21677" xr:uid="{00000000-0005-0000-0000-0000A2540000}"/>
    <cellStyle name="Normal 3 3 4 3 4 2 2" xfId="21678" xr:uid="{00000000-0005-0000-0000-0000A3540000}"/>
    <cellStyle name="Normal 3 3 4 3 4 2 3" xfId="21679" xr:uid="{00000000-0005-0000-0000-0000A4540000}"/>
    <cellStyle name="Normal 3 3 4 3 4 3" xfId="21680" xr:uid="{00000000-0005-0000-0000-0000A5540000}"/>
    <cellStyle name="Normal 3 3 4 3 4 4" xfId="21681" xr:uid="{00000000-0005-0000-0000-0000A6540000}"/>
    <cellStyle name="Normal 3 3 4 3 5" xfId="21682" xr:uid="{00000000-0005-0000-0000-0000A7540000}"/>
    <cellStyle name="Normal 3 3 4 3 5 2" xfId="21683" xr:uid="{00000000-0005-0000-0000-0000A8540000}"/>
    <cellStyle name="Normal 3 3 4 3 5 2 2" xfId="21684" xr:uid="{00000000-0005-0000-0000-0000A9540000}"/>
    <cellStyle name="Normal 3 3 4 3 5 2 3" xfId="21685" xr:uid="{00000000-0005-0000-0000-0000AA540000}"/>
    <cellStyle name="Normal 3 3 4 3 5 3" xfId="21686" xr:uid="{00000000-0005-0000-0000-0000AB540000}"/>
    <cellStyle name="Normal 3 3 4 3 5 4" xfId="21687" xr:uid="{00000000-0005-0000-0000-0000AC540000}"/>
    <cellStyle name="Normal 3 3 4 3 6" xfId="21688" xr:uid="{00000000-0005-0000-0000-0000AD540000}"/>
    <cellStyle name="Normal 3 3 4 3 6 2" xfId="21689" xr:uid="{00000000-0005-0000-0000-0000AE540000}"/>
    <cellStyle name="Normal 3 3 4 3 6 2 2" xfId="21690" xr:uid="{00000000-0005-0000-0000-0000AF540000}"/>
    <cellStyle name="Normal 3 3 4 3 6 2 3" xfId="21691" xr:uid="{00000000-0005-0000-0000-0000B0540000}"/>
    <cellStyle name="Normal 3 3 4 3 6 3" xfId="21692" xr:uid="{00000000-0005-0000-0000-0000B1540000}"/>
    <cellStyle name="Normal 3 3 4 3 6 4" xfId="21693" xr:uid="{00000000-0005-0000-0000-0000B2540000}"/>
    <cellStyle name="Normal 3 3 4 3 7" xfId="21694" xr:uid="{00000000-0005-0000-0000-0000B3540000}"/>
    <cellStyle name="Normal 3 3 4 3 7 2" xfId="21695" xr:uid="{00000000-0005-0000-0000-0000B4540000}"/>
    <cellStyle name="Normal 3 3 4 3 7 2 2" xfId="21696" xr:uid="{00000000-0005-0000-0000-0000B5540000}"/>
    <cellStyle name="Normal 3 3 4 3 7 2 3" xfId="21697" xr:uid="{00000000-0005-0000-0000-0000B6540000}"/>
    <cellStyle name="Normal 3 3 4 3 7 3" xfId="21698" xr:uid="{00000000-0005-0000-0000-0000B7540000}"/>
    <cellStyle name="Normal 3 3 4 3 7 4" xfId="21699" xr:uid="{00000000-0005-0000-0000-0000B8540000}"/>
    <cellStyle name="Normal 3 3 4 3 8" xfId="21700" xr:uid="{00000000-0005-0000-0000-0000B9540000}"/>
    <cellStyle name="Normal 3 3 4 3 8 2" xfId="21701" xr:uid="{00000000-0005-0000-0000-0000BA540000}"/>
    <cellStyle name="Normal 3 3 4 3 8 3" xfId="21702" xr:uid="{00000000-0005-0000-0000-0000BB540000}"/>
    <cellStyle name="Normal 3 3 4 3 9" xfId="21703" xr:uid="{00000000-0005-0000-0000-0000BC540000}"/>
    <cellStyle name="Normal 3 3 4 4" xfId="21704" xr:uid="{00000000-0005-0000-0000-0000BD540000}"/>
    <cellStyle name="Normal 3 3 4 4 2" xfId="21705" xr:uid="{00000000-0005-0000-0000-0000BE540000}"/>
    <cellStyle name="Normal 3 3 4 4 2 2" xfId="21706" xr:uid="{00000000-0005-0000-0000-0000BF540000}"/>
    <cellStyle name="Normal 3 3 4 4 2 3" xfId="21707" xr:uid="{00000000-0005-0000-0000-0000C0540000}"/>
    <cellStyle name="Normal 3 3 4 4 3" xfId="21708" xr:uid="{00000000-0005-0000-0000-0000C1540000}"/>
    <cellStyle name="Normal 3 3 4 4 4" xfId="21709" xr:uid="{00000000-0005-0000-0000-0000C2540000}"/>
    <cellStyle name="Normal 3 3 4 5" xfId="21710" xr:uid="{00000000-0005-0000-0000-0000C3540000}"/>
    <cellStyle name="Normal 3 3 4 5 2" xfId="21711" xr:uid="{00000000-0005-0000-0000-0000C4540000}"/>
    <cellStyle name="Normal 3 3 4 5 2 2" xfId="21712" xr:uid="{00000000-0005-0000-0000-0000C5540000}"/>
    <cellStyle name="Normal 3 3 4 5 2 3" xfId="21713" xr:uid="{00000000-0005-0000-0000-0000C6540000}"/>
    <cellStyle name="Normal 3 3 4 5 3" xfId="21714" xr:uid="{00000000-0005-0000-0000-0000C7540000}"/>
    <cellStyle name="Normal 3 3 4 5 4" xfId="21715" xr:uid="{00000000-0005-0000-0000-0000C8540000}"/>
    <cellStyle name="Normal 3 3 4 6" xfId="21716" xr:uid="{00000000-0005-0000-0000-0000C9540000}"/>
    <cellStyle name="Normal 3 3 4 6 2" xfId="21717" xr:uid="{00000000-0005-0000-0000-0000CA540000}"/>
    <cellStyle name="Normal 3 3 4 6 2 2" xfId="21718" xr:uid="{00000000-0005-0000-0000-0000CB540000}"/>
    <cellStyle name="Normal 3 3 4 6 2 3" xfId="21719" xr:uid="{00000000-0005-0000-0000-0000CC540000}"/>
    <cellStyle name="Normal 3 3 4 6 3" xfId="21720" xr:uid="{00000000-0005-0000-0000-0000CD540000}"/>
    <cellStyle name="Normal 3 3 4 6 4" xfId="21721" xr:uid="{00000000-0005-0000-0000-0000CE540000}"/>
    <cellStyle name="Normal 3 3 4 7" xfId="21722" xr:uid="{00000000-0005-0000-0000-0000CF540000}"/>
    <cellStyle name="Normal 3 3 4 7 2" xfId="21723" xr:uid="{00000000-0005-0000-0000-0000D0540000}"/>
    <cellStyle name="Normal 3 3 4 7 2 2" xfId="21724" xr:uid="{00000000-0005-0000-0000-0000D1540000}"/>
    <cellStyle name="Normal 3 3 4 7 2 3" xfId="21725" xr:uid="{00000000-0005-0000-0000-0000D2540000}"/>
    <cellStyle name="Normal 3 3 4 7 3" xfId="21726" xr:uid="{00000000-0005-0000-0000-0000D3540000}"/>
    <cellStyle name="Normal 3 3 4 7 4" xfId="21727" xr:uid="{00000000-0005-0000-0000-0000D4540000}"/>
    <cellStyle name="Normal 3 3 4 8" xfId="21728" xr:uid="{00000000-0005-0000-0000-0000D5540000}"/>
    <cellStyle name="Normal 3 3 4 8 2" xfId="21729" xr:uid="{00000000-0005-0000-0000-0000D6540000}"/>
    <cellStyle name="Normal 3 3 4 8 2 2" xfId="21730" xr:uid="{00000000-0005-0000-0000-0000D7540000}"/>
    <cellStyle name="Normal 3 3 4 8 2 3" xfId="21731" xr:uid="{00000000-0005-0000-0000-0000D8540000}"/>
    <cellStyle name="Normal 3 3 4 8 3" xfId="21732" xr:uid="{00000000-0005-0000-0000-0000D9540000}"/>
    <cellStyle name="Normal 3 3 4 8 4" xfId="21733" xr:uid="{00000000-0005-0000-0000-0000DA540000}"/>
    <cellStyle name="Normal 3 3 4 9" xfId="21734" xr:uid="{00000000-0005-0000-0000-0000DB540000}"/>
    <cellStyle name="Normal 3 3 4 9 2" xfId="21735" xr:uid="{00000000-0005-0000-0000-0000DC540000}"/>
    <cellStyle name="Normal 3 3 4 9 2 2" xfId="21736" xr:uid="{00000000-0005-0000-0000-0000DD540000}"/>
    <cellStyle name="Normal 3 3 4 9 2 3" xfId="21737" xr:uid="{00000000-0005-0000-0000-0000DE540000}"/>
    <cellStyle name="Normal 3 3 4 9 3" xfId="21738" xr:uid="{00000000-0005-0000-0000-0000DF540000}"/>
    <cellStyle name="Normal 3 3 4 9 4" xfId="21739" xr:uid="{00000000-0005-0000-0000-0000E0540000}"/>
    <cellStyle name="Normal 3 3 5" xfId="21740" xr:uid="{00000000-0005-0000-0000-0000E1540000}"/>
    <cellStyle name="Normal 3 3 5 10" xfId="21741" xr:uid="{00000000-0005-0000-0000-0000E2540000}"/>
    <cellStyle name="Normal 3 3 5 10 2" xfId="21742" xr:uid="{00000000-0005-0000-0000-0000E3540000}"/>
    <cellStyle name="Normal 3 3 5 10 3" xfId="21743" xr:uid="{00000000-0005-0000-0000-0000E4540000}"/>
    <cellStyle name="Normal 3 3 5 11" xfId="21744" xr:uid="{00000000-0005-0000-0000-0000E5540000}"/>
    <cellStyle name="Normal 3 3 5 12" xfId="21745" xr:uid="{00000000-0005-0000-0000-0000E6540000}"/>
    <cellStyle name="Normal 3 3 5 2" xfId="21746" xr:uid="{00000000-0005-0000-0000-0000E7540000}"/>
    <cellStyle name="Normal 3 3 5 2 10" xfId="21747" xr:uid="{00000000-0005-0000-0000-0000E8540000}"/>
    <cellStyle name="Normal 3 3 5 2 2" xfId="21748" xr:uid="{00000000-0005-0000-0000-0000E9540000}"/>
    <cellStyle name="Normal 3 3 5 2 2 2" xfId="21749" xr:uid="{00000000-0005-0000-0000-0000EA540000}"/>
    <cellStyle name="Normal 3 3 5 2 2 2 2" xfId="21750" xr:uid="{00000000-0005-0000-0000-0000EB540000}"/>
    <cellStyle name="Normal 3 3 5 2 2 2 3" xfId="21751" xr:uid="{00000000-0005-0000-0000-0000EC540000}"/>
    <cellStyle name="Normal 3 3 5 2 2 3" xfId="21752" xr:uid="{00000000-0005-0000-0000-0000ED540000}"/>
    <cellStyle name="Normal 3 3 5 2 2 4" xfId="21753" xr:uid="{00000000-0005-0000-0000-0000EE540000}"/>
    <cellStyle name="Normal 3 3 5 2 3" xfId="21754" xr:uid="{00000000-0005-0000-0000-0000EF540000}"/>
    <cellStyle name="Normal 3 3 5 2 3 2" xfId="21755" xr:uid="{00000000-0005-0000-0000-0000F0540000}"/>
    <cellStyle name="Normal 3 3 5 2 3 2 2" xfId="21756" xr:uid="{00000000-0005-0000-0000-0000F1540000}"/>
    <cellStyle name="Normal 3 3 5 2 3 2 3" xfId="21757" xr:uid="{00000000-0005-0000-0000-0000F2540000}"/>
    <cellStyle name="Normal 3 3 5 2 3 3" xfId="21758" xr:uid="{00000000-0005-0000-0000-0000F3540000}"/>
    <cellStyle name="Normal 3 3 5 2 3 4" xfId="21759" xr:uid="{00000000-0005-0000-0000-0000F4540000}"/>
    <cellStyle name="Normal 3 3 5 2 4" xfId="21760" xr:uid="{00000000-0005-0000-0000-0000F5540000}"/>
    <cellStyle name="Normal 3 3 5 2 4 2" xfId="21761" xr:uid="{00000000-0005-0000-0000-0000F6540000}"/>
    <cellStyle name="Normal 3 3 5 2 4 2 2" xfId="21762" xr:uid="{00000000-0005-0000-0000-0000F7540000}"/>
    <cellStyle name="Normal 3 3 5 2 4 2 3" xfId="21763" xr:uid="{00000000-0005-0000-0000-0000F8540000}"/>
    <cellStyle name="Normal 3 3 5 2 4 3" xfId="21764" xr:uid="{00000000-0005-0000-0000-0000F9540000}"/>
    <cellStyle name="Normal 3 3 5 2 4 4" xfId="21765" xr:uid="{00000000-0005-0000-0000-0000FA540000}"/>
    <cellStyle name="Normal 3 3 5 2 5" xfId="21766" xr:uid="{00000000-0005-0000-0000-0000FB540000}"/>
    <cellStyle name="Normal 3 3 5 2 5 2" xfId="21767" xr:uid="{00000000-0005-0000-0000-0000FC540000}"/>
    <cellStyle name="Normal 3 3 5 2 5 2 2" xfId="21768" xr:uid="{00000000-0005-0000-0000-0000FD540000}"/>
    <cellStyle name="Normal 3 3 5 2 5 2 3" xfId="21769" xr:uid="{00000000-0005-0000-0000-0000FE540000}"/>
    <cellStyle name="Normal 3 3 5 2 5 3" xfId="21770" xr:uid="{00000000-0005-0000-0000-0000FF540000}"/>
    <cellStyle name="Normal 3 3 5 2 5 4" xfId="21771" xr:uid="{00000000-0005-0000-0000-000000550000}"/>
    <cellStyle name="Normal 3 3 5 2 6" xfId="21772" xr:uid="{00000000-0005-0000-0000-000001550000}"/>
    <cellStyle name="Normal 3 3 5 2 6 2" xfId="21773" xr:uid="{00000000-0005-0000-0000-000002550000}"/>
    <cellStyle name="Normal 3 3 5 2 6 2 2" xfId="21774" xr:uid="{00000000-0005-0000-0000-000003550000}"/>
    <cellStyle name="Normal 3 3 5 2 6 2 3" xfId="21775" xr:uid="{00000000-0005-0000-0000-000004550000}"/>
    <cellStyle name="Normal 3 3 5 2 6 3" xfId="21776" xr:uid="{00000000-0005-0000-0000-000005550000}"/>
    <cellStyle name="Normal 3 3 5 2 6 4" xfId="21777" xr:uid="{00000000-0005-0000-0000-000006550000}"/>
    <cellStyle name="Normal 3 3 5 2 7" xfId="21778" xr:uid="{00000000-0005-0000-0000-000007550000}"/>
    <cellStyle name="Normal 3 3 5 2 7 2" xfId="21779" xr:uid="{00000000-0005-0000-0000-000008550000}"/>
    <cellStyle name="Normal 3 3 5 2 7 2 2" xfId="21780" xr:uid="{00000000-0005-0000-0000-000009550000}"/>
    <cellStyle name="Normal 3 3 5 2 7 2 3" xfId="21781" xr:uid="{00000000-0005-0000-0000-00000A550000}"/>
    <cellStyle name="Normal 3 3 5 2 7 3" xfId="21782" xr:uid="{00000000-0005-0000-0000-00000B550000}"/>
    <cellStyle name="Normal 3 3 5 2 7 4" xfId="21783" xr:uid="{00000000-0005-0000-0000-00000C550000}"/>
    <cellStyle name="Normal 3 3 5 2 8" xfId="21784" xr:uid="{00000000-0005-0000-0000-00000D550000}"/>
    <cellStyle name="Normal 3 3 5 2 8 2" xfId="21785" xr:uid="{00000000-0005-0000-0000-00000E550000}"/>
    <cellStyle name="Normal 3 3 5 2 8 3" xfId="21786" xr:uid="{00000000-0005-0000-0000-00000F550000}"/>
    <cellStyle name="Normal 3 3 5 2 9" xfId="21787" xr:uid="{00000000-0005-0000-0000-000010550000}"/>
    <cellStyle name="Normal 3 3 5 3" xfId="21788" xr:uid="{00000000-0005-0000-0000-000011550000}"/>
    <cellStyle name="Normal 3 3 5 3 10" xfId="21789" xr:uid="{00000000-0005-0000-0000-000012550000}"/>
    <cellStyle name="Normal 3 3 5 3 2" xfId="21790" xr:uid="{00000000-0005-0000-0000-000013550000}"/>
    <cellStyle name="Normal 3 3 5 3 2 2" xfId="21791" xr:uid="{00000000-0005-0000-0000-000014550000}"/>
    <cellStyle name="Normal 3 3 5 3 2 2 2" xfId="21792" xr:uid="{00000000-0005-0000-0000-000015550000}"/>
    <cellStyle name="Normal 3 3 5 3 2 2 3" xfId="21793" xr:uid="{00000000-0005-0000-0000-000016550000}"/>
    <cellStyle name="Normal 3 3 5 3 2 3" xfId="21794" xr:uid="{00000000-0005-0000-0000-000017550000}"/>
    <cellStyle name="Normal 3 3 5 3 2 4" xfId="21795" xr:uid="{00000000-0005-0000-0000-000018550000}"/>
    <cellStyle name="Normal 3 3 5 3 3" xfId="21796" xr:uid="{00000000-0005-0000-0000-000019550000}"/>
    <cellStyle name="Normal 3 3 5 3 3 2" xfId="21797" xr:uid="{00000000-0005-0000-0000-00001A550000}"/>
    <cellStyle name="Normal 3 3 5 3 3 2 2" xfId="21798" xr:uid="{00000000-0005-0000-0000-00001B550000}"/>
    <cellStyle name="Normal 3 3 5 3 3 2 3" xfId="21799" xr:uid="{00000000-0005-0000-0000-00001C550000}"/>
    <cellStyle name="Normal 3 3 5 3 3 3" xfId="21800" xr:uid="{00000000-0005-0000-0000-00001D550000}"/>
    <cellStyle name="Normal 3 3 5 3 3 4" xfId="21801" xr:uid="{00000000-0005-0000-0000-00001E550000}"/>
    <cellStyle name="Normal 3 3 5 3 4" xfId="21802" xr:uid="{00000000-0005-0000-0000-00001F550000}"/>
    <cellStyle name="Normal 3 3 5 3 4 2" xfId="21803" xr:uid="{00000000-0005-0000-0000-000020550000}"/>
    <cellStyle name="Normal 3 3 5 3 4 2 2" xfId="21804" xr:uid="{00000000-0005-0000-0000-000021550000}"/>
    <cellStyle name="Normal 3 3 5 3 4 2 3" xfId="21805" xr:uid="{00000000-0005-0000-0000-000022550000}"/>
    <cellStyle name="Normal 3 3 5 3 4 3" xfId="21806" xr:uid="{00000000-0005-0000-0000-000023550000}"/>
    <cellStyle name="Normal 3 3 5 3 4 4" xfId="21807" xr:uid="{00000000-0005-0000-0000-000024550000}"/>
    <cellStyle name="Normal 3 3 5 3 5" xfId="21808" xr:uid="{00000000-0005-0000-0000-000025550000}"/>
    <cellStyle name="Normal 3 3 5 3 5 2" xfId="21809" xr:uid="{00000000-0005-0000-0000-000026550000}"/>
    <cellStyle name="Normal 3 3 5 3 5 2 2" xfId="21810" xr:uid="{00000000-0005-0000-0000-000027550000}"/>
    <cellStyle name="Normal 3 3 5 3 5 2 3" xfId="21811" xr:uid="{00000000-0005-0000-0000-000028550000}"/>
    <cellStyle name="Normal 3 3 5 3 5 3" xfId="21812" xr:uid="{00000000-0005-0000-0000-000029550000}"/>
    <cellStyle name="Normal 3 3 5 3 5 4" xfId="21813" xr:uid="{00000000-0005-0000-0000-00002A550000}"/>
    <cellStyle name="Normal 3 3 5 3 6" xfId="21814" xr:uid="{00000000-0005-0000-0000-00002B550000}"/>
    <cellStyle name="Normal 3 3 5 3 6 2" xfId="21815" xr:uid="{00000000-0005-0000-0000-00002C550000}"/>
    <cellStyle name="Normal 3 3 5 3 6 2 2" xfId="21816" xr:uid="{00000000-0005-0000-0000-00002D550000}"/>
    <cellStyle name="Normal 3 3 5 3 6 2 3" xfId="21817" xr:uid="{00000000-0005-0000-0000-00002E550000}"/>
    <cellStyle name="Normal 3 3 5 3 6 3" xfId="21818" xr:uid="{00000000-0005-0000-0000-00002F550000}"/>
    <cellStyle name="Normal 3 3 5 3 6 4" xfId="21819" xr:uid="{00000000-0005-0000-0000-000030550000}"/>
    <cellStyle name="Normal 3 3 5 3 7" xfId="21820" xr:uid="{00000000-0005-0000-0000-000031550000}"/>
    <cellStyle name="Normal 3 3 5 3 7 2" xfId="21821" xr:uid="{00000000-0005-0000-0000-000032550000}"/>
    <cellStyle name="Normal 3 3 5 3 7 2 2" xfId="21822" xr:uid="{00000000-0005-0000-0000-000033550000}"/>
    <cellStyle name="Normal 3 3 5 3 7 2 3" xfId="21823" xr:uid="{00000000-0005-0000-0000-000034550000}"/>
    <cellStyle name="Normal 3 3 5 3 7 3" xfId="21824" xr:uid="{00000000-0005-0000-0000-000035550000}"/>
    <cellStyle name="Normal 3 3 5 3 7 4" xfId="21825" xr:uid="{00000000-0005-0000-0000-000036550000}"/>
    <cellStyle name="Normal 3 3 5 3 8" xfId="21826" xr:uid="{00000000-0005-0000-0000-000037550000}"/>
    <cellStyle name="Normal 3 3 5 3 8 2" xfId="21827" xr:uid="{00000000-0005-0000-0000-000038550000}"/>
    <cellStyle name="Normal 3 3 5 3 8 3" xfId="21828" xr:uid="{00000000-0005-0000-0000-000039550000}"/>
    <cellStyle name="Normal 3 3 5 3 9" xfId="21829" xr:uid="{00000000-0005-0000-0000-00003A550000}"/>
    <cellStyle name="Normal 3 3 5 4" xfId="21830" xr:uid="{00000000-0005-0000-0000-00003B550000}"/>
    <cellStyle name="Normal 3 3 5 4 2" xfId="21831" xr:uid="{00000000-0005-0000-0000-00003C550000}"/>
    <cellStyle name="Normal 3 3 5 4 2 2" xfId="21832" xr:uid="{00000000-0005-0000-0000-00003D550000}"/>
    <cellStyle name="Normal 3 3 5 4 2 3" xfId="21833" xr:uid="{00000000-0005-0000-0000-00003E550000}"/>
    <cellStyle name="Normal 3 3 5 4 3" xfId="21834" xr:uid="{00000000-0005-0000-0000-00003F550000}"/>
    <cellStyle name="Normal 3 3 5 4 4" xfId="21835" xr:uid="{00000000-0005-0000-0000-000040550000}"/>
    <cellStyle name="Normal 3 3 5 5" xfId="21836" xr:uid="{00000000-0005-0000-0000-000041550000}"/>
    <cellStyle name="Normal 3 3 5 5 2" xfId="21837" xr:uid="{00000000-0005-0000-0000-000042550000}"/>
    <cellStyle name="Normal 3 3 5 5 2 2" xfId="21838" xr:uid="{00000000-0005-0000-0000-000043550000}"/>
    <cellStyle name="Normal 3 3 5 5 2 3" xfId="21839" xr:uid="{00000000-0005-0000-0000-000044550000}"/>
    <cellStyle name="Normal 3 3 5 5 3" xfId="21840" xr:uid="{00000000-0005-0000-0000-000045550000}"/>
    <cellStyle name="Normal 3 3 5 5 4" xfId="21841" xr:uid="{00000000-0005-0000-0000-000046550000}"/>
    <cellStyle name="Normal 3 3 5 6" xfId="21842" xr:uid="{00000000-0005-0000-0000-000047550000}"/>
    <cellStyle name="Normal 3 3 5 6 2" xfId="21843" xr:uid="{00000000-0005-0000-0000-000048550000}"/>
    <cellStyle name="Normal 3 3 5 6 2 2" xfId="21844" xr:uid="{00000000-0005-0000-0000-000049550000}"/>
    <cellStyle name="Normal 3 3 5 6 2 3" xfId="21845" xr:uid="{00000000-0005-0000-0000-00004A550000}"/>
    <cellStyle name="Normal 3 3 5 6 3" xfId="21846" xr:uid="{00000000-0005-0000-0000-00004B550000}"/>
    <cellStyle name="Normal 3 3 5 6 4" xfId="21847" xr:uid="{00000000-0005-0000-0000-00004C550000}"/>
    <cellStyle name="Normal 3 3 5 7" xfId="21848" xr:uid="{00000000-0005-0000-0000-00004D550000}"/>
    <cellStyle name="Normal 3 3 5 7 2" xfId="21849" xr:uid="{00000000-0005-0000-0000-00004E550000}"/>
    <cellStyle name="Normal 3 3 5 7 2 2" xfId="21850" xr:uid="{00000000-0005-0000-0000-00004F550000}"/>
    <cellStyle name="Normal 3 3 5 7 2 3" xfId="21851" xr:uid="{00000000-0005-0000-0000-000050550000}"/>
    <cellStyle name="Normal 3 3 5 7 3" xfId="21852" xr:uid="{00000000-0005-0000-0000-000051550000}"/>
    <cellStyle name="Normal 3 3 5 7 4" xfId="21853" xr:uid="{00000000-0005-0000-0000-000052550000}"/>
    <cellStyle name="Normal 3 3 5 8" xfId="21854" xr:uid="{00000000-0005-0000-0000-000053550000}"/>
    <cellStyle name="Normal 3 3 5 8 2" xfId="21855" xr:uid="{00000000-0005-0000-0000-000054550000}"/>
    <cellStyle name="Normal 3 3 5 8 2 2" xfId="21856" xr:uid="{00000000-0005-0000-0000-000055550000}"/>
    <cellStyle name="Normal 3 3 5 8 2 3" xfId="21857" xr:uid="{00000000-0005-0000-0000-000056550000}"/>
    <cellStyle name="Normal 3 3 5 8 3" xfId="21858" xr:uid="{00000000-0005-0000-0000-000057550000}"/>
    <cellStyle name="Normal 3 3 5 8 4" xfId="21859" xr:uid="{00000000-0005-0000-0000-000058550000}"/>
    <cellStyle name="Normal 3 3 5 9" xfId="21860" xr:uid="{00000000-0005-0000-0000-000059550000}"/>
    <cellStyle name="Normal 3 3 5 9 2" xfId="21861" xr:uid="{00000000-0005-0000-0000-00005A550000}"/>
    <cellStyle name="Normal 3 3 5 9 2 2" xfId="21862" xr:uid="{00000000-0005-0000-0000-00005B550000}"/>
    <cellStyle name="Normal 3 3 5 9 2 3" xfId="21863" xr:uid="{00000000-0005-0000-0000-00005C550000}"/>
    <cellStyle name="Normal 3 3 5 9 3" xfId="21864" xr:uid="{00000000-0005-0000-0000-00005D550000}"/>
    <cellStyle name="Normal 3 3 5 9 4" xfId="21865" xr:uid="{00000000-0005-0000-0000-00005E550000}"/>
    <cellStyle name="Normal 3 3 6" xfId="21866" xr:uid="{00000000-0005-0000-0000-00005F550000}"/>
    <cellStyle name="Normal 3 3 6 10" xfId="21867" xr:uid="{00000000-0005-0000-0000-000060550000}"/>
    <cellStyle name="Normal 3 3 6 10 2" xfId="21868" xr:uid="{00000000-0005-0000-0000-000061550000}"/>
    <cellStyle name="Normal 3 3 6 10 3" xfId="21869" xr:uid="{00000000-0005-0000-0000-000062550000}"/>
    <cellStyle name="Normal 3 3 6 11" xfId="21870" xr:uid="{00000000-0005-0000-0000-000063550000}"/>
    <cellStyle name="Normal 3 3 6 12" xfId="21871" xr:uid="{00000000-0005-0000-0000-000064550000}"/>
    <cellStyle name="Normal 3 3 6 2" xfId="21872" xr:uid="{00000000-0005-0000-0000-000065550000}"/>
    <cellStyle name="Normal 3 3 6 2 10" xfId="21873" xr:uid="{00000000-0005-0000-0000-000066550000}"/>
    <cellStyle name="Normal 3 3 6 2 2" xfId="21874" xr:uid="{00000000-0005-0000-0000-000067550000}"/>
    <cellStyle name="Normal 3 3 6 2 2 2" xfId="21875" xr:uid="{00000000-0005-0000-0000-000068550000}"/>
    <cellStyle name="Normal 3 3 6 2 2 2 2" xfId="21876" xr:uid="{00000000-0005-0000-0000-000069550000}"/>
    <cellStyle name="Normal 3 3 6 2 2 2 3" xfId="21877" xr:uid="{00000000-0005-0000-0000-00006A550000}"/>
    <cellStyle name="Normal 3 3 6 2 2 3" xfId="21878" xr:uid="{00000000-0005-0000-0000-00006B550000}"/>
    <cellStyle name="Normal 3 3 6 2 2 4" xfId="21879" xr:uid="{00000000-0005-0000-0000-00006C550000}"/>
    <cellStyle name="Normal 3 3 6 2 3" xfId="21880" xr:uid="{00000000-0005-0000-0000-00006D550000}"/>
    <cellStyle name="Normal 3 3 6 2 3 2" xfId="21881" xr:uid="{00000000-0005-0000-0000-00006E550000}"/>
    <cellStyle name="Normal 3 3 6 2 3 2 2" xfId="21882" xr:uid="{00000000-0005-0000-0000-00006F550000}"/>
    <cellStyle name="Normal 3 3 6 2 3 2 3" xfId="21883" xr:uid="{00000000-0005-0000-0000-000070550000}"/>
    <cellStyle name="Normal 3 3 6 2 3 3" xfId="21884" xr:uid="{00000000-0005-0000-0000-000071550000}"/>
    <cellStyle name="Normal 3 3 6 2 3 4" xfId="21885" xr:uid="{00000000-0005-0000-0000-000072550000}"/>
    <cellStyle name="Normal 3 3 6 2 4" xfId="21886" xr:uid="{00000000-0005-0000-0000-000073550000}"/>
    <cellStyle name="Normal 3 3 6 2 4 2" xfId="21887" xr:uid="{00000000-0005-0000-0000-000074550000}"/>
    <cellStyle name="Normal 3 3 6 2 4 2 2" xfId="21888" xr:uid="{00000000-0005-0000-0000-000075550000}"/>
    <cellStyle name="Normal 3 3 6 2 4 2 3" xfId="21889" xr:uid="{00000000-0005-0000-0000-000076550000}"/>
    <cellStyle name="Normal 3 3 6 2 4 3" xfId="21890" xr:uid="{00000000-0005-0000-0000-000077550000}"/>
    <cellStyle name="Normal 3 3 6 2 4 4" xfId="21891" xr:uid="{00000000-0005-0000-0000-000078550000}"/>
    <cellStyle name="Normal 3 3 6 2 5" xfId="21892" xr:uid="{00000000-0005-0000-0000-000079550000}"/>
    <cellStyle name="Normal 3 3 6 2 5 2" xfId="21893" xr:uid="{00000000-0005-0000-0000-00007A550000}"/>
    <cellStyle name="Normal 3 3 6 2 5 2 2" xfId="21894" xr:uid="{00000000-0005-0000-0000-00007B550000}"/>
    <cellStyle name="Normal 3 3 6 2 5 2 3" xfId="21895" xr:uid="{00000000-0005-0000-0000-00007C550000}"/>
    <cellStyle name="Normal 3 3 6 2 5 3" xfId="21896" xr:uid="{00000000-0005-0000-0000-00007D550000}"/>
    <cellStyle name="Normal 3 3 6 2 5 4" xfId="21897" xr:uid="{00000000-0005-0000-0000-00007E550000}"/>
    <cellStyle name="Normal 3 3 6 2 6" xfId="21898" xr:uid="{00000000-0005-0000-0000-00007F550000}"/>
    <cellStyle name="Normal 3 3 6 2 6 2" xfId="21899" xr:uid="{00000000-0005-0000-0000-000080550000}"/>
    <cellStyle name="Normal 3 3 6 2 6 2 2" xfId="21900" xr:uid="{00000000-0005-0000-0000-000081550000}"/>
    <cellStyle name="Normal 3 3 6 2 6 2 3" xfId="21901" xr:uid="{00000000-0005-0000-0000-000082550000}"/>
    <cellStyle name="Normal 3 3 6 2 6 3" xfId="21902" xr:uid="{00000000-0005-0000-0000-000083550000}"/>
    <cellStyle name="Normal 3 3 6 2 6 4" xfId="21903" xr:uid="{00000000-0005-0000-0000-000084550000}"/>
    <cellStyle name="Normal 3 3 6 2 7" xfId="21904" xr:uid="{00000000-0005-0000-0000-000085550000}"/>
    <cellStyle name="Normal 3 3 6 2 7 2" xfId="21905" xr:uid="{00000000-0005-0000-0000-000086550000}"/>
    <cellStyle name="Normal 3 3 6 2 7 2 2" xfId="21906" xr:uid="{00000000-0005-0000-0000-000087550000}"/>
    <cellStyle name="Normal 3 3 6 2 7 2 3" xfId="21907" xr:uid="{00000000-0005-0000-0000-000088550000}"/>
    <cellStyle name="Normal 3 3 6 2 7 3" xfId="21908" xr:uid="{00000000-0005-0000-0000-000089550000}"/>
    <cellStyle name="Normal 3 3 6 2 7 4" xfId="21909" xr:uid="{00000000-0005-0000-0000-00008A550000}"/>
    <cellStyle name="Normal 3 3 6 2 8" xfId="21910" xr:uid="{00000000-0005-0000-0000-00008B550000}"/>
    <cellStyle name="Normal 3 3 6 2 8 2" xfId="21911" xr:uid="{00000000-0005-0000-0000-00008C550000}"/>
    <cellStyle name="Normal 3 3 6 2 8 3" xfId="21912" xr:uid="{00000000-0005-0000-0000-00008D550000}"/>
    <cellStyle name="Normal 3 3 6 2 9" xfId="21913" xr:uid="{00000000-0005-0000-0000-00008E550000}"/>
    <cellStyle name="Normal 3 3 6 3" xfId="21914" xr:uid="{00000000-0005-0000-0000-00008F550000}"/>
    <cellStyle name="Normal 3 3 6 3 10" xfId="21915" xr:uid="{00000000-0005-0000-0000-000090550000}"/>
    <cellStyle name="Normal 3 3 6 3 2" xfId="21916" xr:uid="{00000000-0005-0000-0000-000091550000}"/>
    <cellStyle name="Normal 3 3 6 3 2 2" xfId="21917" xr:uid="{00000000-0005-0000-0000-000092550000}"/>
    <cellStyle name="Normal 3 3 6 3 2 2 2" xfId="21918" xr:uid="{00000000-0005-0000-0000-000093550000}"/>
    <cellStyle name="Normal 3 3 6 3 2 2 3" xfId="21919" xr:uid="{00000000-0005-0000-0000-000094550000}"/>
    <cellStyle name="Normal 3 3 6 3 2 3" xfId="21920" xr:uid="{00000000-0005-0000-0000-000095550000}"/>
    <cellStyle name="Normal 3 3 6 3 2 4" xfId="21921" xr:uid="{00000000-0005-0000-0000-000096550000}"/>
    <cellStyle name="Normal 3 3 6 3 3" xfId="21922" xr:uid="{00000000-0005-0000-0000-000097550000}"/>
    <cellStyle name="Normal 3 3 6 3 3 2" xfId="21923" xr:uid="{00000000-0005-0000-0000-000098550000}"/>
    <cellStyle name="Normal 3 3 6 3 3 2 2" xfId="21924" xr:uid="{00000000-0005-0000-0000-000099550000}"/>
    <cellStyle name="Normal 3 3 6 3 3 2 3" xfId="21925" xr:uid="{00000000-0005-0000-0000-00009A550000}"/>
    <cellStyle name="Normal 3 3 6 3 3 3" xfId="21926" xr:uid="{00000000-0005-0000-0000-00009B550000}"/>
    <cellStyle name="Normal 3 3 6 3 3 4" xfId="21927" xr:uid="{00000000-0005-0000-0000-00009C550000}"/>
    <cellStyle name="Normal 3 3 6 3 4" xfId="21928" xr:uid="{00000000-0005-0000-0000-00009D550000}"/>
    <cellStyle name="Normal 3 3 6 3 4 2" xfId="21929" xr:uid="{00000000-0005-0000-0000-00009E550000}"/>
    <cellStyle name="Normal 3 3 6 3 4 2 2" xfId="21930" xr:uid="{00000000-0005-0000-0000-00009F550000}"/>
    <cellStyle name="Normal 3 3 6 3 4 2 3" xfId="21931" xr:uid="{00000000-0005-0000-0000-0000A0550000}"/>
    <cellStyle name="Normal 3 3 6 3 4 3" xfId="21932" xr:uid="{00000000-0005-0000-0000-0000A1550000}"/>
    <cellStyle name="Normal 3 3 6 3 4 4" xfId="21933" xr:uid="{00000000-0005-0000-0000-0000A2550000}"/>
    <cellStyle name="Normal 3 3 6 3 5" xfId="21934" xr:uid="{00000000-0005-0000-0000-0000A3550000}"/>
    <cellStyle name="Normal 3 3 6 3 5 2" xfId="21935" xr:uid="{00000000-0005-0000-0000-0000A4550000}"/>
    <cellStyle name="Normal 3 3 6 3 5 2 2" xfId="21936" xr:uid="{00000000-0005-0000-0000-0000A5550000}"/>
    <cellStyle name="Normal 3 3 6 3 5 2 3" xfId="21937" xr:uid="{00000000-0005-0000-0000-0000A6550000}"/>
    <cellStyle name="Normal 3 3 6 3 5 3" xfId="21938" xr:uid="{00000000-0005-0000-0000-0000A7550000}"/>
    <cellStyle name="Normal 3 3 6 3 5 4" xfId="21939" xr:uid="{00000000-0005-0000-0000-0000A8550000}"/>
    <cellStyle name="Normal 3 3 6 3 6" xfId="21940" xr:uid="{00000000-0005-0000-0000-0000A9550000}"/>
    <cellStyle name="Normal 3 3 6 3 6 2" xfId="21941" xr:uid="{00000000-0005-0000-0000-0000AA550000}"/>
    <cellStyle name="Normal 3 3 6 3 6 2 2" xfId="21942" xr:uid="{00000000-0005-0000-0000-0000AB550000}"/>
    <cellStyle name="Normal 3 3 6 3 6 2 3" xfId="21943" xr:uid="{00000000-0005-0000-0000-0000AC550000}"/>
    <cellStyle name="Normal 3 3 6 3 6 3" xfId="21944" xr:uid="{00000000-0005-0000-0000-0000AD550000}"/>
    <cellStyle name="Normal 3 3 6 3 6 4" xfId="21945" xr:uid="{00000000-0005-0000-0000-0000AE550000}"/>
    <cellStyle name="Normal 3 3 6 3 7" xfId="21946" xr:uid="{00000000-0005-0000-0000-0000AF550000}"/>
    <cellStyle name="Normal 3 3 6 3 7 2" xfId="21947" xr:uid="{00000000-0005-0000-0000-0000B0550000}"/>
    <cellStyle name="Normal 3 3 6 3 7 2 2" xfId="21948" xr:uid="{00000000-0005-0000-0000-0000B1550000}"/>
    <cellStyle name="Normal 3 3 6 3 7 2 3" xfId="21949" xr:uid="{00000000-0005-0000-0000-0000B2550000}"/>
    <cellStyle name="Normal 3 3 6 3 7 3" xfId="21950" xr:uid="{00000000-0005-0000-0000-0000B3550000}"/>
    <cellStyle name="Normal 3 3 6 3 7 4" xfId="21951" xr:uid="{00000000-0005-0000-0000-0000B4550000}"/>
    <cellStyle name="Normal 3 3 6 3 8" xfId="21952" xr:uid="{00000000-0005-0000-0000-0000B5550000}"/>
    <cellStyle name="Normal 3 3 6 3 8 2" xfId="21953" xr:uid="{00000000-0005-0000-0000-0000B6550000}"/>
    <cellStyle name="Normal 3 3 6 3 8 3" xfId="21954" xr:uid="{00000000-0005-0000-0000-0000B7550000}"/>
    <cellStyle name="Normal 3 3 6 3 9" xfId="21955" xr:uid="{00000000-0005-0000-0000-0000B8550000}"/>
    <cellStyle name="Normal 3 3 6 4" xfId="21956" xr:uid="{00000000-0005-0000-0000-0000B9550000}"/>
    <cellStyle name="Normal 3 3 6 4 2" xfId="21957" xr:uid="{00000000-0005-0000-0000-0000BA550000}"/>
    <cellStyle name="Normal 3 3 6 4 2 2" xfId="21958" xr:uid="{00000000-0005-0000-0000-0000BB550000}"/>
    <cellStyle name="Normal 3 3 6 4 2 3" xfId="21959" xr:uid="{00000000-0005-0000-0000-0000BC550000}"/>
    <cellStyle name="Normal 3 3 6 4 3" xfId="21960" xr:uid="{00000000-0005-0000-0000-0000BD550000}"/>
    <cellStyle name="Normal 3 3 6 4 4" xfId="21961" xr:uid="{00000000-0005-0000-0000-0000BE550000}"/>
    <cellStyle name="Normal 3 3 6 5" xfId="21962" xr:uid="{00000000-0005-0000-0000-0000BF550000}"/>
    <cellStyle name="Normal 3 3 6 5 2" xfId="21963" xr:uid="{00000000-0005-0000-0000-0000C0550000}"/>
    <cellStyle name="Normal 3 3 6 5 2 2" xfId="21964" xr:uid="{00000000-0005-0000-0000-0000C1550000}"/>
    <cellStyle name="Normal 3 3 6 5 2 3" xfId="21965" xr:uid="{00000000-0005-0000-0000-0000C2550000}"/>
    <cellStyle name="Normal 3 3 6 5 3" xfId="21966" xr:uid="{00000000-0005-0000-0000-0000C3550000}"/>
    <cellStyle name="Normal 3 3 6 5 4" xfId="21967" xr:uid="{00000000-0005-0000-0000-0000C4550000}"/>
    <cellStyle name="Normal 3 3 6 6" xfId="21968" xr:uid="{00000000-0005-0000-0000-0000C5550000}"/>
    <cellStyle name="Normal 3 3 6 6 2" xfId="21969" xr:uid="{00000000-0005-0000-0000-0000C6550000}"/>
    <cellStyle name="Normal 3 3 6 6 2 2" xfId="21970" xr:uid="{00000000-0005-0000-0000-0000C7550000}"/>
    <cellStyle name="Normal 3 3 6 6 2 3" xfId="21971" xr:uid="{00000000-0005-0000-0000-0000C8550000}"/>
    <cellStyle name="Normal 3 3 6 6 3" xfId="21972" xr:uid="{00000000-0005-0000-0000-0000C9550000}"/>
    <cellStyle name="Normal 3 3 6 6 4" xfId="21973" xr:uid="{00000000-0005-0000-0000-0000CA550000}"/>
    <cellStyle name="Normal 3 3 6 7" xfId="21974" xr:uid="{00000000-0005-0000-0000-0000CB550000}"/>
    <cellStyle name="Normal 3 3 6 7 2" xfId="21975" xr:uid="{00000000-0005-0000-0000-0000CC550000}"/>
    <cellStyle name="Normal 3 3 6 7 2 2" xfId="21976" xr:uid="{00000000-0005-0000-0000-0000CD550000}"/>
    <cellStyle name="Normal 3 3 6 7 2 3" xfId="21977" xr:uid="{00000000-0005-0000-0000-0000CE550000}"/>
    <cellStyle name="Normal 3 3 6 7 3" xfId="21978" xr:uid="{00000000-0005-0000-0000-0000CF550000}"/>
    <cellStyle name="Normal 3 3 6 7 4" xfId="21979" xr:uid="{00000000-0005-0000-0000-0000D0550000}"/>
    <cellStyle name="Normal 3 3 6 8" xfId="21980" xr:uid="{00000000-0005-0000-0000-0000D1550000}"/>
    <cellStyle name="Normal 3 3 6 8 2" xfId="21981" xr:uid="{00000000-0005-0000-0000-0000D2550000}"/>
    <cellStyle name="Normal 3 3 6 8 2 2" xfId="21982" xr:uid="{00000000-0005-0000-0000-0000D3550000}"/>
    <cellStyle name="Normal 3 3 6 8 2 3" xfId="21983" xr:uid="{00000000-0005-0000-0000-0000D4550000}"/>
    <cellStyle name="Normal 3 3 6 8 3" xfId="21984" xr:uid="{00000000-0005-0000-0000-0000D5550000}"/>
    <cellStyle name="Normal 3 3 6 8 4" xfId="21985" xr:uid="{00000000-0005-0000-0000-0000D6550000}"/>
    <cellStyle name="Normal 3 3 6 9" xfId="21986" xr:uid="{00000000-0005-0000-0000-0000D7550000}"/>
    <cellStyle name="Normal 3 3 6 9 2" xfId="21987" xr:uid="{00000000-0005-0000-0000-0000D8550000}"/>
    <cellStyle name="Normal 3 3 6 9 2 2" xfId="21988" xr:uid="{00000000-0005-0000-0000-0000D9550000}"/>
    <cellStyle name="Normal 3 3 6 9 2 3" xfId="21989" xr:uid="{00000000-0005-0000-0000-0000DA550000}"/>
    <cellStyle name="Normal 3 3 6 9 3" xfId="21990" xr:uid="{00000000-0005-0000-0000-0000DB550000}"/>
    <cellStyle name="Normal 3 3 6 9 4" xfId="21991" xr:uid="{00000000-0005-0000-0000-0000DC550000}"/>
    <cellStyle name="Normal 3 3 7" xfId="21992" xr:uid="{00000000-0005-0000-0000-0000DD550000}"/>
    <cellStyle name="Normal 3 3 7 10" xfId="21993" xr:uid="{00000000-0005-0000-0000-0000DE550000}"/>
    <cellStyle name="Normal 3 3 7 2" xfId="21994" xr:uid="{00000000-0005-0000-0000-0000DF550000}"/>
    <cellStyle name="Normal 3 3 7 2 2" xfId="21995" xr:uid="{00000000-0005-0000-0000-0000E0550000}"/>
    <cellStyle name="Normal 3 3 7 2 2 2" xfId="21996" xr:uid="{00000000-0005-0000-0000-0000E1550000}"/>
    <cellStyle name="Normal 3 3 7 2 2 3" xfId="21997" xr:uid="{00000000-0005-0000-0000-0000E2550000}"/>
    <cellStyle name="Normal 3 3 7 2 3" xfId="21998" xr:uid="{00000000-0005-0000-0000-0000E3550000}"/>
    <cellStyle name="Normal 3 3 7 2 4" xfId="21999" xr:uid="{00000000-0005-0000-0000-0000E4550000}"/>
    <cellStyle name="Normal 3 3 7 3" xfId="22000" xr:uid="{00000000-0005-0000-0000-0000E5550000}"/>
    <cellStyle name="Normal 3 3 7 3 2" xfId="22001" xr:uid="{00000000-0005-0000-0000-0000E6550000}"/>
    <cellStyle name="Normal 3 3 7 3 2 2" xfId="22002" xr:uid="{00000000-0005-0000-0000-0000E7550000}"/>
    <cellStyle name="Normal 3 3 7 3 2 3" xfId="22003" xr:uid="{00000000-0005-0000-0000-0000E8550000}"/>
    <cellStyle name="Normal 3 3 7 3 3" xfId="22004" xr:uid="{00000000-0005-0000-0000-0000E9550000}"/>
    <cellStyle name="Normal 3 3 7 3 4" xfId="22005" xr:uid="{00000000-0005-0000-0000-0000EA550000}"/>
    <cellStyle name="Normal 3 3 7 4" xfId="22006" xr:uid="{00000000-0005-0000-0000-0000EB550000}"/>
    <cellStyle name="Normal 3 3 7 4 2" xfId="22007" xr:uid="{00000000-0005-0000-0000-0000EC550000}"/>
    <cellStyle name="Normal 3 3 7 4 2 2" xfId="22008" xr:uid="{00000000-0005-0000-0000-0000ED550000}"/>
    <cellStyle name="Normal 3 3 7 4 2 3" xfId="22009" xr:uid="{00000000-0005-0000-0000-0000EE550000}"/>
    <cellStyle name="Normal 3 3 7 4 3" xfId="22010" xr:uid="{00000000-0005-0000-0000-0000EF550000}"/>
    <cellStyle name="Normal 3 3 7 4 4" xfId="22011" xr:uid="{00000000-0005-0000-0000-0000F0550000}"/>
    <cellStyle name="Normal 3 3 7 5" xfId="22012" xr:uid="{00000000-0005-0000-0000-0000F1550000}"/>
    <cellStyle name="Normal 3 3 7 5 2" xfId="22013" xr:uid="{00000000-0005-0000-0000-0000F2550000}"/>
    <cellStyle name="Normal 3 3 7 5 2 2" xfId="22014" xr:uid="{00000000-0005-0000-0000-0000F3550000}"/>
    <cellStyle name="Normal 3 3 7 5 2 3" xfId="22015" xr:uid="{00000000-0005-0000-0000-0000F4550000}"/>
    <cellStyle name="Normal 3 3 7 5 3" xfId="22016" xr:uid="{00000000-0005-0000-0000-0000F5550000}"/>
    <cellStyle name="Normal 3 3 7 5 4" xfId="22017" xr:uid="{00000000-0005-0000-0000-0000F6550000}"/>
    <cellStyle name="Normal 3 3 7 6" xfId="22018" xr:uid="{00000000-0005-0000-0000-0000F7550000}"/>
    <cellStyle name="Normal 3 3 7 6 2" xfId="22019" xr:uid="{00000000-0005-0000-0000-0000F8550000}"/>
    <cellStyle name="Normal 3 3 7 6 2 2" xfId="22020" xr:uid="{00000000-0005-0000-0000-0000F9550000}"/>
    <cellStyle name="Normal 3 3 7 6 2 3" xfId="22021" xr:uid="{00000000-0005-0000-0000-0000FA550000}"/>
    <cellStyle name="Normal 3 3 7 6 3" xfId="22022" xr:uid="{00000000-0005-0000-0000-0000FB550000}"/>
    <cellStyle name="Normal 3 3 7 6 4" xfId="22023" xr:uid="{00000000-0005-0000-0000-0000FC550000}"/>
    <cellStyle name="Normal 3 3 7 7" xfId="22024" xr:uid="{00000000-0005-0000-0000-0000FD550000}"/>
    <cellStyle name="Normal 3 3 7 7 2" xfId="22025" xr:uid="{00000000-0005-0000-0000-0000FE550000}"/>
    <cellStyle name="Normal 3 3 7 7 2 2" xfId="22026" xr:uid="{00000000-0005-0000-0000-0000FF550000}"/>
    <cellStyle name="Normal 3 3 7 7 2 3" xfId="22027" xr:uid="{00000000-0005-0000-0000-000000560000}"/>
    <cellStyle name="Normal 3 3 7 7 3" xfId="22028" xr:uid="{00000000-0005-0000-0000-000001560000}"/>
    <cellStyle name="Normal 3 3 7 7 4" xfId="22029" xr:uid="{00000000-0005-0000-0000-000002560000}"/>
    <cellStyle name="Normal 3 3 7 8" xfId="22030" xr:uid="{00000000-0005-0000-0000-000003560000}"/>
    <cellStyle name="Normal 3 3 7 8 2" xfId="22031" xr:uid="{00000000-0005-0000-0000-000004560000}"/>
    <cellStyle name="Normal 3 3 7 8 3" xfId="22032" xr:uid="{00000000-0005-0000-0000-000005560000}"/>
    <cellStyle name="Normal 3 3 7 9" xfId="22033" xr:uid="{00000000-0005-0000-0000-000006560000}"/>
    <cellStyle name="Normal 3 3 8" xfId="22034" xr:uid="{00000000-0005-0000-0000-000007560000}"/>
    <cellStyle name="Normal 3 3 8 10" xfId="22035" xr:uid="{00000000-0005-0000-0000-000008560000}"/>
    <cellStyle name="Normal 3 3 8 2" xfId="22036" xr:uid="{00000000-0005-0000-0000-000009560000}"/>
    <cellStyle name="Normal 3 3 8 2 2" xfId="22037" xr:uid="{00000000-0005-0000-0000-00000A560000}"/>
    <cellStyle name="Normal 3 3 8 2 2 2" xfId="22038" xr:uid="{00000000-0005-0000-0000-00000B560000}"/>
    <cellStyle name="Normal 3 3 8 2 2 3" xfId="22039" xr:uid="{00000000-0005-0000-0000-00000C560000}"/>
    <cellStyle name="Normal 3 3 8 2 3" xfId="22040" xr:uid="{00000000-0005-0000-0000-00000D560000}"/>
    <cellStyle name="Normal 3 3 8 2 4" xfId="22041" xr:uid="{00000000-0005-0000-0000-00000E560000}"/>
    <cellStyle name="Normal 3 3 8 3" xfId="22042" xr:uid="{00000000-0005-0000-0000-00000F560000}"/>
    <cellStyle name="Normal 3 3 8 3 2" xfId="22043" xr:uid="{00000000-0005-0000-0000-000010560000}"/>
    <cellStyle name="Normal 3 3 8 3 2 2" xfId="22044" xr:uid="{00000000-0005-0000-0000-000011560000}"/>
    <cellStyle name="Normal 3 3 8 3 2 3" xfId="22045" xr:uid="{00000000-0005-0000-0000-000012560000}"/>
    <cellStyle name="Normal 3 3 8 3 3" xfId="22046" xr:uid="{00000000-0005-0000-0000-000013560000}"/>
    <cellStyle name="Normal 3 3 8 3 4" xfId="22047" xr:uid="{00000000-0005-0000-0000-000014560000}"/>
    <cellStyle name="Normal 3 3 8 4" xfId="22048" xr:uid="{00000000-0005-0000-0000-000015560000}"/>
    <cellStyle name="Normal 3 3 8 4 2" xfId="22049" xr:uid="{00000000-0005-0000-0000-000016560000}"/>
    <cellStyle name="Normal 3 3 8 4 2 2" xfId="22050" xr:uid="{00000000-0005-0000-0000-000017560000}"/>
    <cellStyle name="Normal 3 3 8 4 2 3" xfId="22051" xr:uid="{00000000-0005-0000-0000-000018560000}"/>
    <cellStyle name="Normal 3 3 8 4 3" xfId="22052" xr:uid="{00000000-0005-0000-0000-000019560000}"/>
    <cellStyle name="Normal 3 3 8 4 4" xfId="22053" xr:uid="{00000000-0005-0000-0000-00001A560000}"/>
    <cellStyle name="Normal 3 3 8 5" xfId="22054" xr:uid="{00000000-0005-0000-0000-00001B560000}"/>
    <cellStyle name="Normal 3 3 8 5 2" xfId="22055" xr:uid="{00000000-0005-0000-0000-00001C560000}"/>
    <cellStyle name="Normal 3 3 8 5 2 2" xfId="22056" xr:uid="{00000000-0005-0000-0000-00001D560000}"/>
    <cellStyle name="Normal 3 3 8 5 2 3" xfId="22057" xr:uid="{00000000-0005-0000-0000-00001E560000}"/>
    <cellStyle name="Normal 3 3 8 5 3" xfId="22058" xr:uid="{00000000-0005-0000-0000-00001F560000}"/>
    <cellStyle name="Normal 3 3 8 5 4" xfId="22059" xr:uid="{00000000-0005-0000-0000-000020560000}"/>
    <cellStyle name="Normal 3 3 8 6" xfId="22060" xr:uid="{00000000-0005-0000-0000-000021560000}"/>
    <cellStyle name="Normal 3 3 8 6 2" xfId="22061" xr:uid="{00000000-0005-0000-0000-000022560000}"/>
    <cellStyle name="Normal 3 3 8 6 2 2" xfId="22062" xr:uid="{00000000-0005-0000-0000-000023560000}"/>
    <cellStyle name="Normal 3 3 8 6 2 3" xfId="22063" xr:uid="{00000000-0005-0000-0000-000024560000}"/>
    <cellStyle name="Normal 3 3 8 6 3" xfId="22064" xr:uid="{00000000-0005-0000-0000-000025560000}"/>
    <cellStyle name="Normal 3 3 8 6 4" xfId="22065" xr:uid="{00000000-0005-0000-0000-000026560000}"/>
    <cellStyle name="Normal 3 3 8 7" xfId="22066" xr:uid="{00000000-0005-0000-0000-000027560000}"/>
    <cellStyle name="Normal 3 3 8 7 2" xfId="22067" xr:uid="{00000000-0005-0000-0000-000028560000}"/>
    <cellStyle name="Normal 3 3 8 7 2 2" xfId="22068" xr:uid="{00000000-0005-0000-0000-000029560000}"/>
    <cellStyle name="Normal 3 3 8 7 2 3" xfId="22069" xr:uid="{00000000-0005-0000-0000-00002A560000}"/>
    <cellStyle name="Normal 3 3 8 7 3" xfId="22070" xr:uid="{00000000-0005-0000-0000-00002B560000}"/>
    <cellStyle name="Normal 3 3 8 7 4" xfId="22071" xr:uid="{00000000-0005-0000-0000-00002C560000}"/>
    <cellStyle name="Normal 3 3 8 8" xfId="22072" xr:uid="{00000000-0005-0000-0000-00002D560000}"/>
    <cellStyle name="Normal 3 3 8 8 2" xfId="22073" xr:uid="{00000000-0005-0000-0000-00002E560000}"/>
    <cellStyle name="Normal 3 3 8 8 3" xfId="22074" xr:uid="{00000000-0005-0000-0000-00002F560000}"/>
    <cellStyle name="Normal 3 3 8 9" xfId="22075" xr:uid="{00000000-0005-0000-0000-000030560000}"/>
    <cellStyle name="Normal 3 3 9" xfId="22076" xr:uid="{00000000-0005-0000-0000-000031560000}"/>
    <cellStyle name="Normal 3 3 9 2" xfId="22077" xr:uid="{00000000-0005-0000-0000-000032560000}"/>
    <cellStyle name="Normal 3 3 9 2 2" xfId="22078" xr:uid="{00000000-0005-0000-0000-000033560000}"/>
    <cellStyle name="Normal 3 3 9 2 3" xfId="22079" xr:uid="{00000000-0005-0000-0000-000034560000}"/>
    <cellStyle name="Normal 3 3 9 3" xfId="22080" xr:uid="{00000000-0005-0000-0000-000035560000}"/>
    <cellStyle name="Normal 3 3 9 4" xfId="22081" xr:uid="{00000000-0005-0000-0000-000036560000}"/>
    <cellStyle name="Normal 3 4" xfId="36" xr:uid="{00000000-0005-0000-0000-000037560000}"/>
    <cellStyle name="Normal 3 4 10" xfId="22083" xr:uid="{00000000-0005-0000-0000-000038560000}"/>
    <cellStyle name="Normal 3 4 10 2" xfId="22084" xr:uid="{00000000-0005-0000-0000-000039560000}"/>
    <cellStyle name="Normal 3 4 10 2 2" xfId="22085" xr:uid="{00000000-0005-0000-0000-00003A560000}"/>
    <cellStyle name="Normal 3 4 10 2 3" xfId="22086" xr:uid="{00000000-0005-0000-0000-00003B560000}"/>
    <cellStyle name="Normal 3 4 10 3" xfId="22087" xr:uid="{00000000-0005-0000-0000-00003C560000}"/>
    <cellStyle name="Normal 3 4 10 4" xfId="22088" xr:uid="{00000000-0005-0000-0000-00003D560000}"/>
    <cellStyle name="Normal 3 4 11" xfId="22089" xr:uid="{00000000-0005-0000-0000-00003E560000}"/>
    <cellStyle name="Normal 3 4 11 2" xfId="22090" xr:uid="{00000000-0005-0000-0000-00003F560000}"/>
    <cellStyle name="Normal 3 4 11 2 2" xfId="22091" xr:uid="{00000000-0005-0000-0000-000040560000}"/>
    <cellStyle name="Normal 3 4 11 2 3" xfId="22092" xr:uid="{00000000-0005-0000-0000-000041560000}"/>
    <cellStyle name="Normal 3 4 11 3" xfId="22093" xr:uid="{00000000-0005-0000-0000-000042560000}"/>
    <cellStyle name="Normal 3 4 11 4" xfId="22094" xr:uid="{00000000-0005-0000-0000-000043560000}"/>
    <cellStyle name="Normal 3 4 12" xfId="22095" xr:uid="{00000000-0005-0000-0000-000044560000}"/>
    <cellStyle name="Normal 3 4 12 2" xfId="22096" xr:uid="{00000000-0005-0000-0000-000045560000}"/>
    <cellStyle name="Normal 3 4 12 2 2" xfId="22097" xr:uid="{00000000-0005-0000-0000-000046560000}"/>
    <cellStyle name="Normal 3 4 12 2 3" xfId="22098" xr:uid="{00000000-0005-0000-0000-000047560000}"/>
    <cellStyle name="Normal 3 4 12 3" xfId="22099" xr:uid="{00000000-0005-0000-0000-000048560000}"/>
    <cellStyle name="Normal 3 4 12 4" xfId="22100" xr:uid="{00000000-0005-0000-0000-000049560000}"/>
    <cellStyle name="Normal 3 4 13" xfId="22101" xr:uid="{00000000-0005-0000-0000-00004A560000}"/>
    <cellStyle name="Normal 3 4 13 2" xfId="22102" xr:uid="{00000000-0005-0000-0000-00004B560000}"/>
    <cellStyle name="Normal 3 4 13 2 2" xfId="22103" xr:uid="{00000000-0005-0000-0000-00004C560000}"/>
    <cellStyle name="Normal 3 4 13 2 3" xfId="22104" xr:uid="{00000000-0005-0000-0000-00004D560000}"/>
    <cellStyle name="Normal 3 4 13 3" xfId="22105" xr:uid="{00000000-0005-0000-0000-00004E560000}"/>
    <cellStyle name="Normal 3 4 13 4" xfId="22106" xr:uid="{00000000-0005-0000-0000-00004F560000}"/>
    <cellStyle name="Normal 3 4 14" xfId="22107" xr:uid="{00000000-0005-0000-0000-000050560000}"/>
    <cellStyle name="Normal 3 4 14 2" xfId="22108" xr:uid="{00000000-0005-0000-0000-000051560000}"/>
    <cellStyle name="Normal 3 4 14 2 2" xfId="22109" xr:uid="{00000000-0005-0000-0000-000052560000}"/>
    <cellStyle name="Normal 3 4 14 2 3" xfId="22110" xr:uid="{00000000-0005-0000-0000-000053560000}"/>
    <cellStyle name="Normal 3 4 14 3" xfId="22111" xr:uid="{00000000-0005-0000-0000-000054560000}"/>
    <cellStyle name="Normal 3 4 14 4" xfId="22112" xr:uid="{00000000-0005-0000-0000-000055560000}"/>
    <cellStyle name="Normal 3 4 15" xfId="22113" xr:uid="{00000000-0005-0000-0000-000056560000}"/>
    <cellStyle name="Normal 3 4 15 2" xfId="22114" xr:uid="{00000000-0005-0000-0000-000057560000}"/>
    <cellStyle name="Normal 3 4 15 3" xfId="22115" xr:uid="{00000000-0005-0000-0000-000058560000}"/>
    <cellStyle name="Normal 3 4 16" xfId="22116" xr:uid="{00000000-0005-0000-0000-000059560000}"/>
    <cellStyle name="Normal 3 4 17" xfId="22117" xr:uid="{00000000-0005-0000-0000-00005A560000}"/>
    <cellStyle name="Normal 3 4 18" xfId="22118" xr:uid="{00000000-0005-0000-0000-00005B560000}"/>
    <cellStyle name="Normal 3 4 19" xfId="22082" xr:uid="{00000000-0005-0000-0000-00005C560000}"/>
    <cellStyle name="Normal 3 4 2" xfId="22119" xr:uid="{00000000-0005-0000-0000-00005D560000}"/>
    <cellStyle name="Normal 3 4 2 10" xfId="22120" xr:uid="{00000000-0005-0000-0000-00005E560000}"/>
    <cellStyle name="Normal 3 4 2 10 2" xfId="22121" xr:uid="{00000000-0005-0000-0000-00005F560000}"/>
    <cellStyle name="Normal 3 4 2 10 2 2" xfId="22122" xr:uid="{00000000-0005-0000-0000-000060560000}"/>
    <cellStyle name="Normal 3 4 2 10 2 3" xfId="22123" xr:uid="{00000000-0005-0000-0000-000061560000}"/>
    <cellStyle name="Normal 3 4 2 10 3" xfId="22124" xr:uid="{00000000-0005-0000-0000-000062560000}"/>
    <cellStyle name="Normal 3 4 2 10 4" xfId="22125" xr:uid="{00000000-0005-0000-0000-000063560000}"/>
    <cellStyle name="Normal 3 4 2 11" xfId="22126" xr:uid="{00000000-0005-0000-0000-000064560000}"/>
    <cellStyle name="Normal 3 4 2 11 2" xfId="22127" xr:uid="{00000000-0005-0000-0000-000065560000}"/>
    <cellStyle name="Normal 3 4 2 11 2 2" xfId="22128" xr:uid="{00000000-0005-0000-0000-000066560000}"/>
    <cellStyle name="Normal 3 4 2 11 2 3" xfId="22129" xr:uid="{00000000-0005-0000-0000-000067560000}"/>
    <cellStyle name="Normal 3 4 2 11 3" xfId="22130" xr:uid="{00000000-0005-0000-0000-000068560000}"/>
    <cellStyle name="Normal 3 4 2 11 4" xfId="22131" xr:uid="{00000000-0005-0000-0000-000069560000}"/>
    <cellStyle name="Normal 3 4 2 12" xfId="22132" xr:uid="{00000000-0005-0000-0000-00006A560000}"/>
    <cellStyle name="Normal 3 4 2 12 2" xfId="22133" xr:uid="{00000000-0005-0000-0000-00006B560000}"/>
    <cellStyle name="Normal 3 4 2 12 2 2" xfId="22134" xr:uid="{00000000-0005-0000-0000-00006C560000}"/>
    <cellStyle name="Normal 3 4 2 12 2 3" xfId="22135" xr:uid="{00000000-0005-0000-0000-00006D560000}"/>
    <cellStyle name="Normal 3 4 2 12 3" xfId="22136" xr:uid="{00000000-0005-0000-0000-00006E560000}"/>
    <cellStyle name="Normal 3 4 2 12 4" xfId="22137" xr:uid="{00000000-0005-0000-0000-00006F560000}"/>
    <cellStyle name="Normal 3 4 2 13" xfId="22138" xr:uid="{00000000-0005-0000-0000-000070560000}"/>
    <cellStyle name="Normal 3 4 2 13 2" xfId="22139" xr:uid="{00000000-0005-0000-0000-000071560000}"/>
    <cellStyle name="Normal 3 4 2 13 2 2" xfId="22140" xr:uid="{00000000-0005-0000-0000-000072560000}"/>
    <cellStyle name="Normal 3 4 2 13 2 3" xfId="22141" xr:uid="{00000000-0005-0000-0000-000073560000}"/>
    <cellStyle name="Normal 3 4 2 13 3" xfId="22142" xr:uid="{00000000-0005-0000-0000-000074560000}"/>
    <cellStyle name="Normal 3 4 2 13 4" xfId="22143" xr:uid="{00000000-0005-0000-0000-000075560000}"/>
    <cellStyle name="Normal 3 4 2 14" xfId="22144" xr:uid="{00000000-0005-0000-0000-000076560000}"/>
    <cellStyle name="Normal 3 4 2 14 2" xfId="22145" xr:uid="{00000000-0005-0000-0000-000077560000}"/>
    <cellStyle name="Normal 3 4 2 14 3" xfId="22146" xr:uid="{00000000-0005-0000-0000-000078560000}"/>
    <cellStyle name="Normal 3 4 2 15" xfId="22147" xr:uid="{00000000-0005-0000-0000-000079560000}"/>
    <cellStyle name="Normal 3 4 2 16" xfId="22148" xr:uid="{00000000-0005-0000-0000-00007A560000}"/>
    <cellStyle name="Normal 3 4 2 2" xfId="22149" xr:uid="{00000000-0005-0000-0000-00007B560000}"/>
    <cellStyle name="Normal 3 4 2 2 10" xfId="22150" xr:uid="{00000000-0005-0000-0000-00007C560000}"/>
    <cellStyle name="Normal 3 4 2 2 10 2" xfId="22151" xr:uid="{00000000-0005-0000-0000-00007D560000}"/>
    <cellStyle name="Normal 3 4 2 2 10 3" xfId="22152" xr:uid="{00000000-0005-0000-0000-00007E560000}"/>
    <cellStyle name="Normal 3 4 2 2 11" xfId="22153" xr:uid="{00000000-0005-0000-0000-00007F560000}"/>
    <cellStyle name="Normal 3 4 2 2 12" xfId="22154" xr:uid="{00000000-0005-0000-0000-000080560000}"/>
    <cellStyle name="Normal 3 4 2 2 2" xfId="22155" xr:uid="{00000000-0005-0000-0000-000081560000}"/>
    <cellStyle name="Normal 3 4 2 2 2 10" xfId="22156" xr:uid="{00000000-0005-0000-0000-000082560000}"/>
    <cellStyle name="Normal 3 4 2 2 2 2" xfId="22157" xr:uid="{00000000-0005-0000-0000-000083560000}"/>
    <cellStyle name="Normal 3 4 2 2 2 2 2" xfId="22158" xr:uid="{00000000-0005-0000-0000-000084560000}"/>
    <cellStyle name="Normal 3 4 2 2 2 2 2 2" xfId="22159" xr:uid="{00000000-0005-0000-0000-000085560000}"/>
    <cellStyle name="Normal 3 4 2 2 2 2 2 3" xfId="22160" xr:uid="{00000000-0005-0000-0000-000086560000}"/>
    <cellStyle name="Normal 3 4 2 2 2 2 3" xfId="22161" xr:uid="{00000000-0005-0000-0000-000087560000}"/>
    <cellStyle name="Normal 3 4 2 2 2 2 4" xfId="22162" xr:uid="{00000000-0005-0000-0000-000088560000}"/>
    <cellStyle name="Normal 3 4 2 2 2 3" xfId="22163" xr:uid="{00000000-0005-0000-0000-000089560000}"/>
    <cellStyle name="Normal 3 4 2 2 2 3 2" xfId="22164" xr:uid="{00000000-0005-0000-0000-00008A560000}"/>
    <cellStyle name="Normal 3 4 2 2 2 3 2 2" xfId="22165" xr:uid="{00000000-0005-0000-0000-00008B560000}"/>
    <cellStyle name="Normal 3 4 2 2 2 3 2 3" xfId="22166" xr:uid="{00000000-0005-0000-0000-00008C560000}"/>
    <cellStyle name="Normal 3 4 2 2 2 3 3" xfId="22167" xr:uid="{00000000-0005-0000-0000-00008D560000}"/>
    <cellStyle name="Normal 3 4 2 2 2 3 4" xfId="22168" xr:uid="{00000000-0005-0000-0000-00008E560000}"/>
    <cellStyle name="Normal 3 4 2 2 2 4" xfId="22169" xr:uid="{00000000-0005-0000-0000-00008F560000}"/>
    <cellStyle name="Normal 3 4 2 2 2 4 2" xfId="22170" xr:uid="{00000000-0005-0000-0000-000090560000}"/>
    <cellStyle name="Normal 3 4 2 2 2 4 2 2" xfId="22171" xr:uid="{00000000-0005-0000-0000-000091560000}"/>
    <cellStyle name="Normal 3 4 2 2 2 4 2 3" xfId="22172" xr:uid="{00000000-0005-0000-0000-000092560000}"/>
    <cellStyle name="Normal 3 4 2 2 2 4 3" xfId="22173" xr:uid="{00000000-0005-0000-0000-000093560000}"/>
    <cellStyle name="Normal 3 4 2 2 2 4 4" xfId="22174" xr:uid="{00000000-0005-0000-0000-000094560000}"/>
    <cellStyle name="Normal 3 4 2 2 2 5" xfId="22175" xr:uid="{00000000-0005-0000-0000-000095560000}"/>
    <cellStyle name="Normal 3 4 2 2 2 5 2" xfId="22176" xr:uid="{00000000-0005-0000-0000-000096560000}"/>
    <cellStyle name="Normal 3 4 2 2 2 5 2 2" xfId="22177" xr:uid="{00000000-0005-0000-0000-000097560000}"/>
    <cellStyle name="Normal 3 4 2 2 2 5 2 3" xfId="22178" xr:uid="{00000000-0005-0000-0000-000098560000}"/>
    <cellStyle name="Normal 3 4 2 2 2 5 3" xfId="22179" xr:uid="{00000000-0005-0000-0000-000099560000}"/>
    <cellStyle name="Normal 3 4 2 2 2 5 4" xfId="22180" xr:uid="{00000000-0005-0000-0000-00009A560000}"/>
    <cellStyle name="Normal 3 4 2 2 2 6" xfId="22181" xr:uid="{00000000-0005-0000-0000-00009B560000}"/>
    <cellStyle name="Normal 3 4 2 2 2 6 2" xfId="22182" xr:uid="{00000000-0005-0000-0000-00009C560000}"/>
    <cellStyle name="Normal 3 4 2 2 2 6 2 2" xfId="22183" xr:uid="{00000000-0005-0000-0000-00009D560000}"/>
    <cellStyle name="Normal 3 4 2 2 2 6 2 3" xfId="22184" xr:uid="{00000000-0005-0000-0000-00009E560000}"/>
    <cellStyle name="Normal 3 4 2 2 2 6 3" xfId="22185" xr:uid="{00000000-0005-0000-0000-00009F560000}"/>
    <cellStyle name="Normal 3 4 2 2 2 6 4" xfId="22186" xr:uid="{00000000-0005-0000-0000-0000A0560000}"/>
    <cellStyle name="Normal 3 4 2 2 2 7" xfId="22187" xr:uid="{00000000-0005-0000-0000-0000A1560000}"/>
    <cellStyle name="Normal 3 4 2 2 2 7 2" xfId="22188" xr:uid="{00000000-0005-0000-0000-0000A2560000}"/>
    <cellStyle name="Normal 3 4 2 2 2 7 2 2" xfId="22189" xr:uid="{00000000-0005-0000-0000-0000A3560000}"/>
    <cellStyle name="Normal 3 4 2 2 2 7 2 3" xfId="22190" xr:uid="{00000000-0005-0000-0000-0000A4560000}"/>
    <cellStyle name="Normal 3 4 2 2 2 7 3" xfId="22191" xr:uid="{00000000-0005-0000-0000-0000A5560000}"/>
    <cellStyle name="Normal 3 4 2 2 2 7 4" xfId="22192" xr:uid="{00000000-0005-0000-0000-0000A6560000}"/>
    <cellStyle name="Normal 3 4 2 2 2 8" xfId="22193" xr:uid="{00000000-0005-0000-0000-0000A7560000}"/>
    <cellStyle name="Normal 3 4 2 2 2 8 2" xfId="22194" xr:uid="{00000000-0005-0000-0000-0000A8560000}"/>
    <cellStyle name="Normal 3 4 2 2 2 8 3" xfId="22195" xr:uid="{00000000-0005-0000-0000-0000A9560000}"/>
    <cellStyle name="Normal 3 4 2 2 2 9" xfId="22196" xr:uid="{00000000-0005-0000-0000-0000AA560000}"/>
    <cellStyle name="Normal 3 4 2 2 3" xfId="22197" xr:uid="{00000000-0005-0000-0000-0000AB560000}"/>
    <cellStyle name="Normal 3 4 2 2 3 10" xfId="22198" xr:uid="{00000000-0005-0000-0000-0000AC560000}"/>
    <cellStyle name="Normal 3 4 2 2 3 2" xfId="22199" xr:uid="{00000000-0005-0000-0000-0000AD560000}"/>
    <cellStyle name="Normal 3 4 2 2 3 2 2" xfId="22200" xr:uid="{00000000-0005-0000-0000-0000AE560000}"/>
    <cellStyle name="Normal 3 4 2 2 3 2 2 2" xfId="22201" xr:uid="{00000000-0005-0000-0000-0000AF560000}"/>
    <cellStyle name="Normal 3 4 2 2 3 2 2 3" xfId="22202" xr:uid="{00000000-0005-0000-0000-0000B0560000}"/>
    <cellStyle name="Normal 3 4 2 2 3 2 3" xfId="22203" xr:uid="{00000000-0005-0000-0000-0000B1560000}"/>
    <cellStyle name="Normal 3 4 2 2 3 2 4" xfId="22204" xr:uid="{00000000-0005-0000-0000-0000B2560000}"/>
    <cellStyle name="Normal 3 4 2 2 3 3" xfId="22205" xr:uid="{00000000-0005-0000-0000-0000B3560000}"/>
    <cellStyle name="Normal 3 4 2 2 3 3 2" xfId="22206" xr:uid="{00000000-0005-0000-0000-0000B4560000}"/>
    <cellStyle name="Normal 3 4 2 2 3 3 2 2" xfId="22207" xr:uid="{00000000-0005-0000-0000-0000B5560000}"/>
    <cellStyle name="Normal 3 4 2 2 3 3 2 3" xfId="22208" xr:uid="{00000000-0005-0000-0000-0000B6560000}"/>
    <cellStyle name="Normal 3 4 2 2 3 3 3" xfId="22209" xr:uid="{00000000-0005-0000-0000-0000B7560000}"/>
    <cellStyle name="Normal 3 4 2 2 3 3 4" xfId="22210" xr:uid="{00000000-0005-0000-0000-0000B8560000}"/>
    <cellStyle name="Normal 3 4 2 2 3 4" xfId="22211" xr:uid="{00000000-0005-0000-0000-0000B9560000}"/>
    <cellStyle name="Normal 3 4 2 2 3 4 2" xfId="22212" xr:uid="{00000000-0005-0000-0000-0000BA560000}"/>
    <cellStyle name="Normal 3 4 2 2 3 4 2 2" xfId="22213" xr:uid="{00000000-0005-0000-0000-0000BB560000}"/>
    <cellStyle name="Normal 3 4 2 2 3 4 2 3" xfId="22214" xr:uid="{00000000-0005-0000-0000-0000BC560000}"/>
    <cellStyle name="Normal 3 4 2 2 3 4 3" xfId="22215" xr:uid="{00000000-0005-0000-0000-0000BD560000}"/>
    <cellStyle name="Normal 3 4 2 2 3 4 4" xfId="22216" xr:uid="{00000000-0005-0000-0000-0000BE560000}"/>
    <cellStyle name="Normal 3 4 2 2 3 5" xfId="22217" xr:uid="{00000000-0005-0000-0000-0000BF560000}"/>
    <cellStyle name="Normal 3 4 2 2 3 5 2" xfId="22218" xr:uid="{00000000-0005-0000-0000-0000C0560000}"/>
    <cellStyle name="Normal 3 4 2 2 3 5 2 2" xfId="22219" xr:uid="{00000000-0005-0000-0000-0000C1560000}"/>
    <cellStyle name="Normal 3 4 2 2 3 5 2 3" xfId="22220" xr:uid="{00000000-0005-0000-0000-0000C2560000}"/>
    <cellStyle name="Normal 3 4 2 2 3 5 3" xfId="22221" xr:uid="{00000000-0005-0000-0000-0000C3560000}"/>
    <cellStyle name="Normal 3 4 2 2 3 5 4" xfId="22222" xr:uid="{00000000-0005-0000-0000-0000C4560000}"/>
    <cellStyle name="Normal 3 4 2 2 3 6" xfId="22223" xr:uid="{00000000-0005-0000-0000-0000C5560000}"/>
    <cellStyle name="Normal 3 4 2 2 3 6 2" xfId="22224" xr:uid="{00000000-0005-0000-0000-0000C6560000}"/>
    <cellStyle name="Normal 3 4 2 2 3 6 2 2" xfId="22225" xr:uid="{00000000-0005-0000-0000-0000C7560000}"/>
    <cellStyle name="Normal 3 4 2 2 3 6 2 3" xfId="22226" xr:uid="{00000000-0005-0000-0000-0000C8560000}"/>
    <cellStyle name="Normal 3 4 2 2 3 6 3" xfId="22227" xr:uid="{00000000-0005-0000-0000-0000C9560000}"/>
    <cellStyle name="Normal 3 4 2 2 3 6 4" xfId="22228" xr:uid="{00000000-0005-0000-0000-0000CA560000}"/>
    <cellStyle name="Normal 3 4 2 2 3 7" xfId="22229" xr:uid="{00000000-0005-0000-0000-0000CB560000}"/>
    <cellStyle name="Normal 3 4 2 2 3 7 2" xfId="22230" xr:uid="{00000000-0005-0000-0000-0000CC560000}"/>
    <cellStyle name="Normal 3 4 2 2 3 7 2 2" xfId="22231" xr:uid="{00000000-0005-0000-0000-0000CD560000}"/>
    <cellStyle name="Normal 3 4 2 2 3 7 2 3" xfId="22232" xr:uid="{00000000-0005-0000-0000-0000CE560000}"/>
    <cellStyle name="Normal 3 4 2 2 3 7 3" xfId="22233" xr:uid="{00000000-0005-0000-0000-0000CF560000}"/>
    <cellStyle name="Normal 3 4 2 2 3 7 4" xfId="22234" xr:uid="{00000000-0005-0000-0000-0000D0560000}"/>
    <cellStyle name="Normal 3 4 2 2 3 8" xfId="22235" xr:uid="{00000000-0005-0000-0000-0000D1560000}"/>
    <cellStyle name="Normal 3 4 2 2 3 8 2" xfId="22236" xr:uid="{00000000-0005-0000-0000-0000D2560000}"/>
    <cellStyle name="Normal 3 4 2 2 3 8 3" xfId="22237" xr:uid="{00000000-0005-0000-0000-0000D3560000}"/>
    <cellStyle name="Normal 3 4 2 2 3 9" xfId="22238" xr:uid="{00000000-0005-0000-0000-0000D4560000}"/>
    <cellStyle name="Normal 3 4 2 2 4" xfId="22239" xr:uid="{00000000-0005-0000-0000-0000D5560000}"/>
    <cellStyle name="Normal 3 4 2 2 4 2" xfId="22240" xr:uid="{00000000-0005-0000-0000-0000D6560000}"/>
    <cellStyle name="Normal 3 4 2 2 4 2 2" xfId="22241" xr:uid="{00000000-0005-0000-0000-0000D7560000}"/>
    <cellStyle name="Normal 3 4 2 2 4 2 3" xfId="22242" xr:uid="{00000000-0005-0000-0000-0000D8560000}"/>
    <cellStyle name="Normal 3 4 2 2 4 3" xfId="22243" xr:uid="{00000000-0005-0000-0000-0000D9560000}"/>
    <cellStyle name="Normal 3 4 2 2 4 4" xfId="22244" xr:uid="{00000000-0005-0000-0000-0000DA560000}"/>
    <cellStyle name="Normal 3 4 2 2 5" xfId="22245" xr:uid="{00000000-0005-0000-0000-0000DB560000}"/>
    <cellStyle name="Normal 3 4 2 2 5 2" xfId="22246" xr:uid="{00000000-0005-0000-0000-0000DC560000}"/>
    <cellStyle name="Normal 3 4 2 2 5 2 2" xfId="22247" xr:uid="{00000000-0005-0000-0000-0000DD560000}"/>
    <cellStyle name="Normal 3 4 2 2 5 2 3" xfId="22248" xr:uid="{00000000-0005-0000-0000-0000DE560000}"/>
    <cellStyle name="Normal 3 4 2 2 5 3" xfId="22249" xr:uid="{00000000-0005-0000-0000-0000DF560000}"/>
    <cellStyle name="Normal 3 4 2 2 5 4" xfId="22250" xr:uid="{00000000-0005-0000-0000-0000E0560000}"/>
    <cellStyle name="Normal 3 4 2 2 6" xfId="22251" xr:uid="{00000000-0005-0000-0000-0000E1560000}"/>
    <cellStyle name="Normal 3 4 2 2 6 2" xfId="22252" xr:uid="{00000000-0005-0000-0000-0000E2560000}"/>
    <cellStyle name="Normal 3 4 2 2 6 2 2" xfId="22253" xr:uid="{00000000-0005-0000-0000-0000E3560000}"/>
    <cellStyle name="Normal 3 4 2 2 6 2 3" xfId="22254" xr:uid="{00000000-0005-0000-0000-0000E4560000}"/>
    <cellStyle name="Normal 3 4 2 2 6 3" xfId="22255" xr:uid="{00000000-0005-0000-0000-0000E5560000}"/>
    <cellStyle name="Normal 3 4 2 2 6 4" xfId="22256" xr:uid="{00000000-0005-0000-0000-0000E6560000}"/>
    <cellStyle name="Normal 3 4 2 2 7" xfId="22257" xr:uid="{00000000-0005-0000-0000-0000E7560000}"/>
    <cellStyle name="Normal 3 4 2 2 7 2" xfId="22258" xr:uid="{00000000-0005-0000-0000-0000E8560000}"/>
    <cellStyle name="Normal 3 4 2 2 7 2 2" xfId="22259" xr:uid="{00000000-0005-0000-0000-0000E9560000}"/>
    <cellStyle name="Normal 3 4 2 2 7 2 3" xfId="22260" xr:uid="{00000000-0005-0000-0000-0000EA560000}"/>
    <cellStyle name="Normal 3 4 2 2 7 3" xfId="22261" xr:uid="{00000000-0005-0000-0000-0000EB560000}"/>
    <cellStyle name="Normal 3 4 2 2 7 4" xfId="22262" xr:uid="{00000000-0005-0000-0000-0000EC560000}"/>
    <cellStyle name="Normal 3 4 2 2 8" xfId="22263" xr:uid="{00000000-0005-0000-0000-0000ED560000}"/>
    <cellStyle name="Normal 3 4 2 2 8 2" xfId="22264" xr:uid="{00000000-0005-0000-0000-0000EE560000}"/>
    <cellStyle name="Normal 3 4 2 2 8 2 2" xfId="22265" xr:uid="{00000000-0005-0000-0000-0000EF560000}"/>
    <cellStyle name="Normal 3 4 2 2 8 2 3" xfId="22266" xr:uid="{00000000-0005-0000-0000-0000F0560000}"/>
    <cellStyle name="Normal 3 4 2 2 8 3" xfId="22267" xr:uid="{00000000-0005-0000-0000-0000F1560000}"/>
    <cellStyle name="Normal 3 4 2 2 8 4" xfId="22268" xr:uid="{00000000-0005-0000-0000-0000F2560000}"/>
    <cellStyle name="Normal 3 4 2 2 9" xfId="22269" xr:uid="{00000000-0005-0000-0000-0000F3560000}"/>
    <cellStyle name="Normal 3 4 2 2 9 2" xfId="22270" xr:uid="{00000000-0005-0000-0000-0000F4560000}"/>
    <cellStyle name="Normal 3 4 2 2 9 2 2" xfId="22271" xr:uid="{00000000-0005-0000-0000-0000F5560000}"/>
    <cellStyle name="Normal 3 4 2 2 9 2 3" xfId="22272" xr:uid="{00000000-0005-0000-0000-0000F6560000}"/>
    <cellStyle name="Normal 3 4 2 2 9 3" xfId="22273" xr:uid="{00000000-0005-0000-0000-0000F7560000}"/>
    <cellStyle name="Normal 3 4 2 2 9 4" xfId="22274" xr:uid="{00000000-0005-0000-0000-0000F8560000}"/>
    <cellStyle name="Normal 3 4 2 3" xfId="22275" xr:uid="{00000000-0005-0000-0000-0000F9560000}"/>
    <cellStyle name="Normal 3 4 2 3 10" xfId="22276" xr:uid="{00000000-0005-0000-0000-0000FA560000}"/>
    <cellStyle name="Normal 3 4 2 3 10 2" xfId="22277" xr:uid="{00000000-0005-0000-0000-0000FB560000}"/>
    <cellStyle name="Normal 3 4 2 3 10 3" xfId="22278" xr:uid="{00000000-0005-0000-0000-0000FC560000}"/>
    <cellStyle name="Normal 3 4 2 3 11" xfId="22279" xr:uid="{00000000-0005-0000-0000-0000FD560000}"/>
    <cellStyle name="Normal 3 4 2 3 12" xfId="22280" xr:uid="{00000000-0005-0000-0000-0000FE560000}"/>
    <cellStyle name="Normal 3 4 2 3 2" xfId="22281" xr:uid="{00000000-0005-0000-0000-0000FF560000}"/>
    <cellStyle name="Normal 3 4 2 3 2 10" xfId="22282" xr:uid="{00000000-0005-0000-0000-000000570000}"/>
    <cellStyle name="Normal 3 4 2 3 2 2" xfId="22283" xr:uid="{00000000-0005-0000-0000-000001570000}"/>
    <cellStyle name="Normal 3 4 2 3 2 2 2" xfId="22284" xr:uid="{00000000-0005-0000-0000-000002570000}"/>
    <cellStyle name="Normal 3 4 2 3 2 2 2 2" xfId="22285" xr:uid="{00000000-0005-0000-0000-000003570000}"/>
    <cellStyle name="Normal 3 4 2 3 2 2 2 3" xfId="22286" xr:uid="{00000000-0005-0000-0000-000004570000}"/>
    <cellStyle name="Normal 3 4 2 3 2 2 3" xfId="22287" xr:uid="{00000000-0005-0000-0000-000005570000}"/>
    <cellStyle name="Normal 3 4 2 3 2 2 4" xfId="22288" xr:uid="{00000000-0005-0000-0000-000006570000}"/>
    <cellStyle name="Normal 3 4 2 3 2 3" xfId="22289" xr:uid="{00000000-0005-0000-0000-000007570000}"/>
    <cellStyle name="Normal 3 4 2 3 2 3 2" xfId="22290" xr:uid="{00000000-0005-0000-0000-000008570000}"/>
    <cellStyle name="Normal 3 4 2 3 2 3 2 2" xfId="22291" xr:uid="{00000000-0005-0000-0000-000009570000}"/>
    <cellStyle name="Normal 3 4 2 3 2 3 2 3" xfId="22292" xr:uid="{00000000-0005-0000-0000-00000A570000}"/>
    <cellStyle name="Normal 3 4 2 3 2 3 3" xfId="22293" xr:uid="{00000000-0005-0000-0000-00000B570000}"/>
    <cellStyle name="Normal 3 4 2 3 2 3 4" xfId="22294" xr:uid="{00000000-0005-0000-0000-00000C570000}"/>
    <cellStyle name="Normal 3 4 2 3 2 4" xfId="22295" xr:uid="{00000000-0005-0000-0000-00000D570000}"/>
    <cellStyle name="Normal 3 4 2 3 2 4 2" xfId="22296" xr:uid="{00000000-0005-0000-0000-00000E570000}"/>
    <cellStyle name="Normal 3 4 2 3 2 4 2 2" xfId="22297" xr:uid="{00000000-0005-0000-0000-00000F570000}"/>
    <cellStyle name="Normal 3 4 2 3 2 4 2 3" xfId="22298" xr:uid="{00000000-0005-0000-0000-000010570000}"/>
    <cellStyle name="Normal 3 4 2 3 2 4 3" xfId="22299" xr:uid="{00000000-0005-0000-0000-000011570000}"/>
    <cellStyle name="Normal 3 4 2 3 2 4 4" xfId="22300" xr:uid="{00000000-0005-0000-0000-000012570000}"/>
    <cellStyle name="Normal 3 4 2 3 2 5" xfId="22301" xr:uid="{00000000-0005-0000-0000-000013570000}"/>
    <cellStyle name="Normal 3 4 2 3 2 5 2" xfId="22302" xr:uid="{00000000-0005-0000-0000-000014570000}"/>
    <cellStyle name="Normal 3 4 2 3 2 5 2 2" xfId="22303" xr:uid="{00000000-0005-0000-0000-000015570000}"/>
    <cellStyle name="Normal 3 4 2 3 2 5 2 3" xfId="22304" xr:uid="{00000000-0005-0000-0000-000016570000}"/>
    <cellStyle name="Normal 3 4 2 3 2 5 3" xfId="22305" xr:uid="{00000000-0005-0000-0000-000017570000}"/>
    <cellStyle name="Normal 3 4 2 3 2 5 4" xfId="22306" xr:uid="{00000000-0005-0000-0000-000018570000}"/>
    <cellStyle name="Normal 3 4 2 3 2 6" xfId="22307" xr:uid="{00000000-0005-0000-0000-000019570000}"/>
    <cellStyle name="Normal 3 4 2 3 2 6 2" xfId="22308" xr:uid="{00000000-0005-0000-0000-00001A570000}"/>
    <cellStyle name="Normal 3 4 2 3 2 6 2 2" xfId="22309" xr:uid="{00000000-0005-0000-0000-00001B570000}"/>
    <cellStyle name="Normal 3 4 2 3 2 6 2 3" xfId="22310" xr:uid="{00000000-0005-0000-0000-00001C570000}"/>
    <cellStyle name="Normal 3 4 2 3 2 6 3" xfId="22311" xr:uid="{00000000-0005-0000-0000-00001D570000}"/>
    <cellStyle name="Normal 3 4 2 3 2 6 4" xfId="22312" xr:uid="{00000000-0005-0000-0000-00001E570000}"/>
    <cellStyle name="Normal 3 4 2 3 2 7" xfId="22313" xr:uid="{00000000-0005-0000-0000-00001F570000}"/>
    <cellStyle name="Normal 3 4 2 3 2 7 2" xfId="22314" xr:uid="{00000000-0005-0000-0000-000020570000}"/>
    <cellStyle name="Normal 3 4 2 3 2 7 2 2" xfId="22315" xr:uid="{00000000-0005-0000-0000-000021570000}"/>
    <cellStyle name="Normal 3 4 2 3 2 7 2 3" xfId="22316" xr:uid="{00000000-0005-0000-0000-000022570000}"/>
    <cellStyle name="Normal 3 4 2 3 2 7 3" xfId="22317" xr:uid="{00000000-0005-0000-0000-000023570000}"/>
    <cellStyle name="Normal 3 4 2 3 2 7 4" xfId="22318" xr:uid="{00000000-0005-0000-0000-000024570000}"/>
    <cellStyle name="Normal 3 4 2 3 2 8" xfId="22319" xr:uid="{00000000-0005-0000-0000-000025570000}"/>
    <cellStyle name="Normal 3 4 2 3 2 8 2" xfId="22320" xr:uid="{00000000-0005-0000-0000-000026570000}"/>
    <cellStyle name="Normal 3 4 2 3 2 8 3" xfId="22321" xr:uid="{00000000-0005-0000-0000-000027570000}"/>
    <cellStyle name="Normal 3 4 2 3 2 9" xfId="22322" xr:uid="{00000000-0005-0000-0000-000028570000}"/>
    <cellStyle name="Normal 3 4 2 3 3" xfId="22323" xr:uid="{00000000-0005-0000-0000-000029570000}"/>
    <cellStyle name="Normal 3 4 2 3 3 10" xfId="22324" xr:uid="{00000000-0005-0000-0000-00002A570000}"/>
    <cellStyle name="Normal 3 4 2 3 3 2" xfId="22325" xr:uid="{00000000-0005-0000-0000-00002B570000}"/>
    <cellStyle name="Normal 3 4 2 3 3 2 2" xfId="22326" xr:uid="{00000000-0005-0000-0000-00002C570000}"/>
    <cellStyle name="Normal 3 4 2 3 3 2 2 2" xfId="22327" xr:uid="{00000000-0005-0000-0000-00002D570000}"/>
    <cellStyle name="Normal 3 4 2 3 3 2 2 3" xfId="22328" xr:uid="{00000000-0005-0000-0000-00002E570000}"/>
    <cellStyle name="Normal 3 4 2 3 3 2 3" xfId="22329" xr:uid="{00000000-0005-0000-0000-00002F570000}"/>
    <cellStyle name="Normal 3 4 2 3 3 2 4" xfId="22330" xr:uid="{00000000-0005-0000-0000-000030570000}"/>
    <cellStyle name="Normal 3 4 2 3 3 3" xfId="22331" xr:uid="{00000000-0005-0000-0000-000031570000}"/>
    <cellStyle name="Normal 3 4 2 3 3 3 2" xfId="22332" xr:uid="{00000000-0005-0000-0000-000032570000}"/>
    <cellStyle name="Normal 3 4 2 3 3 3 2 2" xfId="22333" xr:uid="{00000000-0005-0000-0000-000033570000}"/>
    <cellStyle name="Normal 3 4 2 3 3 3 2 3" xfId="22334" xr:uid="{00000000-0005-0000-0000-000034570000}"/>
    <cellStyle name="Normal 3 4 2 3 3 3 3" xfId="22335" xr:uid="{00000000-0005-0000-0000-000035570000}"/>
    <cellStyle name="Normal 3 4 2 3 3 3 4" xfId="22336" xr:uid="{00000000-0005-0000-0000-000036570000}"/>
    <cellStyle name="Normal 3 4 2 3 3 4" xfId="22337" xr:uid="{00000000-0005-0000-0000-000037570000}"/>
    <cellStyle name="Normal 3 4 2 3 3 4 2" xfId="22338" xr:uid="{00000000-0005-0000-0000-000038570000}"/>
    <cellStyle name="Normal 3 4 2 3 3 4 2 2" xfId="22339" xr:uid="{00000000-0005-0000-0000-000039570000}"/>
    <cellStyle name="Normal 3 4 2 3 3 4 2 3" xfId="22340" xr:uid="{00000000-0005-0000-0000-00003A570000}"/>
    <cellStyle name="Normal 3 4 2 3 3 4 3" xfId="22341" xr:uid="{00000000-0005-0000-0000-00003B570000}"/>
    <cellStyle name="Normal 3 4 2 3 3 4 4" xfId="22342" xr:uid="{00000000-0005-0000-0000-00003C570000}"/>
    <cellStyle name="Normal 3 4 2 3 3 5" xfId="22343" xr:uid="{00000000-0005-0000-0000-00003D570000}"/>
    <cellStyle name="Normal 3 4 2 3 3 5 2" xfId="22344" xr:uid="{00000000-0005-0000-0000-00003E570000}"/>
    <cellStyle name="Normal 3 4 2 3 3 5 2 2" xfId="22345" xr:uid="{00000000-0005-0000-0000-00003F570000}"/>
    <cellStyle name="Normal 3 4 2 3 3 5 2 3" xfId="22346" xr:uid="{00000000-0005-0000-0000-000040570000}"/>
    <cellStyle name="Normal 3 4 2 3 3 5 3" xfId="22347" xr:uid="{00000000-0005-0000-0000-000041570000}"/>
    <cellStyle name="Normal 3 4 2 3 3 5 4" xfId="22348" xr:uid="{00000000-0005-0000-0000-000042570000}"/>
    <cellStyle name="Normal 3 4 2 3 3 6" xfId="22349" xr:uid="{00000000-0005-0000-0000-000043570000}"/>
    <cellStyle name="Normal 3 4 2 3 3 6 2" xfId="22350" xr:uid="{00000000-0005-0000-0000-000044570000}"/>
    <cellStyle name="Normal 3 4 2 3 3 6 2 2" xfId="22351" xr:uid="{00000000-0005-0000-0000-000045570000}"/>
    <cellStyle name="Normal 3 4 2 3 3 6 2 3" xfId="22352" xr:uid="{00000000-0005-0000-0000-000046570000}"/>
    <cellStyle name="Normal 3 4 2 3 3 6 3" xfId="22353" xr:uid="{00000000-0005-0000-0000-000047570000}"/>
    <cellStyle name="Normal 3 4 2 3 3 6 4" xfId="22354" xr:uid="{00000000-0005-0000-0000-000048570000}"/>
    <cellStyle name="Normal 3 4 2 3 3 7" xfId="22355" xr:uid="{00000000-0005-0000-0000-000049570000}"/>
    <cellStyle name="Normal 3 4 2 3 3 7 2" xfId="22356" xr:uid="{00000000-0005-0000-0000-00004A570000}"/>
    <cellStyle name="Normal 3 4 2 3 3 7 2 2" xfId="22357" xr:uid="{00000000-0005-0000-0000-00004B570000}"/>
    <cellStyle name="Normal 3 4 2 3 3 7 2 3" xfId="22358" xr:uid="{00000000-0005-0000-0000-00004C570000}"/>
    <cellStyle name="Normal 3 4 2 3 3 7 3" xfId="22359" xr:uid="{00000000-0005-0000-0000-00004D570000}"/>
    <cellStyle name="Normal 3 4 2 3 3 7 4" xfId="22360" xr:uid="{00000000-0005-0000-0000-00004E570000}"/>
    <cellStyle name="Normal 3 4 2 3 3 8" xfId="22361" xr:uid="{00000000-0005-0000-0000-00004F570000}"/>
    <cellStyle name="Normal 3 4 2 3 3 8 2" xfId="22362" xr:uid="{00000000-0005-0000-0000-000050570000}"/>
    <cellStyle name="Normal 3 4 2 3 3 8 3" xfId="22363" xr:uid="{00000000-0005-0000-0000-000051570000}"/>
    <cellStyle name="Normal 3 4 2 3 3 9" xfId="22364" xr:uid="{00000000-0005-0000-0000-000052570000}"/>
    <cellStyle name="Normal 3 4 2 3 4" xfId="22365" xr:uid="{00000000-0005-0000-0000-000053570000}"/>
    <cellStyle name="Normal 3 4 2 3 4 2" xfId="22366" xr:uid="{00000000-0005-0000-0000-000054570000}"/>
    <cellStyle name="Normal 3 4 2 3 4 2 2" xfId="22367" xr:uid="{00000000-0005-0000-0000-000055570000}"/>
    <cellStyle name="Normal 3 4 2 3 4 2 3" xfId="22368" xr:uid="{00000000-0005-0000-0000-000056570000}"/>
    <cellStyle name="Normal 3 4 2 3 4 3" xfId="22369" xr:uid="{00000000-0005-0000-0000-000057570000}"/>
    <cellStyle name="Normal 3 4 2 3 4 4" xfId="22370" xr:uid="{00000000-0005-0000-0000-000058570000}"/>
    <cellStyle name="Normal 3 4 2 3 5" xfId="22371" xr:uid="{00000000-0005-0000-0000-000059570000}"/>
    <cellStyle name="Normal 3 4 2 3 5 2" xfId="22372" xr:uid="{00000000-0005-0000-0000-00005A570000}"/>
    <cellStyle name="Normal 3 4 2 3 5 2 2" xfId="22373" xr:uid="{00000000-0005-0000-0000-00005B570000}"/>
    <cellStyle name="Normal 3 4 2 3 5 2 3" xfId="22374" xr:uid="{00000000-0005-0000-0000-00005C570000}"/>
    <cellStyle name="Normal 3 4 2 3 5 3" xfId="22375" xr:uid="{00000000-0005-0000-0000-00005D570000}"/>
    <cellStyle name="Normal 3 4 2 3 5 4" xfId="22376" xr:uid="{00000000-0005-0000-0000-00005E570000}"/>
    <cellStyle name="Normal 3 4 2 3 6" xfId="22377" xr:uid="{00000000-0005-0000-0000-00005F570000}"/>
    <cellStyle name="Normal 3 4 2 3 6 2" xfId="22378" xr:uid="{00000000-0005-0000-0000-000060570000}"/>
    <cellStyle name="Normal 3 4 2 3 6 2 2" xfId="22379" xr:uid="{00000000-0005-0000-0000-000061570000}"/>
    <cellStyle name="Normal 3 4 2 3 6 2 3" xfId="22380" xr:uid="{00000000-0005-0000-0000-000062570000}"/>
    <cellStyle name="Normal 3 4 2 3 6 3" xfId="22381" xr:uid="{00000000-0005-0000-0000-000063570000}"/>
    <cellStyle name="Normal 3 4 2 3 6 4" xfId="22382" xr:uid="{00000000-0005-0000-0000-000064570000}"/>
    <cellStyle name="Normal 3 4 2 3 7" xfId="22383" xr:uid="{00000000-0005-0000-0000-000065570000}"/>
    <cellStyle name="Normal 3 4 2 3 7 2" xfId="22384" xr:uid="{00000000-0005-0000-0000-000066570000}"/>
    <cellStyle name="Normal 3 4 2 3 7 2 2" xfId="22385" xr:uid="{00000000-0005-0000-0000-000067570000}"/>
    <cellStyle name="Normal 3 4 2 3 7 2 3" xfId="22386" xr:uid="{00000000-0005-0000-0000-000068570000}"/>
    <cellStyle name="Normal 3 4 2 3 7 3" xfId="22387" xr:uid="{00000000-0005-0000-0000-000069570000}"/>
    <cellStyle name="Normal 3 4 2 3 7 4" xfId="22388" xr:uid="{00000000-0005-0000-0000-00006A570000}"/>
    <cellStyle name="Normal 3 4 2 3 8" xfId="22389" xr:uid="{00000000-0005-0000-0000-00006B570000}"/>
    <cellStyle name="Normal 3 4 2 3 8 2" xfId="22390" xr:uid="{00000000-0005-0000-0000-00006C570000}"/>
    <cellStyle name="Normal 3 4 2 3 8 2 2" xfId="22391" xr:uid="{00000000-0005-0000-0000-00006D570000}"/>
    <cellStyle name="Normal 3 4 2 3 8 2 3" xfId="22392" xr:uid="{00000000-0005-0000-0000-00006E570000}"/>
    <cellStyle name="Normal 3 4 2 3 8 3" xfId="22393" xr:uid="{00000000-0005-0000-0000-00006F570000}"/>
    <cellStyle name="Normal 3 4 2 3 8 4" xfId="22394" xr:uid="{00000000-0005-0000-0000-000070570000}"/>
    <cellStyle name="Normal 3 4 2 3 9" xfId="22395" xr:uid="{00000000-0005-0000-0000-000071570000}"/>
    <cellStyle name="Normal 3 4 2 3 9 2" xfId="22396" xr:uid="{00000000-0005-0000-0000-000072570000}"/>
    <cellStyle name="Normal 3 4 2 3 9 2 2" xfId="22397" xr:uid="{00000000-0005-0000-0000-000073570000}"/>
    <cellStyle name="Normal 3 4 2 3 9 2 3" xfId="22398" xr:uid="{00000000-0005-0000-0000-000074570000}"/>
    <cellStyle name="Normal 3 4 2 3 9 3" xfId="22399" xr:uid="{00000000-0005-0000-0000-000075570000}"/>
    <cellStyle name="Normal 3 4 2 3 9 4" xfId="22400" xr:uid="{00000000-0005-0000-0000-000076570000}"/>
    <cellStyle name="Normal 3 4 2 4" xfId="22401" xr:uid="{00000000-0005-0000-0000-000077570000}"/>
    <cellStyle name="Normal 3 4 2 4 10" xfId="22402" xr:uid="{00000000-0005-0000-0000-000078570000}"/>
    <cellStyle name="Normal 3 4 2 4 10 2" xfId="22403" xr:uid="{00000000-0005-0000-0000-000079570000}"/>
    <cellStyle name="Normal 3 4 2 4 10 3" xfId="22404" xr:uid="{00000000-0005-0000-0000-00007A570000}"/>
    <cellStyle name="Normal 3 4 2 4 11" xfId="22405" xr:uid="{00000000-0005-0000-0000-00007B570000}"/>
    <cellStyle name="Normal 3 4 2 4 12" xfId="22406" xr:uid="{00000000-0005-0000-0000-00007C570000}"/>
    <cellStyle name="Normal 3 4 2 4 2" xfId="22407" xr:uid="{00000000-0005-0000-0000-00007D570000}"/>
    <cellStyle name="Normal 3 4 2 4 2 10" xfId="22408" xr:uid="{00000000-0005-0000-0000-00007E570000}"/>
    <cellStyle name="Normal 3 4 2 4 2 2" xfId="22409" xr:uid="{00000000-0005-0000-0000-00007F570000}"/>
    <cellStyle name="Normal 3 4 2 4 2 2 2" xfId="22410" xr:uid="{00000000-0005-0000-0000-000080570000}"/>
    <cellStyle name="Normal 3 4 2 4 2 2 2 2" xfId="22411" xr:uid="{00000000-0005-0000-0000-000081570000}"/>
    <cellStyle name="Normal 3 4 2 4 2 2 2 3" xfId="22412" xr:uid="{00000000-0005-0000-0000-000082570000}"/>
    <cellStyle name="Normal 3 4 2 4 2 2 3" xfId="22413" xr:uid="{00000000-0005-0000-0000-000083570000}"/>
    <cellStyle name="Normal 3 4 2 4 2 2 4" xfId="22414" xr:uid="{00000000-0005-0000-0000-000084570000}"/>
    <cellStyle name="Normal 3 4 2 4 2 3" xfId="22415" xr:uid="{00000000-0005-0000-0000-000085570000}"/>
    <cellStyle name="Normal 3 4 2 4 2 3 2" xfId="22416" xr:uid="{00000000-0005-0000-0000-000086570000}"/>
    <cellStyle name="Normal 3 4 2 4 2 3 2 2" xfId="22417" xr:uid="{00000000-0005-0000-0000-000087570000}"/>
    <cellStyle name="Normal 3 4 2 4 2 3 2 3" xfId="22418" xr:uid="{00000000-0005-0000-0000-000088570000}"/>
    <cellStyle name="Normal 3 4 2 4 2 3 3" xfId="22419" xr:uid="{00000000-0005-0000-0000-000089570000}"/>
    <cellStyle name="Normal 3 4 2 4 2 3 4" xfId="22420" xr:uid="{00000000-0005-0000-0000-00008A570000}"/>
    <cellStyle name="Normal 3 4 2 4 2 4" xfId="22421" xr:uid="{00000000-0005-0000-0000-00008B570000}"/>
    <cellStyle name="Normal 3 4 2 4 2 4 2" xfId="22422" xr:uid="{00000000-0005-0000-0000-00008C570000}"/>
    <cellStyle name="Normal 3 4 2 4 2 4 2 2" xfId="22423" xr:uid="{00000000-0005-0000-0000-00008D570000}"/>
    <cellStyle name="Normal 3 4 2 4 2 4 2 3" xfId="22424" xr:uid="{00000000-0005-0000-0000-00008E570000}"/>
    <cellStyle name="Normal 3 4 2 4 2 4 3" xfId="22425" xr:uid="{00000000-0005-0000-0000-00008F570000}"/>
    <cellStyle name="Normal 3 4 2 4 2 4 4" xfId="22426" xr:uid="{00000000-0005-0000-0000-000090570000}"/>
    <cellStyle name="Normal 3 4 2 4 2 5" xfId="22427" xr:uid="{00000000-0005-0000-0000-000091570000}"/>
    <cellStyle name="Normal 3 4 2 4 2 5 2" xfId="22428" xr:uid="{00000000-0005-0000-0000-000092570000}"/>
    <cellStyle name="Normal 3 4 2 4 2 5 2 2" xfId="22429" xr:uid="{00000000-0005-0000-0000-000093570000}"/>
    <cellStyle name="Normal 3 4 2 4 2 5 2 3" xfId="22430" xr:uid="{00000000-0005-0000-0000-000094570000}"/>
    <cellStyle name="Normal 3 4 2 4 2 5 3" xfId="22431" xr:uid="{00000000-0005-0000-0000-000095570000}"/>
    <cellStyle name="Normal 3 4 2 4 2 5 4" xfId="22432" xr:uid="{00000000-0005-0000-0000-000096570000}"/>
    <cellStyle name="Normal 3 4 2 4 2 6" xfId="22433" xr:uid="{00000000-0005-0000-0000-000097570000}"/>
    <cellStyle name="Normal 3 4 2 4 2 6 2" xfId="22434" xr:uid="{00000000-0005-0000-0000-000098570000}"/>
    <cellStyle name="Normal 3 4 2 4 2 6 2 2" xfId="22435" xr:uid="{00000000-0005-0000-0000-000099570000}"/>
    <cellStyle name="Normal 3 4 2 4 2 6 2 3" xfId="22436" xr:uid="{00000000-0005-0000-0000-00009A570000}"/>
    <cellStyle name="Normal 3 4 2 4 2 6 3" xfId="22437" xr:uid="{00000000-0005-0000-0000-00009B570000}"/>
    <cellStyle name="Normal 3 4 2 4 2 6 4" xfId="22438" xr:uid="{00000000-0005-0000-0000-00009C570000}"/>
    <cellStyle name="Normal 3 4 2 4 2 7" xfId="22439" xr:uid="{00000000-0005-0000-0000-00009D570000}"/>
    <cellStyle name="Normal 3 4 2 4 2 7 2" xfId="22440" xr:uid="{00000000-0005-0000-0000-00009E570000}"/>
    <cellStyle name="Normal 3 4 2 4 2 7 2 2" xfId="22441" xr:uid="{00000000-0005-0000-0000-00009F570000}"/>
    <cellStyle name="Normal 3 4 2 4 2 7 2 3" xfId="22442" xr:uid="{00000000-0005-0000-0000-0000A0570000}"/>
    <cellStyle name="Normal 3 4 2 4 2 7 3" xfId="22443" xr:uid="{00000000-0005-0000-0000-0000A1570000}"/>
    <cellStyle name="Normal 3 4 2 4 2 7 4" xfId="22444" xr:uid="{00000000-0005-0000-0000-0000A2570000}"/>
    <cellStyle name="Normal 3 4 2 4 2 8" xfId="22445" xr:uid="{00000000-0005-0000-0000-0000A3570000}"/>
    <cellStyle name="Normal 3 4 2 4 2 8 2" xfId="22446" xr:uid="{00000000-0005-0000-0000-0000A4570000}"/>
    <cellStyle name="Normal 3 4 2 4 2 8 3" xfId="22447" xr:uid="{00000000-0005-0000-0000-0000A5570000}"/>
    <cellStyle name="Normal 3 4 2 4 2 9" xfId="22448" xr:uid="{00000000-0005-0000-0000-0000A6570000}"/>
    <cellStyle name="Normal 3 4 2 4 3" xfId="22449" xr:uid="{00000000-0005-0000-0000-0000A7570000}"/>
    <cellStyle name="Normal 3 4 2 4 3 10" xfId="22450" xr:uid="{00000000-0005-0000-0000-0000A8570000}"/>
    <cellStyle name="Normal 3 4 2 4 3 2" xfId="22451" xr:uid="{00000000-0005-0000-0000-0000A9570000}"/>
    <cellStyle name="Normal 3 4 2 4 3 2 2" xfId="22452" xr:uid="{00000000-0005-0000-0000-0000AA570000}"/>
    <cellStyle name="Normal 3 4 2 4 3 2 2 2" xfId="22453" xr:uid="{00000000-0005-0000-0000-0000AB570000}"/>
    <cellStyle name="Normal 3 4 2 4 3 2 2 3" xfId="22454" xr:uid="{00000000-0005-0000-0000-0000AC570000}"/>
    <cellStyle name="Normal 3 4 2 4 3 2 3" xfId="22455" xr:uid="{00000000-0005-0000-0000-0000AD570000}"/>
    <cellStyle name="Normal 3 4 2 4 3 2 4" xfId="22456" xr:uid="{00000000-0005-0000-0000-0000AE570000}"/>
    <cellStyle name="Normal 3 4 2 4 3 3" xfId="22457" xr:uid="{00000000-0005-0000-0000-0000AF570000}"/>
    <cellStyle name="Normal 3 4 2 4 3 3 2" xfId="22458" xr:uid="{00000000-0005-0000-0000-0000B0570000}"/>
    <cellStyle name="Normal 3 4 2 4 3 3 2 2" xfId="22459" xr:uid="{00000000-0005-0000-0000-0000B1570000}"/>
    <cellStyle name="Normal 3 4 2 4 3 3 2 3" xfId="22460" xr:uid="{00000000-0005-0000-0000-0000B2570000}"/>
    <cellStyle name="Normal 3 4 2 4 3 3 3" xfId="22461" xr:uid="{00000000-0005-0000-0000-0000B3570000}"/>
    <cellStyle name="Normal 3 4 2 4 3 3 4" xfId="22462" xr:uid="{00000000-0005-0000-0000-0000B4570000}"/>
    <cellStyle name="Normal 3 4 2 4 3 4" xfId="22463" xr:uid="{00000000-0005-0000-0000-0000B5570000}"/>
    <cellStyle name="Normal 3 4 2 4 3 4 2" xfId="22464" xr:uid="{00000000-0005-0000-0000-0000B6570000}"/>
    <cellStyle name="Normal 3 4 2 4 3 4 2 2" xfId="22465" xr:uid="{00000000-0005-0000-0000-0000B7570000}"/>
    <cellStyle name="Normal 3 4 2 4 3 4 2 3" xfId="22466" xr:uid="{00000000-0005-0000-0000-0000B8570000}"/>
    <cellStyle name="Normal 3 4 2 4 3 4 3" xfId="22467" xr:uid="{00000000-0005-0000-0000-0000B9570000}"/>
    <cellStyle name="Normal 3 4 2 4 3 4 4" xfId="22468" xr:uid="{00000000-0005-0000-0000-0000BA570000}"/>
    <cellStyle name="Normal 3 4 2 4 3 5" xfId="22469" xr:uid="{00000000-0005-0000-0000-0000BB570000}"/>
    <cellStyle name="Normal 3 4 2 4 3 5 2" xfId="22470" xr:uid="{00000000-0005-0000-0000-0000BC570000}"/>
    <cellStyle name="Normal 3 4 2 4 3 5 2 2" xfId="22471" xr:uid="{00000000-0005-0000-0000-0000BD570000}"/>
    <cellStyle name="Normal 3 4 2 4 3 5 2 3" xfId="22472" xr:uid="{00000000-0005-0000-0000-0000BE570000}"/>
    <cellStyle name="Normal 3 4 2 4 3 5 3" xfId="22473" xr:uid="{00000000-0005-0000-0000-0000BF570000}"/>
    <cellStyle name="Normal 3 4 2 4 3 5 4" xfId="22474" xr:uid="{00000000-0005-0000-0000-0000C0570000}"/>
    <cellStyle name="Normal 3 4 2 4 3 6" xfId="22475" xr:uid="{00000000-0005-0000-0000-0000C1570000}"/>
    <cellStyle name="Normal 3 4 2 4 3 6 2" xfId="22476" xr:uid="{00000000-0005-0000-0000-0000C2570000}"/>
    <cellStyle name="Normal 3 4 2 4 3 6 2 2" xfId="22477" xr:uid="{00000000-0005-0000-0000-0000C3570000}"/>
    <cellStyle name="Normal 3 4 2 4 3 6 2 3" xfId="22478" xr:uid="{00000000-0005-0000-0000-0000C4570000}"/>
    <cellStyle name="Normal 3 4 2 4 3 6 3" xfId="22479" xr:uid="{00000000-0005-0000-0000-0000C5570000}"/>
    <cellStyle name="Normal 3 4 2 4 3 6 4" xfId="22480" xr:uid="{00000000-0005-0000-0000-0000C6570000}"/>
    <cellStyle name="Normal 3 4 2 4 3 7" xfId="22481" xr:uid="{00000000-0005-0000-0000-0000C7570000}"/>
    <cellStyle name="Normal 3 4 2 4 3 7 2" xfId="22482" xr:uid="{00000000-0005-0000-0000-0000C8570000}"/>
    <cellStyle name="Normal 3 4 2 4 3 7 2 2" xfId="22483" xr:uid="{00000000-0005-0000-0000-0000C9570000}"/>
    <cellStyle name="Normal 3 4 2 4 3 7 2 3" xfId="22484" xr:uid="{00000000-0005-0000-0000-0000CA570000}"/>
    <cellStyle name="Normal 3 4 2 4 3 7 3" xfId="22485" xr:uid="{00000000-0005-0000-0000-0000CB570000}"/>
    <cellStyle name="Normal 3 4 2 4 3 7 4" xfId="22486" xr:uid="{00000000-0005-0000-0000-0000CC570000}"/>
    <cellStyle name="Normal 3 4 2 4 3 8" xfId="22487" xr:uid="{00000000-0005-0000-0000-0000CD570000}"/>
    <cellStyle name="Normal 3 4 2 4 3 8 2" xfId="22488" xr:uid="{00000000-0005-0000-0000-0000CE570000}"/>
    <cellStyle name="Normal 3 4 2 4 3 8 3" xfId="22489" xr:uid="{00000000-0005-0000-0000-0000CF570000}"/>
    <cellStyle name="Normal 3 4 2 4 3 9" xfId="22490" xr:uid="{00000000-0005-0000-0000-0000D0570000}"/>
    <cellStyle name="Normal 3 4 2 4 4" xfId="22491" xr:uid="{00000000-0005-0000-0000-0000D1570000}"/>
    <cellStyle name="Normal 3 4 2 4 4 2" xfId="22492" xr:uid="{00000000-0005-0000-0000-0000D2570000}"/>
    <cellStyle name="Normal 3 4 2 4 4 2 2" xfId="22493" xr:uid="{00000000-0005-0000-0000-0000D3570000}"/>
    <cellStyle name="Normal 3 4 2 4 4 2 3" xfId="22494" xr:uid="{00000000-0005-0000-0000-0000D4570000}"/>
    <cellStyle name="Normal 3 4 2 4 4 3" xfId="22495" xr:uid="{00000000-0005-0000-0000-0000D5570000}"/>
    <cellStyle name="Normal 3 4 2 4 4 4" xfId="22496" xr:uid="{00000000-0005-0000-0000-0000D6570000}"/>
    <cellStyle name="Normal 3 4 2 4 5" xfId="22497" xr:uid="{00000000-0005-0000-0000-0000D7570000}"/>
    <cellStyle name="Normal 3 4 2 4 5 2" xfId="22498" xr:uid="{00000000-0005-0000-0000-0000D8570000}"/>
    <cellStyle name="Normal 3 4 2 4 5 2 2" xfId="22499" xr:uid="{00000000-0005-0000-0000-0000D9570000}"/>
    <cellStyle name="Normal 3 4 2 4 5 2 3" xfId="22500" xr:uid="{00000000-0005-0000-0000-0000DA570000}"/>
    <cellStyle name="Normal 3 4 2 4 5 3" xfId="22501" xr:uid="{00000000-0005-0000-0000-0000DB570000}"/>
    <cellStyle name="Normal 3 4 2 4 5 4" xfId="22502" xr:uid="{00000000-0005-0000-0000-0000DC570000}"/>
    <cellStyle name="Normal 3 4 2 4 6" xfId="22503" xr:uid="{00000000-0005-0000-0000-0000DD570000}"/>
    <cellStyle name="Normal 3 4 2 4 6 2" xfId="22504" xr:uid="{00000000-0005-0000-0000-0000DE570000}"/>
    <cellStyle name="Normal 3 4 2 4 6 2 2" xfId="22505" xr:uid="{00000000-0005-0000-0000-0000DF570000}"/>
    <cellStyle name="Normal 3 4 2 4 6 2 3" xfId="22506" xr:uid="{00000000-0005-0000-0000-0000E0570000}"/>
    <cellStyle name="Normal 3 4 2 4 6 3" xfId="22507" xr:uid="{00000000-0005-0000-0000-0000E1570000}"/>
    <cellStyle name="Normal 3 4 2 4 6 4" xfId="22508" xr:uid="{00000000-0005-0000-0000-0000E2570000}"/>
    <cellStyle name="Normal 3 4 2 4 7" xfId="22509" xr:uid="{00000000-0005-0000-0000-0000E3570000}"/>
    <cellStyle name="Normal 3 4 2 4 7 2" xfId="22510" xr:uid="{00000000-0005-0000-0000-0000E4570000}"/>
    <cellStyle name="Normal 3 4 2 4 7 2 2" xfId="22511" xr:uid="{00000000-0005-0000-0000-0000E5570000}"/>
    <cellStyle name="Normal 3 4 2 4 7 2 3" xfId="22512" xr:uid="{00000000-0005-0000-0000-0000E6570000}"/>
    <cellStyle name="Normal 3 4 2 4 7 3" xfId="22513" xr:uid="{00000000-0005-0000-0000-0000E7570000}"/>
    <cellStyle name="Normal 3 4 2 4 7 4" xfId="22514" xr:uid="{00000000-0005-0000-0000-0000E8570000}"/>
    <cellStyle name="Normal 3 4 2 4 8" xfId="22515" xr:uid="{00000000-0005-0000-0000-0000E9570000}"/>
    <cellStyle name="Normal 3 4 2 4 8 2" xfId="22516" xr:uid="{00000000-0005-0000-0000-0000EA570000}"/>
    <cellStyle name="Normal 3 4 2 4 8 2 2" xfId="22517" xr:uid="{00000000-0005-0000-0000-0000EB570000}"/>
    <cellStyle name="Normal 3 4 2 4 8 2 3" xfId="22518" xr:uid="{00000000-0005-0000-0000-0000EC570000}"/>
    <cellStyle name="Normal 3 4 2 4 8 3" xfId="22519" xr:uid="{00000000-0005-0000-0000-0000ED570000}"/>
    <cellStyle name="Normal 3 4 2 4 8 4" xfId="22520" xr:uid="{00000000-0005-0000-0000-0000EE570000}"/>
    <cellStyle name="Normal 3 4 2 4 9" xfId="22521" xr:uid="{00000000-0005-0000-0000-0000EF570000}"/>
    <cellStyle name="Normal 3 4 2 4 9 2" xfId="22522" xr:uid="{00000000-0005-0000-0000-0000F0570000}"/>
    <cellStyle name="Normal 3 4 2 4 9 2 2" xfId="22523" xr:uid="{00000000-0005-0000-0000-0000F1570000}"/>
    <cellStyle name="Normal 3 4 2 4 9 2 3" xfId="22524" xr:uid="{00000000-0005-0000-0000-0000F2570000}"/>
    <cellStyle name="Normal 3 4 2 4 9 3" xfId="22525" xr:uid="{00000000-0005-0000-0000-0000F3570000}"/>
    <cellStyle name="Normal 3 4 2 4 9 4" xfId="22526" xr:uid="{00000000-0005-0000-0000-0000F4570000}"/>
    <cellStyle name="Normal 3 4 2 5" xfId="22527" xr:uid="{00000000-0005-0000-0000-0000F5570000}"/>
    <cellStyle name="Normal 3 4 2 5 10" xfId="22528" xr:uid="{00000000-0005-0000-0000-0000F6570000}"/>
    <cellStyle name="Normal 3 4 2 5 2" xfId="22529" xr:uid="{00000000-0005-0000-0000-0000F7570000}"/>
    <cellStyle name="Normal 3 4 2 5 2 2" xfId="22530" xr:uid="{00000000-0005-0000-0000-0000F8570000}"/>
    <cellStyle name="Normal 3 4 2 5 2 2 2" xfId="22531" xr:uid="{00000000-0005-0000-0000-0000F9570000}"/>
    <cellStyle name="Normal 3 4 2 5 2 2 3" xfId="22532" xr:uid="{00000000-0005-0000-0000-0000FA570000}"/>
    <cellStyle name="Normal 3 4 2 5 2 3" xfId="22533" xr:uid="{00000000-0005-0000-0000-0000FB570000}"/>
    <cellStyle name="Normal 3 4 2 5 2 4" xfId="22534" xr:uid="{00000000-0005-0000-0000-0000FC570000}"/>
    <cellStyle name="Normal 3 4 2 5 3" xfId="22535" xr:uid="{00000000-0005-0000-0000-0000FD570000}"/>
    <cellStyle name="Normal 3 4 2 5 3 2" xfId="22536" xr:uid="{00000000-0005-0000-0000-0000FE570000}"/>
    <cellStyle name="Normal 3 4 2 5 3 2 2" xfId="22537" xr:uid="{00000000-0005-0000-0000-0000FF570000}"/>
    <cellStyle name="Normal 3 4 2 5 3 2 3" xfId="22538" xr:uid="{00000000-0005-0000-0000-000000580000}"/>
    <cellStyle name="Normal 3 4 2 5 3 3" xfId="22539" xr:uid="{00000000-0005-0000-0000-000001580000}"/>
    <cellStyle name="Normal 3 4 2 5 3 4" xfId="22540" xr:uid="{00000000-0005-0000-0000-000002580000}"/>
    <cellStyle name="Normal 3 4 2 5 4" xfId="22541" xr:uid="{00000000-0005-0000-0000-000003580000}"/>
    <cellStyle name="Normal 3 4 2 5 4 2" xfId="22542" xr:uid="{00000000-0005-0000-0000-000004580000}"/>
    <cellStyle name="Normal 3 4 2 5 4 2 2" xfId="22543" xr:uid="{00000000-0005-0000-0000-000005580000}"/>
    <cellStyle name="Normal 3 4 2 5 4 2 3" xfId="22544" xr:uid="{00000000-0005-0000-0000-000006580000}"/>
    <cellStyle name="Normal 3 4 2 5 4 3" xfId="22545" xr:uid="{00000000-0005-0000-0000-000007580000}"/>
    <cellStyle name="Normal 3 4 2 5 4 4" xfId="22546" xr:uid="{00000000-0005-0000-0000-000008580000}"/>
    <cellStyle name="Normal 3 4 2 5 5" xfId="22547" xr:uid="{00000000-0005-0000-0000-000009580000}"/>
    <cellStyle name="Normal 3 4 2 5 5 2" xfId="22548" xr:uid="{00000000-0005-0000-0000-00000A580000}"/>
    <cellStyle name="Normal 3 4 2 5 5 2 2" xfId="22549" xr:uid="{00000000-0005-0000-0000-00000B580000}"/>
    <cellStyle name="Normal 3 4 2 5 5 2 3" xfId="22550" xr:uid="{00000000-0005-0000-0000-00000C580000}"/>
    <cellStyle name="Normal 3 4 2 5 5 3" xfId="22551" xr:uid="{00000000-0005-0000-0000-00000D580000}"/>
    <cellStyle name="Normal 3 4 2 5 5 4" xfId="22552" xr:uid="{00000000-0005-0000-0000-00000E580000}"/>
    <cellStyle name="Normal 3 4 2 5 6" xfId="22553" xr:uid="{00000000-0005-0000-0000-00000F580000}"/>
    <cellStyle name="Normal 3 4 2 5 6 2" xfId="22554" xr:uid="{00000000-0005-0000-0000-000010580000}"/>
    <cellStyle name="Normal 3 4 2 5 6 2 2" xfId="22555" xr:uid="{00000000-0005-0000-0000-000011580000}"/>
    <cellStyle name="Normal 3 4 2 5 6 2 3" xfId="22556" xr:uid="{00000000-0005-0000-0000-000012580000}"/>
    <cellStyle name="Normal 3 4 2 5 6 3" xfId="22557" xr:uid="{00000000-0005-0000-0000-000013580000}"/>
    <cellStyle name="Normal 3 4 2 5 6 4" xfId="22558" xr:uid="{00000000-0005-0000-0000-000014580000}"/>
    <cellStyle name="Normal 3 4 2 5 7" xfId="22559" xr:uid="{00000000-0005-0000-0000-000015580000}"/>
    <cellStyle name="Normal 3 4 2 5 7 2" xfId="22560" xr:uid="{00000000-0005-0000-0000-000016580000}"/>
    <cellStyle name="Normal 3 4 2 5 7 2 2" xfId="22561" xr:uid="{00000000-0005-0000-0000-000017580000}"/>
    <cellStyle name="Normal 3 4 2 5 7 2 3" xfId="22562" xr:uid="{00000000-0005-0000-0000-000018580000}"/>
    <cellStyle name="Normal 3 4 2 5 7 3" xfId="22563" xr:uid="{00000000-0005-0000-0000-000019580000}"/>
    <cellStyle name="Normal 3 4 2 5 7 4" xfId="22564" xr:uid="{00000000-0005-0000-0000-00001A580000}"/>
    <cellStyle name="Normal 3 4 2 5 8" xfId="22565" xr:uid="{00000000-0005-0000-0000-00001B580000}"/>
    <cellStyle name="Normal 3 4 2 5 8 2" xfId="22566" xr:uid="{00000000-0005-0000-0000-00001C580000}"/>
    <cellStyle name="Normal 3 4 2 5 8 3" xfId="22567" xr:uid="{00000000-0005-0000-0000-00001D580000}"/>
    <cellStyle name="Normal 3 4 2 5 9" xfId="22568" xr:uid="{00000000-0005-0000-0000-00001E580000}"/>
    <cellStyle name="Normal 3 4 2 6" xfId="22569" xr:uid="{00000000-0005-0000-0000-00001F580000}"/>
    <cellStyle name="Normal 3 4 2 6 10" xfId="22570" xr:uid="{00000000-0005-0000-0000-000020580000}"/>
    <cellStyle name="Normal 3 4 2 6 2" xfId="22571" xr:uid="{00000000-0005-0000-0000-000021580000}"/>
    <cellStyle name="Normal 3 4 2 6 2 2" xfId="22572" xr:uid="{00000000-0005-0000-0000-000022580000}"/>
    <cellStyle name="Normal 3 4 2 6 2 2 2" xfId="22573" xr:uid="{00000000-0005-0000-0000-000023580000}"/>
    <cellStyle name="Normal 3 4 2 6 2 2 3" xfId="22574" xr:uid="{00000000-0005-0000-0000-000024580000}"/>
    <cellStyle name="Normal 3 4 2 6 2 3" xfId="22575" xr:uid="{00000000-0005-0000-0000-000025580000}"/>
    <cellStyle name="Normal 3 4 2 6 2 4" xfId="22576" xr:uid="{00000000-0005-0000-0000-000026580000}"/>
    <cellStyle name="Normal 3 4 2 6 3" xfId="22577" xr:uid="{00000000-0005-0000-0000-000027580000}"/>
    <cellStyle name="Normal 3 4 2 6 3 2" xfId="22578" xr:uid="{00000000-0005-0000-0000-000028580000}"/>
    <cellStyle name="Normal 3 4 2 6 3 2 2" xfId="22579" xr:uid="{00000000-0005-0000-0000-000029580000}"/>
    <cellStyle name="Normal 3 4 2 6 3 2 3" xfId="22580" xr:uid="{00000000-0005-0000-0000-00002A580000}"/>
    <cellStyle name="Normal 3 4 2 6 3 3" xfId="22581" xr:uid="{00000000-0005-0000-0000-00002B580000}"/>
    <cellStyle name="Normal 3 4 2 6 3 4" xfId="22582" xr:uid="{00000000-0005-0000-0000-00002C580000}"/>
    <cellStyle name="Normal 3 4 2 6 4" xfId="22583" xr:uid="{00000000-0005-0000-0000-00002D580000}"/>
    <cellStyle name="Normal 3 4 2 6 4 2" xfId="22584" xr:uid="{00000000-0005-0000-0000-00002E580000}"/>
    <cellStyle name="Normal 3 4 2 6 4 2 2" xfId="22585" xr:uid="{00000000-0005-0000-0000-00002F580000}"/>
    <cellStyle name="Normal 3 4 2 6 4 2 3" xfId="22586" xr:uid="{00000000-0005-0000-0000-000030580000}"/>
    <cellStyle name="Normal 3 4 2 6 4 3" xfId="22587" xr:uid="{00000000-0005-0000-0000-000031580000}"/>
    <cellStyle name="Normal 3 4 2 6 4 4" xfId="22588" xr:uid="{00000000-0005-0000-0000-000032580000}"/>
    <cellStyle name="Normal 3 4 2 6 5" xfId="22589" xr:uid="{00000000-0005-0000-0000-000033580000}"/>
    <cellStyle name="Normal 3 4 2 6 5 2" xfId="22590" xr:uid="{00000000-0005-0000-0000-000034580000}"/>
    <cellStyle name="Normal 3 4 2 6 5 2 2" xfId="22591" xr:uid="{00000000-0005-0000-0000-000035580000}"/>
    <cellStyle name="Normal 3 4 2 6 5 2 3" xfId="22592" xr:uid="{00000000-0005-0000-0000-000036580000}"/>
    <cellStyle name="Normal 3 4 2 6 5 3" xfId="22593" xr:uid="{00000000-0005-0000-0000-000037580000}"/>
    <cellStyle name="Normal 3 4 2 6 5 4" xfId="22594" xr:uid="{00000000-0005-0000-0000-000038580000}"/>
    <cellStyle name="Normal 3 4 2 6 6" xfId="22595" xr:uid="{00000000-0005-0000-0000-000039580000}"/>
    <cellStyle name="Normal 3 4 2 6 6 2" xfId="22596" xr:uid="{00000000-0005-0000-0000-00003A580000}"/>
    <cellStyle name="Normal 3 4 2 6 6 2 2" xfId="22597" xr:uid="{00000000-0005-0000-0000-00003B580000}"/>
    <cellStyle name="Normal 3 4 2 6 6 2 3" xfId="22598" xr:uid="{00000000-0005-0000-0000-00003C580000}"/>
    <cellStyle name="Normal 3 4 2 6 6 3" xfId="22599" xr:uid="{00000000-0005-0000-0000-00003D580000}"/>
    <cellStyle name="Normal 3 4 2 6 6 4" xfId="22600" xr:uid="{00000000-0005-0000-0000-00003E580000}"/>
    <cellStyle name="Normal 3 4 2 6 7" xfId="22601" xr:uid="{00000000-0005-0000-0000-00003F580000}"/>
    <cellStyle name="Normal 3 4 2 6 7 2" xfId="22602" xr:uid="{00000000-0005-0000-0000-000040580000}"/>
    <cellStyle name="Normal 3 4 2 6 7 2 2" xfId="22603" xr:uid="{00000000-0005-0000-0000-000041580000}"/>
    <cellStyle name="Normal 3 4 2 6 7 2 3" xfId="22604" xr:uid="{00000000-0005-0000-0000-000042580000}"/>
    <cellStyle name="Normal 3 4 2 6 7 3" xfId="22605" xr:uid="{00000000-0005-0000-0000-000043580000}"/>
    <cellStyle name="Normal 3 4 2 6 7 4" xfId="22606" xr:uid="{00000000-0005-0000-0000-000044580000}"/>
    <cellStyle name="Normal 3 4 2 6 8" xfId="22607" xr:uid="{00000000-0005-0000-0000-000045580000}"/>
    <cellStyle name="Normal 3 4 2 6 8 2" xfId="22608" xr:uid="{00000000-0005-0000-0000-000046580000}"/>
    <cellStyle name="Normal 3 4 2 6 8 3" xfId="22609" xr:uid="{00000000-0005-0000-0000-000047580000}"/>
    <cellStyle name="Normal 3 4 2 6 9" xfId="22610" xr:uid="{00000000-0005-0000-0000-000048580000}"/>
    <cellStyle name="Normal 3 4 2 7" xfId="22611" xr:uid="{00000000-0005-0000-0000-000049580000}"/>
    <cellStyle name="Normal 3 4 2 7 2" xfId="22612" xr:uid="{00000000-0005-0000-0000-00004A580000}"/>
    <cellStyle name="Normal 3 4 2 7 2 2" xfId="22613" xr:uid="{00000000-0005-0000-0000-00004B580000}"/>
    <cellStyle name="Normal 3 4 2 7 2 3" xfId="22614" xr:uid="{00000000-0005-0000-0000-00004C580000}"/>
    <cellStyle name="Normal 3 4 2 7 3" xfId="22615" xr:uid="{00000000-0005-0000-0000-00004D580000}"/>
    <cellStyle name="Normal 3 4 2 7 4" xfId="22616" xr:uid="{00000000-0005-0000-0000-00004E580000}"/>
    <cellStyle name="Normal 3 4 2 8" xfId="22617" xr:uid="{00000000-0005-0000-0000-00004F580000}"/>
    <cellStyle name="Normal 3 4 2 8 2" xfId="22618" xr:uid="{00000000-0005-0000-0000-000050580000}"/>
    <cellStyle name="Normal 3 4 2 8 2 2" xfId="22619" xr:uid="{00000000-0005-0000-0000-000051580000}"/>
    <cellStyle name="Normal 3 4 2 8 2 3" xfId="22620" xr:uid="{00000000-0005-0000-0000-000052580000}"/>
    <cellStyle name="Normal 3 4 2 8 3" xfId="22621" xr:uid="{00000000-0005-0000-0000-000053580000}"/>
    <cellStyle name="Normal 3 4 2 8 4" xfId="22622" xr:uid="{00000000-0005-0000-0000-000054580000}"/>
    <cellStyle name="Normal 3 4 2 9" xfId="22623" xr:uid="{00000000-0005-0000-0000-000055580000}"/>
    <cellStyle name="Normal 3 4 2 9 2" xfId="22624" xr:uid="{00000000-0005-0000-0000-000056580000}"/>
    <cellStyle name="Normal 3 4 2 9 2 2" xfId="22625" xr:uid="{00000000-0005-0000-0000-000057580000}"/>
    <cellStyle name="Normal 3 4 2 9 2 3" xfId="22626" xr:uid="{00000000-0005-0000-0000-000058580000}"/>
    <cellStyle name="Normal 3 4 2 9 3" xfId="22627" xr:uid="{00000000-0005-0000-0000-000059580000}"/>
    <cellStyle name="Normal 3 4 2 9 4" xfId="22628" xr:uid="{00000000-0005-0000-0000-00005A580000}"/>
    <cellStyle name="Normal 3 4 3" xfId="22629" xr:uid="{00000000-0005-0000-0000-00005B580000}"/>
    <cellStyle name="Normal 3 4 3 10" xfId="22630" xr:uid="{00000000-0005-0000-0000-00005C580000}"/>
    <cellStyle name="Normal 3 4 3 10 2" xfId="22631" xr:uid="{00000000-0005-0000-0000-00005D580000}"/>
    <cellStyle name="Normal 3 4 3 10 3" xfId="22632" xr:uid="{00000000-0005-0000-0000-00005E580000}"/>
    <cellStyle name="Normal 3 4 3 11" xfId="22633" xr:uid="{00000000-0005-0000-0000-00005F580000}"/>
    <cellStyle name="Normal 3 4 3 12" xfId="22634" xr:uid="{00000000-0005-0000-0000-000060580000}"/>
    <cellStyle name="Normal 3 4 3 2" xfId="22635" xr:uid="{00000000-0005-0000-0000-000061580000}"/>
    <cellStyle name="Normal 3 4 3 2 10" xfId="22636" xr:uid="{00000000-0005-0000-0000-000062580000}"/>
    <cellStyle name="Normal 3 4 3 2 2" xfId="22637" xr:uid="{00000000-0005-0000-0000-000063580000}"/>
    <cellStyle name="Normal 3 4 3 2 2 2" xfId="22638" xr:uid="{00000000-0005-0000-0000-000064580000}"/>
    <cellStyle name="Normal 3 4 3 2 2 2 2" xfId="22639" xr:uid="{00000000-0005-0000-0000-000065580000}"/>
    <cellStyle name="Normal 3 4 3 2 2 2 3" xfId="22640" xr:uid="{00000000-0005-0000-0000-000066580000}"/>
    <cellStyle name="Normal 3 4 3 2 2 3" xfId="22641" xr:uid="{00000000-0005-0000-0000-000067580000}"/>
    <cellStyle name="Normal 3 4 3 2 2 4" xfId="22642" xr:uid="{00000000-0005-0000-0000-000068580000}"/>
    <cellStyle name="Normal 3 4 3 2 3" xfId="22643" xr:uid="{00000000-0005-0000-0000-000069580000}"/>
    <cellStyle name="Normal 3 4 3 2 3 2" xfId="22644" xr:uid="{00000000-0005-0000-0000-00006A580000}"/>
    <cellStyle name="Normal 3 4 3 2 3 2 2" xfId="22645" xr:uid="{00000000-0005-0000-0000-00006B580000}"/>
    <cellStyle name="Normal 3 4 3 2 3 2 3" xfId="22646" xr:uid="{00000000-0005-0000-0000-00006C580000}"/>
    <cellStyle name="Normal 3 4 3 2 3 3" xfId="22647" xr:uid="{00000000-0005-0000-0000-00006D580000}"/>
    <cellStyle name="Normal 3 4 3 2 3 4" xfId="22648" xr:uid="{00000000-0005-0000-0000-00006E580000}"/>
    <cellStyle name="Normal 3 4 3 2 4" xfId="22649" xr:uid="{00000000-0005-0000-0000-00006F580000}"/>
    <cellStyle name="Normal 3 4 3 2 4 2" xfId="22650" xr:uid="{00000000-0005-0000-0000-000070580000}"/>
    <cellStyle name="Normal 3 4 3 2 4 2 2" xfId="22651" xr:uid="{00000000-0005-0000-0000-000071580000}"/>
    <cellStyle name="Normal 3 4 3 2 4 2 3" xfId="22652" xr:uid="{00000000-0005-0000-0000-000072580000}"/>
    <cellStyle name="Normal 3 4 3 2 4 3" xfId="22653" xr:uid="{00000000-0005-0000-0000-000073580000}"/>
    <cellStyle name="Normal 3 4 3 2 4 4" xfId="22654" xr:uid="{00000000-0005-0000-0000-000074580000}"/>
    <cellStyle name="Normal 3 4 3 2 5" xfId="22655" xr:uid="{00000000-0005-0000-0000-000075580000}"/>
    <cellStyle name="Normal 3 4 3 2 5 2" xfId="22656" xr:uid="{00000000-0005-0000-0000-000076580000}"/>
    <cellStyle name="Normal 3 4 3 2 5 2 2" xfId="22657" xr:uid="{00000000-0005-0000-0000-000077580000}"/>
    <cellStyle name="Normal 3 4 3 2 5 2 3" xfId="22658" xr:uid="{00000000-0005-0000-0000-000078580000}"/>
    <cellStyle name="Normal 3 4 3 2 5 3" xfId="22659" xr:uid="{00000000-0005-0000-0000-000079580000}"/>
    <cellStyle name="Normal 3 4 3 2 5 4" xfId="22660" xr:uid="{00000000-0005-0000-0000-00007A580000}"/>
    <cellStyle name="Normal 3 4 3 2 6" xfId="22661" xr:uid="{00000000-0005-0000-0000-00007B580000}"/>
    <cellStyle name="Normal 3 4 3 2 6 2" xfId="22662" xr:uid="{00000000-0005-0000-0000-00007C580000}"/>
    <cellStyle name="Normal 3 4 3 2 6 2 2" xfId="22663" xr:uid="{00000000-0005-0000-0000-00007D580000}"/>
    <cellStyle name="Normal 3 4 3 2 6 2 3" xfId="22664" xr:uid="{00000000-0005-0000-0000-00007E580000}"/>
    <cellStyle name="Normal 3 4 3 2 6 3" xfId="22665" xr:uid="{00000000-0005-0000-0000-00007F580000}"/>
    <cellStyle name="Normal 3 4 3 2 6 4" xfId="22666" xr:uid="{00000000-0005-0000-0000-000080580000}"/>
    <cellStyle name="Normal 3 4 3 2 7" xfId="22667" xr:uid="{00000000-0005-0000-0000-000081580000}"/>
    <cellStyle name="Normal 3 4 3 2 7 2" xfId="22668" xr:uid="{00000000-0005-0000-0000-000082580000}"/>
    <cellStyle name="Normal 3 4 3 2 7 2 2" xfId="22669" xr:uid="{00000000-0005-0000-0000-000083580000}"/>
    <cellStyle name="Normal 3 4 3 2 7 2 3" xfId="22670" xr:uid="{00000000-0005-0000-0000-000084580000}"/>
    <cellStyle name="Normal 3 4 3 2 7 3" xfId="22671" xr:uid="{00000000-0005-0000-0000-000085580000}"/>
    <cellStyle name="Normal 3 4 3 2 7 4" xfId="22672" xr:uid="{00000000-0005-0000-0000-000086580000}"/>
    <cellStyle name="Normal 3 4 3 2 8" xfId="22673" xr:uid="{00000000-0005-0000-0000-000087580000}"/>
    <cellStyle name="Normal 3 4 3 2 8 2" xfId="22674" xr:uid="{00000000-0005-0000-0000-000088580000}"/>
    <cellStyle name="Normal 3 4 3 2 8 3" xfId="22675" xr:uid="{00000000-0005-0000-0000-000089580000}"/>
    <cellStyle name="Normal 3 4 3 2 9" xfId="22676" xr:uid="{00000000-0005-0000-0000-00008A580000}"/>
    <cellStyle name="Normal 3 4 3 3" xfId="22677" xr:uid="{00000000-0005-0000-0000-00008B580000}"/>
    <cellStyle name="Normal 3 4 3 3 10" xfId="22678" xr:uid="{00000000-0005-0000-0000-00008C580000}"/>
    <cellStyle name="Normal 3 4 3 3 2" xfId="22679" xr:uid="{00000000-0005-0000-0000-00008D580000}"/>
    <cellStyle name="Normal 3 4 3 3 2 2" xfId="22680" xr:uid="{00000000-0005-0000-0000-00008E580000}"/>
    <cellStyle name="Normal 3 4 3 3 2 2 2" xfId="22681" xr:uid="{00000000-0005-0000-0000-00008F580000}"/>
    <cellStyle name="Normal 3 4 3 3 2 2 3" xfId="22682" xr:uid="{00000000-0005-0000-0000-000090580000}"/>
    <cellStyle name="Normal 3 4 3 3 2 3" xfId="22683" xr:uid="{00000000-0005-0000-0000-000091580000}"/>
    <cellStyle name="Normal 3 4 3 3 2 4" xfId="22684" xr:uid="{00000000-0005-0000-0000-000092580000}"/>
    <cellStyle name="Normal 3 4 3 3 3" xfId="22685" xr:uid="{00000000-0005-0000-0000-000093580000}"/>
    <cellStyle name="Normal 3 4 3 3 3 2" xfId="22686" xr:uid="{00000000-0005-0000-0000-000094580000}"/>
    <cellStyle name="Normal 3 4 3 3 3 2 2" xfId="22687" xr:uid="{00000000-0005-0000-0000-000095580000}"/>
    <cellStyle name="Normal 3 4 3 3 3 2 3" xfId="22688" xr:uid="{00000000-0005-0000-0000-000096580000}"/>
    <cellStyle name="Normal 3 4 3 3 3 3" xfId="22689" xr:uid="{00000000-0005-0000-0000-000097580000}"/>
    <cellStyle name="Normal 3 4 3 3 3 4" xfId="22690" xr:uid="{00000000-0005-0000-0000-000098580000}"/>
    <cellStyle name="Normal 3 4 3 3 4" xfId="22691" xr:uid="{00000000-0005-0000-0000-000099580000}"/>
    <cellStyle name="Normal 3 4 3 3 4 2" xfId="22692" xr:uid="{00000000-0005-0000-0000-00009A580000}"/>
    <cellStyle name="Normal 3 4 3 3 4 2 2" xfId="22693" xr:uid="{00000000-0005-0000-0000-00009B580000}"/>
    <cellStyle name="Normal 3 4 3 3 4 2 3" xfId="22694" xr:uid="{00000000-0005-0000-0000-00009C580000}"/>
    <cellStyle name="Normal 3 4 3 3 4 3" xfId="22695" xr:uid="{00000000-0005-0000-0000-00009D580000}"/>
    <cellStyle name="Normal 3 4 3 3 4 4" xfId="22696" xr:uid="{00000000-0005-0000-0000-00009E580000}"/>
    <cellStyle name="Normal 3 4 3 3 5" xfId="22697" xr:uid="{00000000-0005-0000-0000-00009F580000}"/>
    <cellStyle name="Normal 3 4 3 3 5 2" xfId="22698" xr:uid="{00000000-0005-0000-0000-0000A0580000}"/>
    <cellStyle name="Normal 3 4 3 3 5 2 2" xfId="22699" xr:uid="{00000000-0005-0000-0000-0000A1580000}"/>
    <cellStyle name="Normal 3 4 3 3 5 2 3" xfId="22700" xr:uid="{00000000-0005-0000-0000-0000A2580000}"/>
    <cellStyle name="Normal 3 4 3 3 5 3" xfId="22701" xr:uid="{00000000-0005-0000-0000-0000A3580000}"/>
    <cellStyle name="Normal 3 4 3 3 5 4" xfId="22702" xr:uid="{00000000-0005-0000-0000-0000A4580000}"/>
    <cellStyle name="Normal 3 4 3 3 6" xfId="22703" xr:uid="{00000000-0005-0000-0000-0000A5580000}"/>
    <cellStyle name="Normal 3 4 3 3 6 2" xfId="22704" xr:uid="{00000000-0005-0000-0000-0000A6580000}"/>
    <cellStyle name="Normal 3 4 3 3 6 2 2" xfId="22705" xr:uid="{00000000-0005-0000-0000-0000A7580000}"/>
    <cellStyle name="Normal 3 4 3 3 6 2 3" xfId="22706" xr:uid="{00000000-0005-0000-0000-0000A8580000}"/>
    <cellStyle name="Normal 3 4 3 3 6 3" xfId="22707" xr:uid="{00000000-0005-0000-0000-0000A9580000}"/>
    <cellStyle name="Normal 3 4 3 3 6 4" xfId="22708" xr:uid="{00000000-0005-0000-0000-0000AA580000}"/>
    <cellStyle name="Normal 3 4 3 3 7" xfId="22709" xr:uid="{00000000-0005-0000-0000-0000AB580000}"/>
    <cellStyle name="Normal 3 4 3 3 7 2" xfId="22710" xr:uid="{00000000-0005-0000-0000-0000AC580000}"/>
    <cellStyle name="Normal 3 4 3 3 7 2 2" xfId="22711" xr:uid="{00000000-0005-0000-0000-0000AD580000}"/>
    <cellStyle name="Normal 3 4 3 3 7 2 3" xfId="22712" xr:uid="{00000000-0005-0000-0000-0000AE580000}"/>
    <cellStyle name="Normal 3 4 3 3 7 3" xfId="22713" xr:uid="{00000000-0005-0000-0000-0000AF580000}"/>
    <cellStyle name="Normal 3 4 3 3 7 4" xfId="22714" xr:uid="{00000000-0005-0000-0000-0000B0580000}"/>
    <cellStyle name="Normal 3 4 3 3 8" xfId="22715" xr:uid="{00000000-0005-0000-0000-0000B1580000}"/>
    <cellStyle name="Normal 3 4 3 3 8 2" xfId="22716" xr:uid="{00000000-0005-0000-0000-0000B2580000}"/>
    <cellStyle name="Normal 3 4 3 3 8 3" xfId="22717" xr:uid="{00000000-0005-0000-0000-0000B3580000}"/>
    <cellStyle name="Normal 3 4 3 3 9" xfId="22718" xr:uid="{00000000-0005-0000-0000-0000B4580000}"/>
    <cellStyle name="Normal 3 4 3 4" xfId="22719" xr:uid="{00000000-0005-0000-0000-0000B5580000}"/>
    <cellStyle name="Normal 3 4 3 4 2" xfId="22720" xr:uid="{00000000-0005-0000-0000-0000B6580000}"/>
    <cellStyle name="Normal 3 4 3 4 2 2" xfId="22721" xr:uid="{00000000-0005-0000-0000-0000B7580000}"/>
    <cellStyle name="Normal 3 4 3 4 2 3" xfId="22722" xr:uid="{00000000-0005-0000-0000-0000B8580000}"/>
    <cellStyle name="Normal 3 4 3 4 3" xfId="22723" xr:uid="{00000000-0005-0000-0000-0000B9580000}"/>
    <cellStyle name="Normal 3 4 3 4 4" xfId="22724" xr:uid="{00000000-0005-0000-0000-0000BA580000}"/>
    <cellStyle name="Normal 3 4 3 5" xfId="22725" xr:uid="{00000000-0005-0000-0000-0000BB580000}"/>
    <cellStyle name="Normal 3 4 3 5 2" xfId="22726" xr:uid="{00000000-0005-0000-0000-0000BC580000}"/>
    <cellStyle name="Normal 3 4 3 5 2 2" xfId="22727" xr:uid="{00000000-0005-0000-0000-0000BD580000}"/>
    <cellStyle name="Normal 3 4 3 5 2 3" xfId="22728" xr:uid="{00000000-0005-0000-0000-0000BE580000}"/>
    <cellStyle name="Normal 3 4 3 5 3" xfId="22729" xr:uid="{00000000-0005-0000-0000-0000BF580000}"/>
    <cellStyle name="Normal 3 4 3 5 4" xfId="22730" xr:uid="{00000000-0005-0000-0000-0000C0580000}"/>
    <cellStyle name="Normal 3 4 3 6" xfId="22731" xr:uid="{00000000-0005-0000-0000-0000C1580000}"/>
    <cellStyle name="Normal 3 4 3 6 2" xfId="22732" xr:uid="{00000000-0005-0000-0000-0000C2580000}"/>
    <cellStyle name="Normal 3 4 3 6 2 2" xfId="22733" xr:uid="{00000000-0005-0000-0000-0000C3580000}"/>
    <cellStyle name="Normal 3 4 3 6 2 3" xfId="22734" xr:uid="{00000000-0005-0000-0000-0000C4580000}"/>
    <cellStyle name="Normal 3 4 3 6 3" xfId="22735" xr:uid="{00000000-0005-0000-0000-0000C5580000}"/>
    <cellStyle name="Normal 3 4 3 6 4" xfId="22736" xr:uid="{00000000-0005-0000-0000-0000C6580000}"/>
    <cellStyle name="Normal 3 4 3 7" xfId="22737" xr:uid="{00000000-0005-0000-0000-0000C7580000}"/>
    <cellStyle name="Normal 3 4 3 7 2" xfId="22738" xr:uid="{00000000-0005-0000-0000-0000C8580000}"/>
    <cellStyle name="Normal 3 4 3 7 2 2" xfId="22739" xr:uid="{00000000-0005-0000-0000-0000C9580000}"/>
    <cellStyle name="Normal 3 4 3 7 2 3" xfId="22740" xr:uid="{00000000-0005-0000-0000-0000CA580000}"/>
    <cellStyle name="Normal 3 4 3 7 3" xfId="22741" xr:uid="{00000000-0005-0000-0000-0000CB580000}"/>
    <cellStyle name="Normal 3 4 3 7 4" xfId="22742" xr:uid="{00000000-0005-0000-0000-0000CC580000}"/>
    <cellStyle name="Normal 3 4 3 8" xfId="22743" xr:uid="{00000000-0005-0000-0000-0000CD580000}"/>
    <cellStyle name="Normal 3 4 3 8 2" xfId="22744" xr:uid="{00000000-0005-0000-0000-0000CE580000}"/>
    <cellStyle name="Normal 3 4 3 8 2 2" xfId="22745" xr:uid="{00000000-0005-0000-0000-0000CF580000}"/>
    <cellStyle name="Normal 3 4 3 8 2 3" xfId="22746" xr:uid="{00000000-0005-0000-0000-0000D0580000}"/>
    <cellStyle name="Normal 3 4 3 8 3" xfId="22747" xr:uid="{00000000-0005-0000-0000-0000D1580000}"/>
    <cellStyle name="Normal 3 4 3 8 4" xfId="22748" xr:uid="{00000000-0005-0000-0000-0000D2580000}"/>
    <cellStyle name="Normal 3 4 3 9" xfId="22749" xr:uid="{00000000-0005-0000-0000-0000D3580000}"/>
    <cellStyle name="Normal 3 4 3 9 2" xfId="22750" xr:uid="{00000000-0005-0000-0000-0000D4580000}"/>
    <cellStyle name="Normal 3 4 3 9 2 2" xfId="22751" xr:uid="{00000000-0005-0000-0000-0000D5580000}"/>
    <cellStyle name="Normal 3 4 3 9 2 3" xfId="22752" xr:uid="{00000000-0005-0000-0000-0000D6580000}"/>
    <cellStyle name="Normal 3 4 3 9 3" xfId="22753" xr:uid="{00000000-0005-0000-0000-0000D7580000}"/>
    <cellStyle name="Normal 3 4 3 9 4" xfId="22754" xr:uid="{00000000-0005-0000-0000-0000D8580000}"/>
    <cellStyle name="Normal 3 4 4" xfId="22755" xr:uid="{00000000-0005-0000-0000-0000D9580000}"/>
    <cellStyle name="Normal 3 4 4 10" xfId="22756" xr:uid="{00000000-0005-0000-0000-0000DA580000}"/>
    <cellStyle name="Normal 3 4 4 10 2" xfId="22757" xr:uid="{00000000-0005-0000-0000-0000DB580000}"/>
    <cellStyle name="Normal 3 4 4 10 3" xfId="22758" xr:uid="{00000000-0005-0000-0000-0000DC580000}"/>
    <cellStyle name="Normal 3 4 4 11" xfId="22759" xr:uid="{00000000-0005-0000-0000-0000DD580000}"/>
    <cellStyle name="Normal 3 4 4 12" xfId="22760" xr:uid="{00000000-0005-0000-0000-0000DE580000}"/>
    <cellStyle name="Normal 3 4 4 2" xfId="22761" xr:uid="{00000000-0005-0000-0000-0000DF580000}"/>
    <cellStyle name="Normal 3 4 4 2 10" xfId="22762" xr:uid="{00000000-0005-0000-0000-0000E0580000}"/>
    <cellStyle name="Normal 3 4 4 2 2" xfId="22763" xr:uid="{00000000-0005-0000-0000-0000E1580000}"/>
    <cellStyle name="Normal 3 4 4 2 2 2" xfId="22764" xr:uid="{00000000-0005-0000-0000-0000E2580000}"/>
    <cellStyle name="Normal 3 4 4 2 2 2 2" xfId="22765" xr:uid="{00000000-0005-0000-0000-0000E3580000}"/>
    <cellStyle name="Normal 3 4 4 2 2 2 3" xfId="22766" xr:uid="{00000000-0005-0000-0000-0000E4580000}"/>
    <cellStyle name="Normal 3 4 4 2 2 3" xfId="22767" xr:uid="{00000000-0005-0000-0000-0000E5580000}"/>
    <cellStyle name="Normal 3 4 4 2 2 4" xfId="22768" xr:uid="{00000000-0005-0000-0000-0000E6580000}"/>
    <cellStyle name="Normal 3 4 4 2 3" xfId="22769" xr:uid="{00000000-0005-0000-0000-0000E7580000}"/>
    <cellStyle name="Normal 3 4 4 2 3 2" xfId="22770" xr:uid="{00000000-0005-0000-0000-0000E8580000}"/>
    <cellStyle name="Normal 3 4 4 2 3 2 2" xfId="22771" xr:uid="{00000000-0005-0000-0000-0000E9580000}"/>
    <cellStyle name="Normal 3 4 4 2 3 2 3" xfId="22772" xr:uid="{00000000-0005-0000-0000-0000EA580000}"/>
    <cellStyle name="Normal 3 4 4 2 3 3" xfId="22773" xr:uid="{00000000-0005-0000-0000-0000EB580000}"/>
    <cellStyle name="Normal 3 4 4 2 3 4" xfId="22774" xr:uid="{00000000-0005-0000-0000-0000EC580000}"/>
    <cellStyle name="Normal 3 4 4 2 4" xfId="22775" xr:uid="{00000000-0005-0000-0000-0000ED580000}"/>
    <cellStyle name="Normal 3 4 4 2 4 2" xfId="22776" xr:uid="{00000000-0005-0000-0000-0000EE580000}"/>
    <cellStyle name="Normal 3 4 4 2 4 2 2" xfId="22777" xr:uid="{00000000-0005-0000-0000-0000EF580000}"/>
    <cellStyle name="Normal 3 4 4 2 4 2 3" xfId="22778" xr:uid="{00000000-0005-0000-0000-0000F0580000}"/>
    <cellStyle name="Normal 3 4 4 2 4 3" xfId="22779" xr:uid="{00000000-0005-0000-0000-0000F1580000}"/>
    <cellStyle name="Normal 3 4 4 2 4 4" xfId="22780" xr:uid="{00000000-0005-0000-0000-0000F2580000}"/>
    <cellStyle name="Normal 3 4 4 2 5" xfId="22781" xr:uid="{00000000-0005-0000-0000-0000F3580000}"/>
    <cellStyle name="Normal 3 4 4 2 5 2" xfId="22782" xr:uid="{00000000-0005-0000-0000-0000F4580000}"/>
    <cellStyle name="Normal 3 4 4 2 5 2 2" xfId="22783" xr:uid="{00000000-0005-0000-0000-0000F5580000}"/>
    <cellStyle name="Normal 3 4 4 2 5 2 3" xfId="22784" xr:uid="{00000000-0005-0000-0000-0000F6580000}"/>
    <cellStyle name="Normal 3 4 4 2 5 3" xfId="22785" xr:uid="{00000000-0005-0000-0000-0000F7580000}"/>
    <cellStyle name="Normal 3 4 4 2 5 4" xfId="22786" xr:uid="{00000000-0005-0000-0000-0000F8580000}"/>
    <cellStyle name="Normal 3 4 4 2 6" xfId="22787" xr:uid="{00000000-0005-0000-0000-0000F9580000}"/>
    <cellStyle name="Normal 3 4 4 2 6 2" xfId="22788" xr:uid="{00000000-0005-0000-0000-0000FA580000}"/>
    <cellStyle name="Normal 3 4 4 2 6 2 2" xfId="22789" xr:uid="{00000000-0005-0000-0000-0000FB580000}"/>
    <cellStyle name="Normal 3 4 4 2 6 2 3" xfId="22790" xr:uid="{00000000-0005-0000-0000-0000FC580000}"/>
    <cellStyle name="Normal 3 4 4 2 6 3" xfId="22791" xr:uid="{00000000-0005-0000-0000-0000FD580000}"/>
    <cellStyle name="Normal 3 4 4 2 6 4" xfId="22792" xr:uid="{00000000-0005-0000-0000-0000FE580000}"/>
    <cellStyle name="Normal 3 4 4 2 7" xfId="22793" xr:uid="{00000000-0005-0000-0000-0000FF580000}"/>
    <cellStyle name="Normal 3 4 4 2 7 2" xfId="22794" xr:uid="{00000000-0005-0000-0000-000000590000}"/>
    <cellStyle name="Normal 3 4 4 2 7 2 2" xfId="22795" xr:uid="{00000000-0005-0000-0000-000001590000}"/>
    <cellStyle name="Normal 3 4 4 2 7 2 3" xfId="22796" xr:uid="{00000000-0005-0000-0000-000002590000}"/>
    <cellStyle name="Normal 3 4 4 2 7 3" xfId="22797" xr:uid="{00000000-0005-0000-0000-000003590000}"/>
    <cellStyle name="Normal 3 4 4 2 7 4" xfId="22798" xr:uid="{00000000-0005-0000-0000-000004590000}"/>
    <cellStyle name="Normal 3 4 4 2 8" xfId="22799" xr:uid="{00000000-0005-0000-0000-000005590000}"/>
    <cellStyle name="Normal 3 4 4 2 8 2" xfId="22800" xr:uid="{00000000-0005-0000-0000-000006590000}"/>
    <cellStyle name="Normal 3 4 4 2 8 3" xfId="22801" xr:uid="{00000000-0005-0000-0000-000007590000}"/>
    <cellStyle name="Normal 3 4 4 2 9" xfId="22802" xr:uid="{00000000-0005-0000-0000-000008590000}"/>
    <cellStyle name="Normal 3 4 4 3" xfId="22803" xr:uid="{00000000-0005-0000-0000-000009590000}"/>
    <cellStyle name="Normal 3 4 4 3 10" xfId="22804" xr:uid="{00000000-0005-0000-0000-00000A590000}"/>
    <cellStyle name="Normal 3 4 4 3 2" xfId="22805" xr:uid="{00000000-0005-0000-0000-00000B590000}"/>
    <cellStyle name="Normal 3 4 4 3 2 2" xfId="22806" xr:uid="{00000000-0005-0000-0000-00000C590000}"/>
    <cellStyle name="Normal 3 4 4 3 2 2 2" xfId="22807" xr:uid="{00000000-0005-0000-0000-00000D590000}"/>
    <cellStyle name="Normal 3 4 4 3 2 2 3" xfId="22808" xr:uid="{00000000-0005-0000-0000-00000E590000}"/>
    <cellStyle name="Normal 3 4 4 3 2 3" xfId="22809" xr:uid="{00000000-0005-0000-0000-00000F590000}"/>
    <cellStyle name="Normal 3 4 4 3 2 4" xfId="22810" xr:uid="{00000000-0005-0000-0000-000010590000}"/>
    <cellStyle name="Normal 3 4 4 3 3" xfId="22811" xr:uid="{00000000-0005-0000-0000-000011590000}"/>
    <cellStyle name="Normal 3 4 4 3 3 2" xfId="22812" xr:uid="{00000000-0005-0000-0000-000012590000}"/>
    <cellStyle name="Normal 3 4 4 3 3 2 2" xfId="22813" xr:uid="{00000000-0005-0000-0000-000013590000}"/>
    <cellStyle name="Normal 3 4 4 3 3 2 3" xfId="22814" xr:uid="{00000000-0005-0000-0000-000014590000}"/>
    <cellStyle name="Normal 3 4 4 3 3 3" xfId="22815" xr:uid="{00000000-0005-0000-0000-000015590000}"/>
    <cellStyle name="Normal 3 4 4 3 3 4" xfId="22816" xr:uid="{00000000-0005-0000-0000-000016590000}"/>
    <cellStyle name="Normal 3 4 4 3 4" xfId="22817" xr:uid="{00000000-0005-0000-0000-000017590000}"/>
    <cellStyle name="Normal 3 4 4 3 4 2" xfId="22818" xr:uid="{00000000-0005-0000-0000-000018590000}"/>
    <cellStyle name="Normal 3 4 4 3 4 2 2" xfId="22819" xr:uid="{00000000-0005-0000-0000-000019590000}"/>
    <cellStyle name="Normal 3 4 4 3 4 2 3" xfId="22820" xr:uid="{00000000-0005-0000-0000-00001A590000}"/>
    <cellStyle name="Normal 3 4 4 3 4 3" xfId="22821" xr:uid="{00000000-0005-0000-0000-00001B590000}"/>
    <cellStyle name="Normal 3 4 4 3 4 4" xfId="22822" xr:uid="{00000000-0005-0000-0000-00001C590000}"/>
    <cellStyle name="Normal 3 4 4 3 5" xfId="22823" xr:uid="{00000000-0005-0000-0000-00001D590000}"/>
    <cellStyle name="Normal 3 4 4 3 5 2" xfId="22824" xr:uid="{00000000-0005-0000-0000-00001E590000}"/>
    <cellStyle name="Normal 3 4 4 3 5 2 2" xfId="22825" xr:uid="{00000000-0005-0000-0000-00001F590000}"/>
    <cellStyle name="Normal 3 4 4 3 5 2 3" xfId="22826" xr:uid="{00000000-0005-0000-0000-000020590000}"/>
    <cellStyle name="Normal 3 4 4 3 5 3" xfId="22827" xr:uid="{00000000-0005-0000-0000-000021590000}"/>
    <cellStyle name="Normal 3 4 4 3 5 4" xfId="22828" xr:uid="{00000000-0005-0000-0000-000022590000}"/>
    <cellStyle name="Normal 3 4 4 3 6" xfId="22829" xr:uid="{00000000-0005-0000-0000-000023590000}"/>
    <cellStyle name="Normal 3 4 4 3 6 2" xfId="22830" xr:uid="{00000000-0005-0000-0000-000024590000}"/>
    <cellStyle name="Normal 3 4 4 3 6 2 2" xfId="22831" xr:uid="{00000000-0005-0000-0000-000025590000}"/>
    <cellStyle name="Normal 3 4 4 3 6 2 3" xfId="22832" xr:uid="{00000000-0005-0000-0000-000026590000}"/>
    <cellStyle name="Normal 3 4 4 3 6 3" xfId="22833" xr:uid="{00000000-0005-0000-0000-000027590000}"/>
    <cellStyle name="Normal 3 4 4 3 6 4" xfId="22834" xr:uid="{00000000-0005-0000-0000-000028590000}"/>
    <cellStyle name="Normal 3 4 4 3 7" xfId="22835" xr:uid="{00000000-0005-0000-0000-000029590000}"/>
    <cellStyle name="Normal 3 4 4 3 7 2" xfId="22836" xr:uid="{00000000-0005-0000-0000-00002A590000}"/>
    <cellStyle name="Normal 3 4 4 3 7 2 2" xfId="22837" xr:uid="{00000000-0005-0000-0000-00002B590000}"/>
    <cellStyle name="Normal 3 4 4 3 7 2 3" xfId="22838" xr:uid="{00000000-0005-0000-0000-00002C590000}"/>
    <cellStyle name="Normal 3 4 4 3 7 3" xfId="22839" xr:uid="{00000000-0005-0000-0000-00002D590000}"/>
    <cellStyle name="Normal 3 4 4 3 7 4" xfId="22840" xr:uid="{00000000-0005-0000-0000-00002E590000}"/>
    <cellStyle name="Normal 3 4 4 3 8" xfId="22841" xr:uid="{00000000-0005-0000-0000-00002F590000}"/>
    <cellStyle name="Normal 3 4 4 3 8 2" xfId="22842" xr:uid="{00000000-0005-0000-0000-000030590000}"/>
    <cellStyle name="Normal 3 4 4 3 8 3" xfId="22843" xr:uid="{00000000-0005-0000-0000-000031590000}"/>
    <cellStyle name="Normal 3 4 4 3 9" xfId="22844" xr:uid="{00000000-0005-0000-0000-000032590000}"/>
    <cellStyle name="Normal 3 4 4 4" xfId="22845" xr:uid="{00000000-0005-0000-0000-000033590000}"/>
    <cellStyle name="Normal 3 4 4 4 2" xfId="22846" xr:uid="{00000000-0005-0000-0000-000034590000}"/>
    <cellStyle name="Normal 3 4 4 4 2 2" xfId="22847" xr:uid="{00000000-0005-0000-0000-000035590000}"/>
    <cellStyle name="Normal 3 4 4 4 2 3" xfId="22848" xr:uid="{00000000-0005-0000-0000-000036590000}"/>
    <cellStyle name="Normal 3 4 4 4 3" xfId="22849" xr:uid="{00000000-0005-0000-0000-000037590000}"/>
    <cellStyle name="Normal 3 4 4 4 4" xfId="22850" xr:uid="{00000000-0005-0000-0000-000038590000}"/>
    <cellStyle name="Normal 3 4 4 5" xfId="22851" xr:uid="{00000000-0005-0000-0000-000039590000}"/>
    <cellStyle name="Normal 3 4 4 5 2" xfId="22852" xr:uid="{00000000-0005-0000-0000-00003A590000}"/>
    <cellStyle name="Normal 3 4 4 5 2 2" xfId="22853" xr:uid="{00000000-0005-0000-0000-00003B590000}"/>
    <cellStyle name="Normal 3 4 4 5 2 3" xfId="22854" xr:uid="{00000000-0005-0000-0000-00003C590000}"/>
    <cellStyle name="Normal 3 4 4 5 3" xfId="22855" xr:uid="{00000000-0005-0000-0000-00003D590000}"/>
    <cellStyle name="Normal 3 4 4 5 4" xfId="22856" xr:uid="{00000000-0005-0000-0000-00003E590000}"/>
    <cellStyle name="Normal 3 4 4 6" xfId="22857" xr:uid="{00000000-0005-0000-0000-00003F590000}"/>
    <cellStyle name="Normal 3 4 4 6 2" xfId="22858" xr:uid="{00000000-0005-0000-0000-000040590000}"/>
    <cellStyle name="Normal 3 4 4 6 2 2" xfId="22859" xr:uid="{00000000-0005-0000-0000-000041590000}"/>
    <cellStyle name="Normal 3 4 4 6 2 3" xfId="22860" xr:uid="{00000000-0005-0000-0000-000042590000}"/>
    <cellStyle name="Normal 3 4 4 6 3" xfId="22861" xr:uid="{00000000-0005-0000-0000-000043590000}"/>
    <cellStyle name="Normal 3 4 4 6 4" xfId="22862" xr:uid="{00000000-0005-0000-0000-000044590000}"/>
    <cellStyle name="Normal 3 4 4 7" xfId="22863" xr:uid="{00000000-0005-0000-0000-000045590000}"/>
    <cellStyle name="Normal 3 4 4 7 2" xfId="22864" xr:uid="{00000000-0005-0000-0000-000046590000}"/>
    <cellStyle name="Normal 3 4 4 7 2 2" xfId="22865" xr:uid="{00000000-0005-0000-0000-000047590000}"/>
    <cellStyle name="Normal 3 4 4 7 2 3" xfId="22866" xr:uid="{00000000-0005-0000-0000-000048590000}"/>
    <cellStyle name="Normal 3 4 4 7 3" xfId="22867" xr:uid="{00000000-0005-0000-0000-000049590000}"/>
    <cellStyle name="Normal 3 4 4 7 4" xfId="22868" xr:uid="{00000000-0005-0000-0000-00004A590000}"/>
    <cellStyle name="Normal 3 4 4 8" xfId="22869" xr:uid="{00000000-0005-0000-0000-00004B590000}"/>
    <cellStyle name="Normal 3 4 4 8 2" xfId="22870" xr:uid="{00000000-0005-0000-0000-00004C590000}"/>
    <cellStyle name="Normal 3 4 4 8 2 2" xfId="22871" xr:uid="{00000000-0005-0000-0000-00004D590000}"/>
    <cellStyle name="Normal 3 4 4 8 2 3" xfId="22872" xr:uid="{00000000-0005-0000-0000-00004E590000}"/>
    <cellStyle name="Normal 3 4 4 8 3" xfId="22873" xr:uid="{00000000-0005-0000-0000-00004F590000}"/>
    <cellStyle name="Normal 3 4 4 8 4" xfId="22874" xr:uid="{00000000-0005-0000-0000-000050590000}"/>
    <cellStyle name="Normal 3 4 4 9" xfId="22875" xr:uid="{00000000-0005-0000-0000-000051590000}"/>
    <cellStyle name="Normal 3 4 4 9 2" xfId="22876" xr:uid="{00000000-0005-0000-0000-000052590000}"/>
    <cellStyle name="Normal 3 4 4 9 2 2" xfId="22877" xr:uid="{00000000-0005-0000-0000-000053590000}"/>
    <cellStyle name="Normal 3 4 4 9 2 3" xfId="22878" xr:uid="{00000000-0005-0000-0000-000054590000}"/>
    <cellStyle name="Normal 3 4 4 9 3" xfId="22879" xr:uid="{00000000-0005-0000-0000-000055590000}"/>
    <cellStyle name="Normal 3 4 4 9 4" xfId="22880" xr:uid="{00000000-0005-0000-0000-000056590000}"/>
    <cellStyle name="Normal 3 4 5" xfId="22881" xr:uid="{00000000-0005-0000-0000-000057590000}"/>
    <cellStyle name="Normal 3 4 5 10" xfId="22882" xr:uid="{00000000-0005-0000-0000-000058590000}"/>
    <cellStyle name="Normal 3 4 5 10 2" xfId="22883" xr:uid="{00000000-0005-0000-0000-000059590000}"/>
    <cellStyle name="Normal 3 4 5 10 3" xfId="22884" xr:uid="{00000000-0005-0000-0000-00005A590000}"/>
    <cellStyle name="Normal 3 4 5 11" xfId="22885" xr:uid="{00000000-0005-0000-0000-00005B590000}"/>
    <cellStyle name="Normal 3 4 5 12" xfId="22886" xr:uid="{00000000-0005-0000-0000-00005C590000}"/>
    <cellStyle name="Normal 3 4 5 2" xfId="22887" xr:uid="{00000000-0005-0000-0000-00005D590000}"/>
    <cellStyle name="Normal 3 4 5 2 10" xfId="22888" xr:uid="{00000000-0005-0000-0000-00005E590000}"/>
    <cellStyle name="Normal 3 4 5 2 2" xfId="22889" xr:uid="{00000000-0005-0000-0000-00005F590000}"/>
    <cellStyle name="Normal 3 4 5 2 2 2" xfId="22890" xr:uid="{00000000-0005-0000-0000-000060590000}"/>
    <cellStyle name="Normal 3 4 5 2 2 2 2" xfId="22891" xr:uid="{00000000-0005-0000-0000-000061590000}"/>
    <cellStyle name="Normal 3 4 5 2 2 2 3" xfId="22892" xr:uid="{00000000-0005-0000-0000-000062590000}"/>
    <cellStyle name="Normal 3 4 5 2 2 3" xfId="22893" xr:uid="{00000000-0005-0000-0000-000063590000}"/>
    <cellStyle name="Normal 3 4 5 2 2 4" xfId="22894" xr:uid="{00000000-0005-0000-0000-000064590000}"/>
    <cellStyle name="Normal 3 4 5 2 3" xfId="22895" xr:uid="{00000000-0005-0000-0000-000065590000}"/>
    <cellStyle name="Normal 3 4 5 2 3 2" xfId="22896" xr:uid="{00000000-0005-0000-0000-000066590000}"/>
    <cellStyle name="Normal 3 4 5 2 3 2 2" xfId="22897" xr:uid="{00000000-0005-0000-0000-000067590000}"/>
    <cellStyle name="Normal 3 4 5 2 3 2 3" xfId="22898" xr:uid="{00000000-0005-0000-0000-000068590000}"/>
    <cellStyle name="Normal 3 4 5 2 3 3" xfId="22899" xr:uid="{00000000-0005-0000-0000-000069590000}"/>
    <cellStyle name="Normal 3 4 5 2 3 4" xfId="22900" xr:uid="{00000000-0005-0000-0000-00006A590000}"/>
    <cellStyle name="Normal 3 4 5 2 4" xfId="22901" xr:uid="{00000000-0005-0000-0000-00006B590000}"/>
    <cellStyle name="Normal 3 4 5 2 4 2" xfId="22902" xr:uid="{00000000-0005-0000-0000-00006C590000}"/>
    <cellStyle name="Normal 3 4 5 2 4 2 2" xfId="22903" xr:uid="{00000000-0005-0000-0000-00006D590000}"/>
    <cellStyle name="Normal 3 4 5 2 4 2 3" xfId="22904" xr:uid="{00000000-0005-0000-0000-00006E590000}"/>
    <cellStyle name="Normal 3 4 5 2 4 3" xfId="22905" xr:uid="{00000000-0005-0000-0000-00006F590000}"/>
    <cellStyle name="Normal 3 4 5 2 4 4" xfId="22906" xr:uid="{00000000-0005-0000-0000-000070590000}"/>
    <cellStyle name="Normal 3 4 5 2 5" xfId="22907" xr:uid="{00000000-0005-0000-0000-000071590000}"/>
    <cellStyle name="Normal 3 4 5 2 5 2" xfId="22908" xr:uid="{00000000-0005-0000-0000-000072590000}"/>
    <cellStyle name="Normal 3 4 5 2 5 2 2" xfId="22909" xr:uid="{00000000-0005-0000-0000-000073590000}"/>
    <cellStyle name="Normal 3 4 5 2 5 2 3" xfId="22910" xr:uid="{00000000-0005-0000-0000-000074590000}"/>
    <cellStyle name="Normal 3 4 5 2 5 3" xfId="22911" xr:uid="{00000000-0005-0000-0000-000075590000}"/>
    <cellStyle name="Normal 3 4 5 2 5 4" xfId="22912" xr:uid="{00000000-0005-0000-0000-000076590000}"/>
    <cellStyle name="Normal 3 4 5 2 6" xfId="22913" xr:uid="{00000000-0005-0000-0000-000077590000}"/>
    <cellStyle name="Normal 3 4 5 2 6 2" xfId="22914" xr:uid="{00000000-0005-0000-0000-000078590000}"/>
    <cellStyle name="Normal 3 4 5 2 6 2 2" xfId="22915" xr:uid="{00000000-0005-0000-0000-000079590000}"/>
    <cellStyle name="Normal 3 4 5 2 6 2 3" xfId="22916" xr:uid="{00000000-0005-0000-0000-00007A590000}"/>
    <cellStyle name="Normal 3 4 5 2 6 3" xfId="22917" xr:uid="{00000000-0005-0000-0000-00007B590000}"/>
    <cellStyle name="Normal 3 4 5 2 6 4" xfId="22918" xr:uid="{00000000-0005-0000-0000-00007C590000}"/>
    <cellStyle name="Normal 3 4 5 2 7" xfId="22919" xr:uid="{00000000-0005-0000-0000-00007D590000}"/>
    <cellStyle name="Normal 3 4 5 2 7 2" xfId="22920" xr:uid="{00000000-0005-0000-0000-00007E590000}"/>
    <cellStyle name="Normal 3 4 5 2 7 2 2" xfId="22921" xr:uid="{00000000-0005-0000-0000-00007F590000}"/>
    <cellStyle name="Normal 3 4 5 2 7 2 3" xfId="22922" xr:uid="{00000000-0005-0000-0000-000080590000}"/>
    <cellStyle name="Normal 3 4 5 2 7 3" xfId="22923" xr:uid="{00000000-0005-0000-0000-000081590000}"/>
    <cellStyle name="Normal 3 4 5 2 7 4" xfId="22924" xr:uid="{00000000-0005-0000-0000-000082590000}"/>
    <cellStyle name="Normal 3 4 5 2 8" xfId="22925" xr:uid="{00000000-0005-0000-0000-000083590000}"/>
    <cellStyle name="Normal 3 4 5 2 8 2" xfId="22926" xr:uid="{00000000-0005-0000-0000-000084590000}"/>
    <cellStyle name="Normal 3 4 5 2 8 3" xfId="22927" xr:uid="{00000000-0005-0000-0000-000085590000}"/>
    <cellStyle name="Normal 3 4 5 2 9" xfId="22928" xr:uid="{00000000-0005-0000-0000-000086590000}"/>
    <cellStyle name="Normal 3 4 5 3" xfId="22929" xr:uid="{00000000-0005-0000-0000-000087590000}"/>
    <cellStyle name="Normal 3 4 5 3 10" xfId="22930" xr:uid="{00000000-0005-0000-0000-000088590000}"/>
    <cellStyle name="Normal 3 4 5 3 2" xfId="22931" xr:uid="{00000000-0005-0000-0000-000089590000}"/>
    <cellStyle name="Normal 3 4 5 3 2 2" xfId="22932" xr:uid="{00000000-0005-0000-0000-00008A590000}"/>
    <cellStyle name="Normal 3 4 5 3 2 2 2" xfId="22933" xr:uid="{00000000-0005-0000-0000-00008B590000}"/>
    <cellStyle name="Normal 3 4 5 3 2 2 3" xfId="22934" xr:uid="{00000000-0005-0000-0000-00008C590000}"/>
    <cellStyle name="Normal 3 4 5 3 2 3" xfId="22935" xr:uid="{00000000-0005-0000-0000-00008D590000}"/>
    <cellStyle name="Normal 3 4 5 3 2 4" xfId="22936" xr:uid="{00000000-0005-0000-0000-00008E590000}"/>
    <cellStyle name="Normal 3 4 5 3 3" xfId="22937" xr:uid="{00000000-0005-0000-0000-00008F590000}"/>
    <cellStyle name="Normal 3 4 5 3 3 2" xfId="22938" xr:uid="{00000000-0005-0000-0000-000090590000}"/>
    <cellStyle name="Normal 3 4 5 3 3 2 2" xfId="22939" xr:uid="{00000000-0005-0000-0000-000091590000}"/>
    <cellStyle name="Normal 3 4 5 3 3 2 3" xfId="22940" xr:uid="{00000000-0005-0000-0000-000092590000}"/>
    <cellStyle name="Normal 3 4 5 3 3 3" xfId="22941" xr:uid="{00000000-0005-0000-0000-000093590000}"/>
    <cellStyle name="Normal 3 4 5 3 3 4" xfId="22942" xr:uid="{00000000-0005-0000-0000-000094590000}"/>
    <cellStyle name="Normal 3 4 5 3 4" xfId="22943" xr:uid="{00000000-0005-0000-0000-000095590000}"/>
    <cellStyle name="Normal 3 4 5 3 4 2" xfId="22944" xr:uid="{00000000-0005-0000-0000-000096590000}"/>
    <cellStyle name="Normal 3 4 5 3 4 2 2" xfId="22945" xr:uid="{00000000-0005-0000-0000-000097590000}"/>
    <cellStyle name="Normal 3 4 5 3 4 2 3" xfId="22946" xr:uid="{00000000-0005-0000-0000-000098590000}"/>
    <cellStyle name="Normal 3 4 5 3 4 3" xfId="22947" xr:uid="{00000000-0005-0000-0000-000099590000}"/>
    <cellStyle name="Normal 3 4 5 3 4 4" xfId="22948" xr:uid="{00000000-0005-0000-0000-00009A590000}"/>
    <cellStyle name="Normal 3 4 5 3 5" xfId="22949" xr:uid="{00000000-0005-0000-0000-00009B590000}"/>
    <cellStyle name="Normal 3 4 5 3 5 2" xfId="22950" xr:uid="{00000000-0005-0000-0000-00009C590000}"/>
    <cellStyle name="Normal 3 4 5 3 5 2 2" xfId="22951" xr:uid="{00000000-0005-0000-0000-00009D590000}"/>
    <cellStyle name="Normal 3 4 5 3 5 2 3" xfId="22952" xr:uid="{00000000-0005-0000-0000-00009E590000}"/>
    <cellStyle name="Normal 3 4 5 3 5 3" xfId="22953" xr:uid="{00000000-0005-0000-0000-00009F590000}"/>
    <cellStyle name="Normal 3 4 5 3 5 4" xfId="22954" xr:uid="{00000000-0005-0000-0000-0000A0590000}"/>
    <cellStyle name="Normal 3 4 5 3 6" xfId="22955" xr:uid="{00000000-0005-0000-0000-0000A1590000}"/>
    <cellStyle name="Normal 3 4 5 3 6 2" xfId="22956" xr:uid="{00000000-0005-0000-0000-0000A2590000}"/>
    <cellStyle name="Normal 3 4 5 3 6 2 2" xfId="22957" xr:uid="{00000000-0005-0000-0000-0000A3590000}"/>
    <cellStyle name="Normal 3 4 5 3 6 2 3" xfId="22958" xr:uid="{00000000-0005-0000-0000-0000A4590000}"/>
    <cellStyle name="Normal 3 4 5 3 6 3" xfId="22959" xr:uid="{00000000-0005-0000-0000-0000A5590000}"/>
    <cellStyle name="Normal 3 4 5 3 6 4" xfId="22960" xr:uid="{00000000-0005-0000-0000-0000A6590000}"/>
    <cellStyle name="Normal 3 4 5 3 7" xfId="22961" xr:uid="{00000000-0005-0000-0000-0000A7590000}"/>
    <cellStyle name="Normal 3 4 5 3 7 2" xfId="22962" xr:uid="{00000000-0005-0000-0000-0000A8590000}"/>
    <cellStyle name="Normal 3 4 5 3 7 2 2" xfId="22963" xr:uid="{00000000-0005-0000-0000-0000A9590000}"/>
    <cellStyle name="Normal 3 4 5 3 7 2 3" xfId="22964" xr:uid="{00000000-0005-0000-0000-0000AA590000}"/>
    <cellStyle name="Normal 3 4 5 3 7 3" xfId="22965" xr:uid="{00000000-0005-0000-0000-0000AB590000}"/>
    <cellStyle name="Normal 3 4 5 3 7 4" xfId="22966" xr:uid="{00000000-0005-0000-0000-0000AC590000}"/>
    <cellStyle name="Normal 3 4 5 3 8" xfId="22967" xr:uid="{00000000-0005-0000-0000-0000AD590000}"/>
    <cellStyle name="Normal 3 4 5 3 8 2" xfId="22968" xr:uid="{00000000-0005-0000-0000-0000AE590000}"/>
    <cellStyle name="Normal 3 4 5 3 8 3" xfId="22969" xr:uid="{00000000-0005-0000-0000-0000AF590000}"/>
    <cellStyle name="Normal 3 4 5 3 9" xfId="22970" xr:uid="{00000000-0005-0000-0000-0000B0590000}"/>
    <cellStyle name="Normal 3 4 5 4" xfId="22971" xr:uid="{00000000-0005-0000-0000-0000B1590000}"/>
    <cellStyle name="Normal 3 4 5 4 2" xfId="22972" xr:uid="{00000000-0005-0000-0000-0000B2590000}"/>
    <cellStyle name="Normal 3 4 5 4 2 2" xfId="22973" xr:uid="{00000000-0005-0000-0000-0000B3590000}"/>
    <cellStyle name="Normal 3 4 5 4 2 3" xfId="22974" xr:uid="{00000000-0005-0000-0000-0000B4590000}"/>
    <cellStyle name="Normal 3 4 5 4 3" xfId="22975" xr:uid="{00000000-0005-0000-0000-0000B5590000}"/>
    <cellStyle name="Normal 3 4 5 4 4" xfId="22976" xr:uid="{00000000-0005-0000-0000-0000B6590000}"/>
    <cellStyle name="Normal 3 4 5 5" xfId="22977" xr:uid="{00000000-0005-0000-0000-0000B7590000}"/>
    <cellStyle name="Normal 3 4 5 5 2" xfId="22978" xr:uid="{00000000-0005-0000-0000-0000B8590000}"/>
    <cellStyle name="Normal 3 4 5 5 2 2" xfId="22979" xr:uid="{00000000-0005-0000-0000-0000B9590000}"/>
    <cellStyle name="Normal 3 4 5 5 2 3" xfId="22980" xr:uid="{00000000-0005-0000-0000-0000BA590000}"/>
    <cellStyle name="Normal 3 4 5 5 3" xfId="22981" xr:uid="{00000000-0005-0000-0000-0000BB590000}"/>
    <cellStyle name="Normal 3 4 5 5 4" xfId="22982" xr:uid="{00000000-0005-0000-0000-0000BC590000}"/>
    <cellStyle name="Normal 3 4 5 6" xfId="22983" xr:uid="{00000000-0005-0000-0000-0000BD590000}"/>
    <cellStyle name="Normal 3 4 5 6 2" xfId="22984" xr:uid="{00000000-0005-0000-0000-0000BE590000}"/>
    <cellStyle name="Normal 3 4 5 6 2 2" xfId="22985" xr:uid="{00000000-0005-0000-0000-0000BF590000}"/>
    <cellStyle name="Normal 3 4 5 6 2 3" xfId="22986" xr:uid="{00000000-0005-0000-0000-0000C0590000}"/>
    <cellStyle name="Normal 3 4 5 6 3" xfId="22987" xr:uid="{00000000-0005-0000-0000-0000C1590000}"/>
    <cellStyle name="Normal 3 4 5 6 4" xfId="22988" xr:uid="{00000000-0005-0000-0000-0000C2590000}"/>
    <cellStyle name="Normal 3 4 5 7" xfId="22989" xr:uid="{00000000-0005-0000-0000-0000C3590000}"/>
    <cellStyle name="Normal 3 4 5 7 2" xfId="22990" xr:uid="{00000000-0005-0000-0000-0000C4590000}"/>
    <cellStyle name="Normal 3 4 5 7 2 2" xfId="22991" xr:uid="{00000000-0005-0000-0000-0000C5590000}"/>
    <cellStyle name="Normal 3 4 5 7 2 3" xfId="22992" xr:uid="{00000000-0005-0000-0000-0000C6590000}"/>
    <cellStyle name="Normal 3 4 5 7 3" xfId="22993" xr:uid="{00000000-0005-0000-0000-0000C7590000}"/>
    <cellStyle name="Normal 3 4 5 7 4" xfId="22994" xr:uid="{00000000-0005-0000-0000-0000C8590000}"/>
    <cellStyle name="Normal 3 4 5 8" xfId="22995" xr:uid="{00000000-0005-0000-0000-0000C9590000}"/>
    <cellStyle name="Normal 3 4 5 8 2" xfId="22996" xr:uid="{00000000-0005-0000-0000-0000CA590000}"/>
    <cellStyle name="Normal 3 4 5 8 2 2" xfId="22997" xr:uid="{00000000-0005-0000-0000-0000CB590000}"/>
    <cellStyle name="Normal 3 4 5 8 2 3" xfId="22998" xr:uid="{00000000-0005-0000-0000-0000CC590000}"/>
    <cellStyle name="Normal 3 4 5 8 3" xfId="22999" xr:uid="{00000000-0005-0000-0000-0000CD590000}"/>
    <cellStyle name="Normal 3 4 5 8 4" xfId="23000" xr:uid="{00000000-0005-0000-0000-0000CE590000}"/>
    <cellStyle name="Normal 3 4 5 9" xfId="23001" xr:uid="{00000000-0005-0000-0000-0000CF590000}"/>
    <cellStyle name="Normal 3 4 5 9 2" xfId="23002" xr:uid="{00000000-0005-0000-0000-0000D0590000}"/>
    <cellStyle name="Normal 3 4 5 9 2 2" xfId="23003" xr:uid="{00000000-0005-0000-0000-0000D1590000}"/>
    <cellStyle name="Normal 3 4 5 9 2 3" xfId="23004" xr:uid="{00000000-0005-0000-0000-0000D2590000}"/>
    <cellStyle name="Normal 3 4 5 9 3" xfId="23005" xr:uid="{00000000-0005-0000-0000-0000D3590000}"/>
    <cellStyle name="Normal 3 4 5 9 4" xfId="23006" xr:uid="{00000000-0005-0000-0000-0000D4590000}"/>
    <cellStyle name="Normal 3 4 6" xfId="23007" xr:uid="{00000000-0005-0000-0000-0000D5590000}"/>
    <cellStyle name="Normal 3 4 6 10" xfId="23008" xr:uid="{00000000-0005-0000-0000-0000D6590000}"/>
    <cellStyle name="Normal 3 4 6 2" xfId="23009" xr:uid="{00000000-0005-0000-0000-0000D7590000}"/>
    <cellStyle name="Normal 3 4 6 2 2" xfId="23010" xr:uid="{00000000-0005-0000-0000-0000D8590000}"/>
    <cellStyle name="Normal 3 4 6 2 2 2" xfId="23011" xr:uid="{00000000-0005-0000-0000-0000D9590000}"/>
    <cellStyle name="Normal 3 4 6 2 2 3" xfId="23012" xr:uid="{00000000-0005-0000-0000-0000DA590000}"/>
    <cellStyle name="Normal 3 4 6 2 3" xfId="23013" xr:uid="{00000000-0005-0000-0000-0000DB590000}"/>
    <cellStyle name="Normal 3 4 6 2 4" xfId="23014" xr:uid="{00000000-0005-0000-0000-0000DC590000}"/>
    <cellStyle name="Normal 3 4 6 3" xfId="23015" xr:uid="{00000000-0005-0000-0000-0000DD590000}"/>
    <cellStyle name="Normal 3 4 6 3 2" xfId="23016" xr:uid="{00000000-0005-0000-0000-0000DE590000}"/>
    <cellStyle name="Normal 3 4 6 3 2 2" xfId="23017" xr:uid="{00000000-0005-0000-0000-0000DF590000}"/>
    <cellStyle name="Normal 3 4 6 3 2 3" xfId="23018" xr:uid="{00000000-0005-0000-0000-0000E0590000}"/>
    <cellStyle name="Normal 3 4 6 3 3" xfId="23019" xr:uid="{00000000-0005-0000-0000-0000E1590000}"/>
    <cellStyle name="Normal 3 4 6 3 4" xfId="23020" xr:uid="{00000000-0005-0000-0000-0000E2590000}"/>
    <cellStyle name="Normal 3 4 6 4" xfId="23021" xr:uid="{00000000-0005-0000-0000-0000E3590000}"/>
    <cellStyle name="Normal 3 4 6 4 2" xfId="23022" xr:uid="{00000000-0005-0000-0000-0000E4590000}"/>
    <cellStyle name="Normal 3 4 6 4 2 2" xfId="23023" xr:uid="{00000000-0005-0000-0000-0000E5590000}"/>
    <cellStyle name="Normal 3 4 6 4 2 3" xfId="23024" xr:uid="{00000000-0005-0000-0000-0000E6590000}"/>
    <cellStyle name="Normal 3 4 6 4 3" xfId="23025" xr:uid="{00000000-0005-0000-0000-0000E7590000}"/>
    <cellStyle name="Normal 3 4 6 4 4" xfId="23026" xr:uid="{00000000-0005-0000-0000-0000E8590000}"/>
    <cellStyle name="Normal 3 4 6 5" xfId="23027" xr:uid="{00000000-0005-0000-0000-0000E9590000}"/>
    <cellStyle name="Normal 3 4 6 5 2" xfId="23028" xr:uid="{00000000-0005-0000-0000-0000EA590000}"/>
    <cellStyle name="Normal 3 4 6 5 2 2" xfId="23029" xr:uid="{00000000-0005-0000-0000-0000EB590000}"/>
    <cellStyle name="Normal 3 4 6 5 2 3" xfId="23030" xr:uid="{00000000-0005-0000-0000-0000EC590000}"/>
    <cellStyle name="Normal 3 4 6 5 3" xfId="23031" xr:uid="{00000000-0005-0000-0000-0000ED590000}"/>
    <cellStyle name="Normal 3 4 6 5 4" xfId="23032" xr:uid="{00000000-0005-0000-0000-0000EE590000}"/>
    <cellStyle name="Normal 3 4 6 6" xfId="23033" xr:uid="{00000000-0005-0000-0000-0000EF590000}"/>
    <cellStyle name="Normal 3 4 6 6 2" xfId="23034" xr:uid="{00000000-0005-0000-0000-0000F0590000}"/>
    <cellStyle name="Normal 3 4 6 6 2 2" xfId="23035" xr:uid="{00000000-0005-0000-0000-0000F1590000}"/>
    <cellStyle name="Normal 3 4 6 6 2 3" xfId="23036" xr:uid="{00000000-0005-0000-0000-0000F2590000}"/>
    <cellStyle name="Normal 3 4 6 6 3" xfId="23037" xr:uid="{00000000-0005-0000-0000-0000F3590000}"/>
    <cellStyle name="Normal 3 4 6 6 4" xfId="23038" xr:uid="{00000000-0005-0000-0000-0000F4590000}"/>
    <cellStyle name="Normal 3 4 6 7" xfId="23039" xr:uid="{00000000-0005-0000-0000-0000F5590000}"/>
    <cellStyle name="Normal 3 4 6 7 2" xfId="23040" xr:uid="{00000000-0005-0000-0000-0000F6590000}"/>
    <cellStyle name="Normal 3 4 6 7 2 2" xfId="23041" xr:uid="{00000000-0005-0000-0000-0000F7590000}"/>
    <cellStyle name="Normal 3 4 6 7 2 3" xfId="23042" xr:uid="{00000000-0005-0000-0000-0000F8590000}"/>
    <cellStyle name="Normal 3 4 6 7 3" xfId="23043" xr:uid="{00000000-0005-0000-0000-0000F9590000}"/>
    <cellStyle name="Normal 3 4 6 7 4" xfId="23044" xr:uid="{00000000-0005-0000-0000-0000FA590000}"/>
    <cellStyle name="Normal 3 4 6 8" xfId="23045" xr:uid="{00000000-0005-0000-0000-0000FB590000}"/>
    <cellStyle name="Normal 3 4 6 8 2" xfId="23046" xr:uid="{00000000-0005-0000-0000-0000FC590000}"/>
    <cellStyle name="Normal 3 4 6 8 3" xfId="23047" xr:uid="{00000000-0005-0000-0000-0000FD590000}"/>
    <cellStyle name="Normal 3 4 6 9" xfId="23048" xr:uid="{00000000-0005-0000-0000-0000FE590000}"/>
    <cellStyle name="Normal 3 4 7" xfId="23049" xr:uid="{00000000-0005-0000-0000-0000FF590000}"/>
    <cellStyle name="Normal 3 4 7 10" xfId="23050" xr:uid="{00000000-0005-0000-0000-0000005A0000}"/>
    <cellStyle name="Normal 3 4 7 2" xfId="23051" xr:uid="{00000000-0005-0000-0000-0000015A0000}"/>
    <cellStyle name="Normal 3 4 7 2 2" xfId="23052" xr:uid="{00000000-0005-0000-0000-0000025A0000}"/>
    <cellStyle name="Normal 3 4 7 2 2 2" xfId="23053" xr:uid="{00000000-0005-0000-0000-0000035A0000}"/>
    <cellStyle name="Normal 3 4 7 2 2 3" xfId="23054" xr:uid="{00000000-0005-0000-0000-0000045A0000}"/>
    <cellStyle name="Normal 3 4 7 2 3" xfId="23055" xr:uid="{00000000-0005-0000-0000-0000055A0000}"/>
    <cellStyle name="Normal 3 4 7 2 4" xfId="23056" xr:uid="{00000000-0005-0000-0000-0000065A0000}"/>
    <cellStyle name="Normal 3 4 7 3" xfId="23057" xr:uid="{00000000-0005-0000-0000-0000075A0000}"/>
    <cellStyle name="Normal 3 4 7 3 2" xfId="23058" xr:uid="{00000000-0005-0000-0000-0000085A0000}"/>
    <cellStyle name="Normal 3 4 7 3 2 2" xfId="23059" xr:uid="{00000000-0005-0000-0000-0000095A0000}"/>
    <cellStyle name="Normal 3 4 7 3 2 3" xfId="23060" xr:uid="{00000000-0005-0000-0000-00000A5A0000}"/>
    <cellStyle name="Normal 3 4 7 3 3" xfId="23061" xr:uid="{00000000-0005-0000-0000-00000B5A0000}"/>
    <cellStyle name="Normal 3 4 7 3 4" xfId="23062" xr:uid="{00000000-0005-0000-0000-00000C5A0000}"/>
    <cellStyle name="Normal 3 4 7 4" xfId="23063" xr:uid="{00000000-0005-0000-0000-00000D5A0000}"/>
    <cellStyle name="Normal 3 4 7 4 2" xfId="23064" xr:uid="{00000000-0005-0000-0000-00000E5A0000}"/>
    <cellStyle name="Normal 3 4 7 4 2 2" xfId="23065" xr:uid="{00000000-0005-0000-0000-00000F5A0000}"/>
    <cellStyle name="Normal 3 4 7 4 2 3" xfId="23066" xr:uid="{00000000-0005-0000-0000-0000105A0000}"/>
    <cellStyle name="Normal 3 4 7 4 3" xfId="23067" xr:uid="{00000000-0005-0000-0000-0000115A0000}"/>
    <cellStyle name="Normal 3 4 7 4 4" xfId="23068" xr:uid="{00000000-0005-0000-0000-0000125A0000}"/>
    <cellStyle name="Normal 3 4 7 5" xfId="23069" xr:uid="{00000000-0005-0000-0000-0000135A0000}"/>
    <cellStyle name="Normal 3 4 7 5 2" xfId="23070" xr:uid="{00000000-0005-0000-0000-0000145A0000}"/>
    <cellStyle name="Normal 3 4 7 5 2 2" xfId="23071" xr:uid="{00000000-0005-0000-0000-0000155A0000}"/>
    <cellStyle name="Normal 3 4 7 5 2 3" xfId="23072" xr:uid="{00000000-0005-0000-0000-0000165A0000}"/>
    <cellStyle name="Normal 3 4 7 5 3" xfId="23073" xr:uid="{00000000-0005-0000-0000-0000175A0000}"/>
    <cellStyle name="Normal 3 4 7 5 4" xfId="23074" xr:uid="{00000000-0005-0000-0000-0000185A0000}"/>
    <cellStyle name="Normal 3 4 7 6" xfId="23075" xr:uid="{00000000-0005-0000-0000-0000195A0000}"/>
    <cellStyle name="Normal 3 4 7 6 2" xfId="23076" xr:uid="{00000000-0005-0000-0000-00001A5A0000}"/>
    <cellStyle name="Normal 3 4 7 6 2 2" xfId="23077" xr:uid="{00000000-0005-0000-0000-00001B5A0000}"/>
    <cellStyle name="Normal 3 4 7 6 2 3" xfId="23078" xr:uid="{00000000-0005-0000-0000-00001C5A0000}"/>
    <cellStyle name="Normal 3 4 7 6 3" xfId="23079" xr:uid="{00000000-0005-0000-0000-00001D5A0000}"/>
    <cellStyle name="Normal 3 4 7 6 4" xfId="23080" xr:uid="{00000000-0005-0000-0000-00001E5A0000}"/>
    <cellStyle name="Normal 3 4 7 7" xfId="23081" xr:uid="{00000000-0005-0000-0000-00001F5A0000}"/>
    <cellStyle name="Normal 3 4 7 7 2" xfId="23082" xr:uid="{00000000-0005-0000-0000-0000205A0000}"/>
    <cellStyle name="Normal 3 4 7 7 2 2" xfId="23083" xr:uid="{00000000-0005-0000-0000-0000215A0000}"/>
    <cellStyle name="Normal 3 4 7 7 2 3" xfId="23084" xr:uid="{00000000-0005-0000-0000-0000225A0000}"/>
    <cellStyle name="Normal 3 4 7 7 3" xfId="23085" xr:uid="{00000000-0005-0000-0000-0000235A0000}"/>
    <cellStyle name="Normal 3 4 7 7 4" xfId="23086" xr:uid="{00000000-0005-0000-0000-0000245A0000}"/>
    <cellStyle name="Normal 3 4 7 8" xfId="23087" xr:uid="{00000000-0005-0000-0000-0000255A0000}"/>
    <cellStyle name="Normal 3 4 7 8 2" xfId="23088" xr:uid="{00000000-0005-0000-0000-0000265A0000}"/>
    <cellStyle name="Normal 3 4 7 8 3" xfId="23089" xr:uid="{00000000-0005-0000-0000-0000275A0000}"/>
    <cellStyle name="Normal 3 4 7 9" xfId="23090" xr:uid="{00000000-0005-0000-0000-0000285A0000}"/>
    <cellStyle name="Normal 3 4 8" xfId="23091" xr:uid="{00000000-0005-0000-0000-0000295A0000}"/>
    <cellStyle name="Normal 3 4 8 2" xfId="23092" xr:uid="{00000000-0005-0000-0000-00002A5A0000}"/>
    <cellStyle name="Normal 3 4 8 2 2" xfId="23093" xr:uid="{00000000-0005-0000-0000-00002B5A0000}"/>
    <cellStyle name="Normal 3 4 8 2 3" xfId="23094" xr:uid="{00000000-0005-0000-0000-00002C5A0000}"/>
    <cellStyle name="Normal 3 4 8 3" xfId="23095" xr:uid="{00000000-0005-0000-0000-00002D5A0000}"/>
    <cellStyle name="Normal 3 4 8 4" xfId="23096" xr:uid="{00000000-0005-0000-0000-00002E5A0000}"/>
    <cellStyle name="Normal 3 4 9" xfId="23097" xr:uid="{00000000-0005-0000-0000-00002F5A0000}"/>
    <cellStyle name="Normal 3 4 9 2" xfId="23098" xr:uid="{00000000-0005-0000-0000-0000305A0000}"/>
    <cellStyle name="Normal 3 4 9 2 2" xfId="23099" xr:uid="{00000000-0005-0000-0000-0000315A0000}"/>
    <cellStyle name="Normal 3 4 9 2 3" xfId="23100" xr:uid="{00000000-0005-0000-0000-0000325A0000}"/>
    <cellStyle name="Normal 3 4 9 3" xfId="23101" xr:uid="{00000000-0005-0000-0000-0000335A0000}"/>
    <cellStyle name="Normal 3 4 9 4" xfId="23102" xr:uid="{00000000-0005-0000-0000-0000345A0000}"/>
    <cellStyle name="Normal 3 5" xfId="23103" xr:uid="{00000000-0005-0000-0000-0000355A0000}"/>
    <cellStyle name="Normal 3 5 10" xfId="23104" xr:uid="{00000000-0005-0000-0000-0000365A0000}"/>
    <cellStyle name="Normal 3 5 10 2" xfId="23105" xr:uid="{00000000-0005-0000-0000-0000375A0000}"/>
    <cellStyle name="Normal 3 5 10 2 2" xfId="23106" xr:uid="{00000000-0005-0000-0000-0000385A0000}"/>
    <cellStyle name="Normal 3 5 10 2 3" xfId="23107" xr:uid="{00000000-0005-0000-0000-0000395A0000}"/>
    <cellStyle name="Normal 3 5 10 3" xfId="23108" xr:uid="{00000000-0005-0000-0000-00003A5A0000}"/>
    <cellStyle name="Normal 3 5 10 4" xfId="23109" xr:uid="{00000000-0005-0000-0000-00003B5A0000}"/>
    <cellStyle name="Normal 3 5 11" xfId="23110" xr:uid="{00000000-0005-0000-0000-00003C5A0000}"/>
    <cellStyle name="Normal 3 5 11 2" xfId="23111" xr:uid="{00000000-0005-0000-0000-00003D5A0000}"/>
    <cellStyle name="Normal 3 5 11 2 2" xfId="23112" xr:uid="{00000000-0005-0000-0000-00003E5A0000}"/>
    <cellStyle name="Normal 3 5 11 2 3" xfId="23113" xr:uid="{00000000-0005-0000-0000-00003F5A0000}"/>
    <cellStyle name="Normal 3 5 11 3" xfId="23114" xr:uid="{00000000-0005-0000-0000-0000405A0000}"/>
    <cellStyle name="Normal 3 5 11 4" xfId="23115" xr:uid="{00000000-0005-0000-0000-0000415A0000}"/>
    <cellStyle name="Normal 3 5 12" xfId="23116" xr:uid="{00000000-0005-0000-0000-0000425A0000}"/>
    <cellStyle name="Normal 3 5 12 2" xfId="23117" xr:uid="{00000000-0005-0000-0000-0000435A0000}"/>
    <cellStyle name="Normal 3 5 12 2 2" xfId="23118" xr:uid="{00000000-0005-0000-0000-0000445A0000}"/>
    <cellStyle name="Normal 3 5 12 2 3" xfId="23119" xr:uid="{00000000-0005-0000-0000-0000455A0000}"/>
    <cellStyle name="Normal 3 5 12 3" xfId="23120" xr:uid="{00000000-0005-0000-0000-0000465A0000}"/>
    <cellStyle name="Normal 3 5 12 4" xfId="23121" xr:uid="{00000000-0005-0000-0000-0000475A0000}"/>
    <cellStyle name="Normal 3 5 13" xfId="23122" xr:uid="{00000000-0005-0000-0000-0000485A0000}"/>
    <cellStyle name="Normal 3 5 13 2" xfId="23123" xr:uid="{00000000-0005-0000-0000-0000495A0000}"/>
    <cellStyle name="Normal 3 5 13 2 2" xfId="23124" xr:uid="{00000000-0005-0000-0000-00004A5A0000}"/>
    <cellStyle name="Normal 3 5 13 2 3" xfId="23125" xr:uid="{00000000-0005-0000-0000-00004B5A0000}"/>
    <cellStyle name="Normal 3 5 13 3" xfId="23126" xr:uid="{00000000-0005-0000-0000-00004C5A0000}"/>
    <cellStyle name="Normal 3 5 13 4" xfId="23127" xr:uid="{00000000-0005-0000-0000-00004D5A0000}"/>
    <cellStyle name="Normal 3 5 14" xfId="23128" xr:uid="{00000000-0005-0000-0000-00004E5A0000}"/>
    <cellStyle name="Normal 3 5 14 2" xfId="23129" xr:uid="{00000000-0005-0000-0000-00004F5A0000}"/>
    <cellStyle name="Normal 3 5 14 2 2" xfId="23130" xr:uid="{00000000-0005-0000-0000-0000505A0000}"/>
    <cellStyle name="Normal 3 5 14 2 3" xfId="23131" xr:uid="{00000000-0005-0000-0000-0000515A0000}"/>
    <cellStyle name="Normal 3 5 14 3" xfId="23132" xr:uid="{00000000-0005-0000-0000-0000525A0000}"/>
    <cellStyle name="Normal 3 5 14 4" xfId="23133" xr:uid="{00000000-0005-0000-0000-0000535A0000}"/>
    <cellStyle name="Normal 3 5 15" xfId="23134" xr:uid="{00000000-0005-0000-0000-0000545A0000}"/>
    <cellStyle name="Normal 3 5 15 2" xfId="23135" xr:uid="{00000000-0005-0000-0000-0000555A0000}"/>
    <cellStyle name="Normal 3 5 15 3" xfId="23136" xr:uid="{00000000-0005-0000-0000-0000565A0000}"/>
    <cellStyle name="Normal 3 5 16" xfId="23137" xr:uid="{00000000-0005-0000-0000-0000575A0000}"/>
    <cellStyle name="Normal 3 5 17" xfId="23138" xr:uid="{00000000-0005-0000-0000-0000585A0000}"/>
    <cellStyle name="Normal 3 5 2" xfId="23139" xr:uid="{00000000-0005-0000-0000-0000595A0000}"/>
    <cellStyle name="Normal 3 5 3" xfId="23140" xr:uid="{00000000-0005-0000-0000-00005A5A0000}"/>
    <cellStyle name="Normal 3 5 3 10" xfId="23141" xr:uid="{00000000-0005-0000-0000-00005B5A0000}"/>
    <cellStyle name="Normal 3 5 3 10 2" xfId="23142" xr:uid="{00000000-0005-0000-0000-00005C5A0000}"/>
    <cellStyle name="Normal 3 5 3 10 3" xfId="23143" xr:uid="{00000000-0005-0000-0000-00005D5A0000}"/>
    <cellStyle name="Normal 3 5 3 11" xfId="23144" xr:uid="{00000000-0005-0000-0000-00005E5A0000}"/>
    <cellStyle name="Normal 3 5 3 12" xfId="23145" xr:uid="{00000000-0005-0000-0000-00005F5A0000}"/>
    <cellStyle name="Normal 3 5 3 2" xfId="23146" xr:uid="{00000000-0005-0000-0000-0000605A0000}"/>
    <cellStyle name="Normal 3 5 3 2 10" xfId="23147" xr:uid="{00000000-0005-0000-0000-0000615A0000}"/>
    <cellStyle name="Normal 3 5 3 2 2" xfId="23148" xr:uid="{00000000-0005-0000-0000-0000625A0000}"/>
    <cellStyle name="Normal 3 5 3 2 2 2" xfId="23149" xr:uid="{00000000-0005-0000-0000-0000635A0000}"/>
    <cellStyle name="Normal 3 5 3 2 2 2 2" xfId="23150" xr:uid="{00000000-0005-0000-0000-0000645A0000}"/>
    <cellStyle name="Normal 3 5 3 2 2 2 3" xfId="23151" xr:uid="{00000000-0005-0000-0000-0000655A0000}"/>
    <cellStyle name="Normal 3 5 3 2 2 3" xfId="23152" xr:uid="{00000000-0005-0000-0000-0000665A0000}"/>
    <cellStyle name="Normal 3 5 3 2 2 4" xfId="23153" xr:uid="{00000000-0005-0000-0000-0000675A0000}"/>
    <cellStyle name="Normal 3 5 3 2 3" xfId="23154" xr:uid="{00000000-0005-0000-0000-0000685A0000}"/>
    <cellStyle name="Normal 3 5 3 2 3 2" xfId="23155" xr:uid="{00000000-0005-0000-0000-0000695A0000}"/>
    <cellStyle name="Normal 3 5 3 2 3 2 2" xfId="23156" xr:uid="{00000000-0005-0000-0000-00006A5A0000}"/>
    <cellStyle name="Normal 3 5 3 2 3 2 3" xfId="23157" xr:uid="{00000000-0005-0000-0000-00006B5A0000}"/>
    <cellStyle name="Normal 3 5 3 2 3 3" xfId="23158" xr:uid="{00000000-0005-0000-0000-00006C5A0000}"/>
    <cellStyle name="Normal 3 5 3 2 3 4" xfId="23159" xr:uid="{00000000-0005-0000-0000-00006D5A0000}"/>
    <cellStyle name="Normal 3 5 3 2 4" xfId="23160" xr:uid="{00000000-0005-0000-0000-00006E5A0000}"/>
    <cellStyle name="Normal 3 5 3 2 4 2" xfId="23161" xr:uid="{00000000-0005-0000-0000-00006F5A0000}"/>
    <cellStyle name="Normal 3 5 3 2 4 2 2" xfId="23162" xr:uid="{00000000-0005-0000-0000-0000705A0000}"/>
    <cellStyle name="Normal 3 5 3 2 4 2 3" xfId="23163" xr:uid="{00000000-0005-0000-0000-0000715A0000}"/>
    <cellStyle name="Normal 3 5 3 2 4 3" xfId="23164" xr:uid="{00000000-0005-0000-0000-0000725A0000}"/>
    <cellStyle name="Normal 3 5 3 2 4 4" xfId="23165" xr:uid="{00000000-0005-0000-0000-0000735A0000}"/>
    <cellStyle name="Normal 3 5 3 2 5" xfId="23166" xr:uid="{00000000-0005-0000-0000-0000745A0000}"/>
    <cellStyle name="Normal 3 5 3 2 5 2" xfId="23167" xr:uid="{00000000-0005-0000-0000-0000755A0000}"/>
    <cellStyle name="Normal 3 5 3 2 5 2 2" xfId="23168" xr:uid="{00000000-0005-0000-0000-0000765A0000}"/>
    <cellStyle name="Normal 3 5 3 2 5 2 3" xfId="23169" xr:uid="{00000000-0005-0000-0000-0000775A0000}"/>
    <cellStyle name="Normal 3 5 3 2 5 3" xfId="23170" xr:uid="{00000000-0005-0000-0000-0000785A0000}"/>
    <cellStyle name="Normal 3 5 3 2 5 4" xfId="23171" xr:uid="{00000000-0005-0000-0000-0000795A0000}"/>
    <cellStyle name="Normal 3 5 3 2 6" xfId="23172" xr:uid="{00000000-0005-0000-0000-00007A5A0000}"/>
    <cellStyle name="Normal 3 5 3 2 6 2" xfId="23173" xr:uid="{00000000-0005-0000-0000-00007B5A0000}"/>
    <cellStyle name="Normal 3 5 3 2 6 2 2" xfId="23174" xr:uid="{00000000-0005-0000-0000-00007C5A0000}"/>
    <cellStyle name="Normal 3 5 3 2 6 2 3" xfId="23175" xr:uid="{00000000-0005-0000-0000-00007D5A0000}"/>
    <cellStyle name="Normal 3 5 3 2 6 3" xfId="23176" xr:uid="{00000000-0005-0000-0000-00007E5A0000}"/>
    <cellStyle name="Normal 3 5 3 2 6 4" xfId="23177" xr:uid="{00000000-0005-0000-0000-00007F5A0000}"/>
    <cellStyle name="Normal 3 5 3 2 7" xfId="23178" xr:uid="{00000000-0005-0000-0000-0000805A0000}"/>
    <cellStyle name="Normal 3 5 3 2 7 2" xfId="23179" xr:uid="{00000000-0005-0000-0000-0000815A0000}"/>
    <cellStyle name="Normal 3 5 3 2 7 2 2" xfId="23180" xr:uid="{00000000-0005-0000-0000-0000825A0000}"/>
    <cellStyle name="Normal 3 5 3 2 7 2 3" xfId="23181" xr:uid="{00000000-0005-0000-0000-0000835A0000}"/>
    <cellStyle name="Normal 3 5 3 2 7 3" xfId="23182" xr:uid="{00000000-0005-0000-0000-0000845A0000}"/>
    <cellStyle name="Normal 3 5 3 2 7 4" xfId="23183" xr:uid="{00000000-0005-0000-0000-0000855A0000}"/>
    <cellStyle name="Normal 3 5 3 2 8" xfId="23184" xr:uid="{00000000-0005-0000-0000-0000865A0000}"/>
    <cellStyle name="Normal 3 5 3 2 8 2" xfId="23185" xr:uid="{00000000-0005-0000-0000-0000875A0000}"/>
    <cellStyle name="Normal 3 5 3 2 8 3" xfId="23186" xr:uid="{00000000-0005-0000-0000-0000885A0000}"/>
    <cellStyle name="Normal 3 5 3 2 9" xfId="23187" xr:uid="{00000000-0005-0000-0000-0000895A0000}"/>
    <cellStyle name="Normal 3 5 3 3" xfId="23188" xr:uid="{00000000-0005-0000-0000-00008A5A0000}"/>
    <cellStyle name="Normal 3 5 3 3 10" xfId="23189" xr:uid="{00000000-0005-0000-0000-00008B5A0000}"/>
    <cellStyle name="Normal 3 5 3 3 2" xfId="23190" xr:uid="{00000000-0005-0000-0000-00008C5A0000}"/>
    <cellStyle name="Normal 3 5 3 3 2 2" xfId="23191" xr:uid="{00000000-0005-0000-0000-00008D5A0000}"/>
    <cellStyle name="Normal 3 5 3 3 2 2 2" xfId="23192" xr:uid="{00000000-0005-0000-0000-00008E5A0000}"/>
    <cellStyle name="Normal 3 5 3 3 2 2 3" xfId="23193" xr:uid="{00000000-0005-0000-0000-00008F5A0000}"/>
    <cellStyle name="Normal 3 5 3 3 2 3" xfId="23194" xr:uid="{00000000-0005-0000-0000-0000905A0000}"/>
    <cellStyle name="Normal 3 5 3 3 2 4" xfId="23195" xr:uid="{00000000-0005-0000-0000-0000915A0000}"/>
    <cellStyle name="Normal 3 5 3 3 3" xfId="23196" xr:uid="{00000000-0005-0000-0000-0000925A0000}"/>
    <cellStyle name="Normal 3 5 3 3 3 2" xfId="23197" xr:uid="{00000000-0005-0000-0000-0000935A0000}"/>
    <cellStyle name="Normal 3 5 3 3 3 2 2" xfId="23198" xr:uid="{00000000-0005-0000-0000-0000945A0000}"/>
    <cellStyle name="Normal 3 5 3 3 3 2 3" xfId="23199" xr:uid="{00000000-0005-0000-0000-0000955A0000}"/>
    <cellStyle name="Normal 3 5 3 3 3 3" xfId="23200" xr:uid="{00000000-0005-0000-0000-0000965A0000}"/>
    <cellStyle name="Normal 3 5 3 3 3 4" xfId="23201" xr:uid="{00000000-0005-0000-0000-0000975A0000}"/>
    <cellStyle name="Normal 3 5 3 3 4" xfId="23202" xr:uid="{00000000-0005-0000-0000-0000985A0000}"/>
    <cellStyle name="Normal 3 5 3 3 4 2" xfId="23203" xr:uid="{00000000-0005-0000-0000-0000995A0000}"/>
    <cellStyle name="Normal 3 5 3 3 4 2 2" xfId="23204" xr:uid="{00000000-0005-0000-0000-00009A5A0000}"/>
    <cellStyle name="Normal 3 5 3 3 4 2 3" xfId="23205" xr:uid="{00000000-0005-0000-0000-00009B5A0000}"/>
    <cellStyle name="Normal 3 5 3 3 4 3" xfId="23206" xr:uid="{00000000-0005-0000-0000-00009C5A0000}"/>
    <cellStyle name="Normal 3 5 3 3 4 4" xfId="23207" xr:uid="{00000000-0005-0000-0000-00009D5A0000}"/>
    <cellStyle name="Normal 3 5 3 3 5" xfId="23208" xr:uid="{00000000-0005-0000-0000-00009E5A0000}"/>
    <cellStyle name="Normal 3 5 3 3 5 2" xfId="23209" xr:uid="{00000000-0005-0000-0000-00009F5A0000}"/>
    <cellStyle name="Normal 3 5 3 3 5 2 2" xfId="23210" xr:uid="{00000000-0005-0000-0000-0000A05A0000}"/>
    <cellStyle name="Normal 3 5 3 3 5 2 3" xfId="23211" xr:uid="{00000000-0005-0000-0000-0000A15A0000}"/>
    <cellStyle name="Normal 3 5 3 3 5 3" xfId="23212" xr:uid="{00000000-0005-0000-0000-0000A25A0000}"/>
    <cellStyle name="Normal 3 5 3 3 5 4" xfId="23213" xr:uid="{00000000-0005-0000-0000-0000A35A0000}"/>
    <cellStyle name="Normal 3 5 3 3 6" xfId="23214" xr:uid="{00000000-0005-0000-0000-0000A45A0000}"/>
    <cellStyle name="Normal 3 5 3 3 6 2" xfId="23215" xr:uid="{00000000-0005-0000-0000-0000A55A0000}"/>
    <cellStyle name="Normal 3 5 3 3 6 2 2" xfId="23216" xr:uid="{00000000-0005-0000-0000-0000A65A0000}"/>
    <cellStyle name="Normal 3 5 3 3 6 2 3" xfId="23217" xr:uid="{00000000-0005-0000-0000-0000A75A0000}"/>
    <cellStyle name="Normal 3 5 3 3 6 3" xfId="23218" xr:uid="{00000000-0005-0000-0000-0000A85A0000}"/>
    <cellStyle name="Normal 3 5 3 3 6 4" xfId="23219" xr:uid="{00000000-0005-0000-0000-0000A95A0000}"/>
    <cellStyle name="Normal 3 5 3 3 7" xfId="23220" xr:uid="{00000000-0005-0000-0000-0000AA5A0000}"/>
    <cellStyle name="Normal 3 5 3 3 7 2" xfId="23221" xr:uid="{00000000-0005-0000-0000-0000AB5A0000}"/>
    <cellStyle name="Normal 3 5 3 3 7 2 2" xfId="23222" xr:uid="{00000000-0005-0000-0000-0000AC5A0000}"/>
    <cellStyle name="Normal 3 5 3 3 7 2 3" xfId="23223" xr:uid="{00000000-0005-0000-0000-0000AD5A0000}"/>
    <cellStyle name="Normal 3 5 3 3 7 3" xfId="23224" xr:uid="{00000000-0005-0000-0000-0000AE5A0000}"/>
    <cellStyle name="Normal 3 5 3 3 7 4" xfId="23225" xr:uid="{00000000-0005-0000-0000-0000AF5A0000}"/>
    <cellStyle name="Normal 3 5 3 3 8" xfId="23226" xr:uid="{00000000-0005-0000-0000-0000B05A0000}"/>
    <cellStyle name="Normal 3 5 3 3 8 2" xfId="23227" xr:uid="{00000000-0005-0000-0000-0000B15A0000}"/>
    <cellStyle name="Normal 3 5 3 3 8 3" xfId="23228" xr:uid="{00000000-0005-0000-0000-0000B25A0000}"/>
    <cellStyle name="Normal 3 5 3 3 9" xfId="23229" xr:uid="{00000000-0005-0000-0000-0000B35A0000}"/>
    <cellStyle name="Normal 3 5 3 4" xfId="23230" xr:uid="{00000000-0005-0000-0000-0000B45A0000}"/>
    <cellStyle name="Normal 3 5 3 4 2" xfId="23231" xr:uid="{00000000-0005-0000-0000-0000B55A0000}"/>
    <cellStyle name="Normal 3 5 3 4 2 2" xfId="23232" xr:uid="{00000000-0005-0000-0000-0000B65A0000}"/>
    <cellStyle name="Normal 3 5 3 4 2 3" xfId="23233" xr:uid="{00000000-0005-0000-0000-0000B75A0000}"/>
    <cellStyle name="Normal 3 5 3 4 3" xfId="23234" xr:uid="{00000000-0005-0000-0000-0000B85A0000}"/>
    <cellStyle name="Normal 3 5 3 4 4" xfId="23235" xr:uid="{00000000-0005-0000-0000-0000B95A0000}"/>
    <cellStyle name="Normal 3 5 3 5" xfId="23236" xr:uid="{00000000-0005-0000-0000-0000BA5A0000}"/>
    <cellStyle name="Normal 3 5 3 5 2" xfId="23237" xr:uid="{00000000-0005-0000-0000-0000BB5A0000}"/>
    <cellStyle name="Normal 3 5 3 5 2 2" xfId="23238" xr:uid="{00000000-0005-0000-0000-0000BC5A0000}"/>
    <cellStyle name="Normal 3 5 3 5 2 3" xfId="23239" xr:uid="{00000000-0005-0000-0000-0000BD5A0000}"/>
    <cellStyle name="Normal 3 5 3 5 3" xfId="23240" xr:uid="{00000000-0005-0000-0000-0000BE5A0000}"/>
    <cellStyle name="Normal 3 5 3 5 4" xfId="23241" xr:uid="{00000000-0005-0000-0000-0000BF5A0000}"/>
    <cellStyle name="Normal 3 5 3 6" xfId="23242" xr:uid="{00000000-0005-0000-0000-0000C05A0000}"/>
    <cellStyle name="Normal 3 5 3 6 2" xfId="23243" xr:uid="{00000000-0005-0000-0000-0000C15A0000}"/>
    <cellStyle name="Normal 3 5 3 6 2 2" xfId="23244" xr:uid="{00000000-0005-0000-0000-0000C25A0000}"/>
    <cellStyle name="Normal 3 5 3 6 2 3" xfId="23245" xr:uid="{00000000-0005-0000-0000-0000C35A0000}"/>
    <cellStyle name="Normal 3 5 3 6 3" xfId="23246" xr:uid="{00000000-0005-0000-0000-0000C45A0000}"/>
    <cellStyle name="Normal 3 5 3 6 4" xfId="23247" xr:uid="{00000000-0005-0000-0000-0000C55A0000}"/>
    <cellStyle name="Normal 3 5 3 7" xfId="23248" xr:uid="{00000000-0005-0000-0000-0000C65A0000}"/>
    <cellStyle name="Normal 3 5 3 7 2" xfId="23249" xr:uid="{00000000-0005-0000-0000-0000C75A0000}"/>
    <cellStyle name="Normal 3 5 3 7 2 2" xfId="23250" xr:uid="{00000000-0005-0000-0000-0000C85A0000}"/>
    <cellStyle name="Normal 3 5 3 7 2 3" xfId="23251" xr:uid="{00000000-0005-0000-0000-0000C95A0000}"/>
    <cellStyle name="Normal 3 5 3 7 3" xfId="23252" xr:uid="{00000000-0005-0000-0000-0000CA5A0000}"/>
    <cellStyle name="Normal 3 5 3 7 4" xfId="23253" xr:uid="{00000000-0005-0000-0000-0000CB5A0000}"/>
    <cellStyle name="Normal 3 5 3 8" xfId="23254" xr:uid="{00000000-0005-0000-0000-0000CC5A0000}"/>
    <cellStyle name="Normal 3 5 3 8 2" xfId="23255" xr:uid="{00000000-0005-0000-0000-0000CD5A0000}"/>
    <cellStyle name="Normal 3 5 3 8 2 2" xfId="23256" xr:uid="{00000000-0005-0000-0000-0000CE5A0000}"/>
    <cellStyle name="Normal 3 5 3 8 2 3" xfId="23257" xr:uid="{00000000-0005-0000-0000-0000CF5A0000}"/>
    <cellStyle name="Normal 3 5 3 8 3" xfId="23258" xr:uid="{00000000-0005-0000-0000-0000D05A0000}"/>
    <cellStyle name="Normal 3 5 3 8 4" xfId="23259" xr:uid="{00000000-0005-0000-0000-0000D15A0000}"/>
    <cellStyle name="Normal 3 5 3 9" xfId="23260" xr:uid="{00000000-0005-0000-0000-0000D25A0000}"/>
    <cellStyle name="Normal 3 5 3 9 2" xfId="23261" xr:uid="{00000000-0005-0000-0000-0000D35A0000}"/>
    <cellStyle name="Normal 3 5 3 9 2 2" xfId="23262" xr:uid="{00000000-0005-0000-0000-0000D45A0000}"/>
    <cellStyle name="Normal 3 5 3 9 2 3" xfId="23263" xr:uid="{00000000-0005-0000-0000-0000D55A0000}"/>
    <cellStyle name="Normal 3 5 3 9 3" xfId="23264" xr:uid="{00000000-0005-0000-0000-0000D65A0000}"/>
    <cellStyle name="Normal 3 5 3 9 4" xfId="23265" xr:uid="{00000000-0005-0000-0000-0000D75A0000}"/>
    <cellStyle name="Normal 3 5 4" xfId="23266" xr:uid="{00000000-0005-0000-0000-0000D85A0000}"/>
    <cellStyle name="Normal 3 5 4 10" xfId="23267" xr:uid="{00000000-0005-0000-0000-0000D95A0000}"/>
    <cellStyle name="Normal 3 5 4 10 2" xfId="23268" xr:uid="{00000000-0005-0000-0000-0000DA5A0000}"/>
    <cellStyle name="Normal 3 5 4 10 3" xfId="23269" xr:uid="{00000000-0005-0000-0000-0000DB5A0000}"/>
    <cellStyle name="Normal 3 5 4 11" xfId="23270" xr:uid="{00000000-0005-0000-0000-0000DC5A0000}"/>
    <cellStyle name="Normal 3 5 4 12" xfId="23271" xr:uid="{00000000-0005-0000-0000-0000DD5A0000}"/>
    <cellStyle name="Normal 3 5 4 2" xfId="23272" xr:uid="{00000000-0005-0000-0000-0000DE5A0000}"/>
    <cellStyle name="Normal 3 5 4 2 10" xfId="23273" xr:uid="{00000000-0005-0000-0000-0000DF5A0000}"/>
    <cellStyle name="Normal 3 5 4 2 2" xfId="23274" xr:uid="{00000000-0005-0000-0000-0000E05A0000}"/>
    <cellStyle name="Normal 3 5 4 2 2 2" xfId="23275" xr:uid="{00000000-0005-0000-0000-0000E15A0000}"/>
    <cellStyle name="Normal 3 5 4 2 2 2 2" xfId="23276" xr:uid="{00000000-0005-0000-0000-0000E25A0000}"/>
    <cellStyle name="Normal 3 5 4 2 2 2 3" xfId="23277" xr:uid="{00000000-0005-0000-0000-0000E35A0000}"/>
    <cellStyle name="Normal 3 5 4 2 2 3" xfId="23278" xr:uid="{00000000-0005-0000-0000-0000E45A0000}"/>
    <cellStyle name="Normal 3 5 4 2 2 4" xfId="23279" xr:uid="{00000000-0005-0000-0000-0000E55A0000}"/>
    <cellStyle name="Normal 3 5 4 2 3" xfId="23280" xr:uid="{00000000-0005-0000-0000-0000E65A0000}"/>
    <cellStyle name="Normal 3 5 4 2 3 2" xfId="23281" xr:uid="{00000000-0005-0000-0000-0000E75A0000}"/>
    <cellStyle name="Normal 3 5 4 2 3 2 2" xfId="23282" xr:uid="{00000000-0005-0000-0000-0000E85A0000}"/>
    <cellStyle name="Normal 3 5 4 2 3 2 3" xfId="23283" xr:uid="{00000000-0005-0000-0000-0000E95A0000}"/>
    <cellStyle name="Normal 3 5 4 2 3 3" xfId="23284" xr:uid="{00000000-0005-0000-0000-0000EA5A0000}"/>
    <cellStyle name="Normal 3 5 4 2 3 4" xfId="23285" xr:uid="{00000000-0005-0000-0000-0000EB5A0000}"/>
    <cellStyle name="Normal 3 5 4 2 4" xfId="23286" xr:uid="{00000000-0005-0000-0000-0000EC5A0000}"/>
    <cellStyle name="Normal 3 5 4 2 4 2" xfId="23287" xr:uid="{00000000-0005-0000-0000-0000ED5A0000}"/>
    <cellStyle name="Normal 3 5 4 2 4 2 2" xfId="23288" xr:uid="{00000000-0005-0000-0000-0000EE5A0000}"/>
    <cellStyle name="Normal 3 5 4 2 4 2 3" xfId="23289" xr:uid="{00000000-0005-0000-0000-0000EF5A0000}"/>
    <cellStyle name="Normal 3 5 4 2 4 3" xfId="23290" xr:uid="{00000000-0005-0000-0000-0000F05A0000}"/>
    <cellStyle name="Normal 3 5 4 2 4 4" xfId="23291" xr:uid="{00000000-0005-0000-0000-0000F15A0000}"/>
    <cellStyle name="Normal 3 5 4 2 5" xfId="23292" xr:uid="{00000000-0005-0000-0000-0000F25A0000}"/>
    <cellStyle name="Normal 3 5 4 2 5 2" xfId="23293" xr:uid="{00000000-0005-0000-0000-0000F35A0000}"/>
    <cellStyle name="Normal 3 5 4 2 5 2 2" xfId="23294" xr:uid="{00000000-0005-0000-0000-0000F45A0000}"/>
    <cellStyle name="Normal 3 5 4 2 5 2 3" xfId="23295" xr:uid="{00000000-0005-0000-0000-0000F55A0000}"/>
    <cellStyle name="Normal 3 5 4 2 5 3" xfId="23296" xr:uid="{00000000-0005-0000-0000-0000F65A0000}"/>
    <cellStyle name="Normal 3 5 4 2 5 4" xfId="23297" xr:uid="{00000000-0005-0000-0000-0000F75A0000}"/>
    <cellStyle name="Normal 3 5 4 2 6" xfId="23298" xr:uid="{00000000-0005-0000-0000-0000F85A0000}"/>
    <cellStyle name="Normal 3 5 4 2 6 2" xfId="23299" xr:uid="{00000000-0005-0000-0000-0000F95A0000}"/>
    <cellStyle name="Normal 3 5 4 2 6 2 2" xfId="23300" xr:uid="{00000000-0005-0000-0000-0000FA5A0000}"/>
    <cellStyle name="Normal 3 5 4 2 6 2 3" xfId="23301" xr:uid="{00000000-0005-0000-0000-0000FB5A0000}"/>
    <cellStyle name="Normal 3 5 4 2 6 3" xfId="23302" xr:uid="{00000000-0005-0000-0000-0000FC5A0000}"/>
    <cellStyle name="Normal 3 5 4 2 6 4" xfId="23303" xr:uid="{00000000-0005-0000-0000-0000FD5A0000}"/>
    <cellStyle name="Normal 3 5 4 2 7" xfId="23304" xr:uid="{00000000-0005-0000-0000-0000FE5A0000}"/>
    <cellStyle name="Normal 3 5 4 2 7 2" xfId="23305" xr:uid="{00000000-0005-0000-0000-0000FF5A0000}"/>
    <cellStyle name="Normal 3 5 4 2 7 2 2" xfId="23306" xr:uid="{00000000-0005-0000-0000-0000005B0000}"/>
    <cellStyle name="Normal 3 5 4 2 7 2 3" xfId="23307" xr:uid="{00000000-0005-0000-0000-0000015B0000}"/>
    <cellStyle name="Normal 3 5 4 2 7 3" xfId="23308" xr:uid="{00000000-0005-0000-0000-0000025B0000}"/>
    <cellStyle name="Normal 3 5 4 2 7 4" xfId="23309" xr:uid="{00000000-0005-0000-0000-0000035B0000}"/>
    <cellStyle name="Normal 3 5 4 2 8" xfId="23310" xr:uid="{00000000-0005-0000-0000-0000045B0000}"/>
    <cellStyle name="Normal 3 5 4 2 8 2" xfId="23311" xr:uid="{00000000-0005-0000-0000-0000055B0000}"/>
    <cellStyle name="Normal 3 5 4 2 8 3" xfId="23312" xr:uid="{00000000-0005-0000-0000-0000065B0000}"/>
    <cellStyle name="Normal 3 5 4 2 9" xfId="23313" xr:uid="{00000000-0005-0000-0000-0000075B0000}"/>
    <cellStyle name="Normal 3 5 4 3" xfId="23314" xr:uid="{00000000-0005-0000-0000-0000085B0000}"/>
    <cellStyle name="Normal 3 5 4 3 10" xfId="23315" xr:uid="{00000000-0005-0000-0000-0000095B0000}"/>
    <cellStyle name="Normal 3 5 4 3 2" xfId="23316" xr:uid="{00000000-0005-0000-0000-00000A5B0000}"/>
    <cellStyle name="Normal 3 5 4 3 2 2" xfId="23317" xr:uid="{00000000-0005-0000-0000-00000B5B0000}"/>
    <cellStyle name="Normal 3 5 4 3 2 2 2" xfId="23318" xr:uid="{00000000-0005-0000-0000-00000C5B0000}"/>
    <cellStyle name="Normal 3 5 4 3 2 2 3" xfId="23319" xr:uid="{00000000-0005-0000-0000-00000D5B0000}"/>
    <cellStyle name="Normal 3 5 4 3 2 3" xfId="23320" xr:uid="{00000000-0005-0000-0000-00000E5B0000}"/>
    <cellStyle name="Normal 3 5 4 3 2 4" xfId="23321" xr:uid="{00000000-0005-0000-0000-00000F5B0000}"/>
    <cellStyle name="Normal 3 5 4 3 3" xfId="23322" xr:uid="{00000000-0005-0000-0000-0000105B0000}"/>
    <cellStyle name="Normal 3 5 4 3 3 2" xfId="23323" xr:uid="{00000000-0005-0000-0000-0000115B0000}"/>
    <cellStyle name="Normal 3 5 4 3 3 2 2" xfId="23324" xr:uid="{00000000-0005-0000-0000-0000125B0000}"/>
    <cellStyle name="Normal 3 5 4 3 3 2 3" xfId="23325" xr:uid="{00000000-0005-0000-0000-0000135B0000}"/>
    <cellStyle name="Normal 3 5 4 3 3 3" xfId="23326" xr:uid="{00000000-0005-0000-0000-0000145B0000}"/>
    <cellStyle name="Normal 3 5 4 3 3 4" xfId="23327" xr:uid="{00000000-0005-0000-0000-0000155B0000}"/>
    <cellStyle name="Normal 3 5 4 3 4" xfId="23328" xr:uid="{00000000-0005-0000-0000-0000165B0000}"/>
    <cellStyle name="Normal 3 5 4 3 4 2" xfId="23329" xr:uid="{00000000-0005-0000-0000-0000175B0000}"/>
    <cellStyle name="Normal 3 5 4 3 4 2 2" xfId="23330" xr:uid="{00000000-0005-0000-0000-0000185B0000}"/>
    <cellStyle name="Normal 3 5 4 3 4 2 3" xfId="23331" xr:uid="{00000000-0005-0000-0000-0000195B0000}"/>
    <cellStyle name="Normal 3 5 4 3 4 3" xfId="23332" xr:uid="{00000000-0005-0000-0000-00001A5B0000}"/>
    <cellStyle name="Normal 3 5 4 3 4 4" xfId="23333" xr:uid="{00000000-0005-0000-0000-00001B5B0000}"/>
    <cellStyle name="Normal 3 5 4 3 5" xfId="23334" xr:uid="{00000000-0005-0000-0000-00001C5B0000}"/>
    <cellStyle name="Normal 3 5 4 3 5 2" xfId="23335" xr:uid="{00000000-0005-0000-0000-00001D5B0000}"/>
    <cellStyle name="Normal 3 5 4 3 5 2 2" xfId="23336" xr:uid="{00000000-0005-0000-0000-00001E5B0000}"/>
    <cellStyle name="Normal 3 5 4 3 5 2 3" xfId="23337" xr:uid="{00000000-0005-0000-0000-00001F5B0000}"/>
    <cellStyle name="Normal 3 5 4 3 5 3" xfId="23338" xr:uid="{00000000-0005-0000-0000-0000205B0000}"/>
    <cellStyle name="Normal 3 5 4 3 5 4" xfId="23339" xr:uid="{00000000-0005-0000-0000-0000215B0000}"/>
    <cellStyle name="Normal 3 5 4 3 6" xfId="23340" xr:uid="{00000000-0005-0000-0000-0000225B0000}"/>
    <cellStyle name="Normal 3 5 4 3 6 2" xfId="23341" xr:uid="{00000000-0005-0000-0000-0000235B0000}"/>
    <cellStyle name="Normal 3 5 4 3 6 2 2" xfId="23342" xr:uid="{00000000-0005-0000-0000-0000245B0000}"/>
    <cellStyle name="Normal 3 5 4 3 6 2 3" xfId="23343" xr:uid="{00000000-0005-0000-0000-0000255B0000}"/>
    <cellStyle name="Normal 3 5 4 3 6 3" xfId="23344" xr:uid="{00000000-0005-0000-0000-0000265B0000}"/>
    <cellStyle name="Normal 3 5 4 3 6 4" xfId="23345" xr:uid="{00000000-0005-0000-0000-0000275B0000}"/>
    <cellStyle name="Normal 3 5 4 3 7" xfId="23346" xr:uid="{00000000-0005-0000-0000-0000285B0000}"/>
    <cellStyle name="Normal 3 5 4 3 7 2" xfId="23347" xr:uid="{00000000-0005-0000-0000-0000295B0000}"/>
    <cellStyle name="Normal 3 5 4 3 7 2 2" xfId="23348" xr:uid="{00000000-0005-0000-0000-00002A5B0000}"/>
    <cellStyle name="Normal 3 5 4 3 7 2 3" xfId="23349" xr:uid="{00000000-0005-0000-0000-00002B5B0000}"/>
    <cellStyle name="Normal 3 5 4 3 7 3" xfId="23350" xr:uid="{00000000-0005-0000-0000-00002C5B0000}"/>
    <cellStyle name="Normal 3 5 4 3 7 4" xfId="23351" xr:uid="{00000000-0005-0000-0000-00002D5B0000}"/>
    <cellStyle name="Normal 3 5 4 3 8" xfId="23352" xr:uid="{00000000-0005-0000-0000-00002E5B0000}"/>
    <cellStyle name="Normal 3 5 4 3 8 2" xfId="23353" xr:uid="{00000000-0005-0000-0000-00002F5B0000}"/>
    <cellStyle name="Normal 3 5 4 3 8 3" xfId="23354" xr:uid="{00000000-0005-0000-0000-0000305B0000}"/>
    <cellStyle name="Normal 3 5 4 3 9" xfId="23355" xr:uid="{00000000-0005-0000-0000-0000315B0000}"/>
    <cellStyle name="Normal 3 5 4 4" xfId="23356" xr:uid="{00000000-0005-0000-0000-0000325B0000}"/>
    <cellStyle name="Normal 3 5 4 4 2" xfId="23357" xr:uid="{00000000-0005-0000-0000-0000335B0000}"/>
    <cellStyle name="Normal 3 5 4 4 2 2" xfId="23358" xr:uid="{00000000-0005-0000-0000-0000345B0000}"/>
    <cellStyle name="Normal 3 5 4 4 2 3" xfId="23359" xr:uid="{00000000-0005-0000-0000-0000355B0000}"/>
    <cellStyle name="Normal 3 5 4 4 3" xfId="23360" xr:uid="{00000000-0005-0000-0000-0000365B0000}"/>
    <cellStyle name="Normal 3 5 4 4 4" xfId="23361" xr:uid="{00000000-0005-0000-0000-0000375B0000}"/>
    <cellStyle name="Normal 3 5 4 5" xfId="23362" xr:uid="{00000000-0005-0000-0000-0000385B0000}"/>
    <cellStyle name="Normal 3 5 4 5 2" xfId="23363" xr:uid="{00000000-0005-0000-0000-0000395B0000}"/>
    <cellStyle name="Normal 3 5 4 5 2 2" xfId="23364" xr:uid="{00000000-0005-0000-0000-00003A5B0000}"/>
    <cellStyle name="Normal 3 5 4 5 2 3" xfId="23365" xr:uid="{00000000-0005-0000-0000-00003B5B0000}"/>
    <cellStyle name="Normal 3 5 4 5 3" xfId="23366" xr:uid="{00000000-0005-0000-0000-00003C5B0000}"/>
    <cellStyle name="Normal 3 5 4 5 4" xfId="23367" xr:uid="{00000000-0005-0000-0000-00003D5B0000}"/>
    <cellStyle name="Normal 3 5 4 6" xfId="23368" xr:uid="{00000000-0005-0000-0000-00003E5B0000}"/>
    <cellStyle name="Normal 3 5 4 6 2" xfId="23369" xr:uid="{00000000-0005-0000-0000-00003F5B0000}"/>
    <cellStyle name="Normal 3 5 4 6 2 2" xfId="23370" xr:uid="{00000000-0005-0000-0000-0000405B0000}"/>
    <cellStyle name="Normal 3 5 4 6 2 3" xfId="23371" xr:uid="{00000000-0005-0000-0000-0000415B0000}"/>
    <cellStyle name="Normal 3 5 4 6 3" xfId="23372" xr:uid="{00000000-0005-0000-0000-0000425B0000}"/>
    <cellStyle name="Normal 3 5 4 6 4" xfId="23373" xr:uid="{00000000-0005-0000-0000-0000435B0000}"/>
    <cellStyle name="Normal 3 5 4 7" xfId="23374" xr:uid="{00000000-0005-0000-0000-0000445B0000}"/>
    <cellStyle name="Normal 3 5 4 7 2" xfId="23375" xr:uid="{00000000-0005-0000-0000-0000455B0000}"/>
    <cellStyle name="Normal 3 5 4 7 2 2" xfId="23376" xr:uid="{00000000-0005-0000-0000-0000465B0000}"/>
    <cellStyle name="Normal 3 5 4 7 2 3" xfId="23377" xr:uid="{00000000-0005-0000-0000-0000475B0000}"/>
    <cellStyle name="Normal 3 5 4 7 3" xfId="23378" xr:uid="{00000000-0005-0000-0000-0000485B0000}"/>
    <cellStyle name="Normal 3 5 4 7 4" xfId="23379" xr:uid="{00000000-0005-0000-0000-0000495B0000}"/>
    <cellStyle name="Normal 3 5 4 8" xfId="23380" xr:uid="{00000000-0005-0000-0000-00004A5B0000}"/>
    <cellStyle name="Normal 3 5 4 8 2" xfId="23381" xr:uid="{00000000-0005-0000-0000-00004B5B0000}"/>
    <cellStyle name="Normal 3 5 4 8 2 2" xfId="23382" xr:uid="{00000000-0005-0000-0000-00004C5B0000}"/>
    <cellStyle name="Normal 3 5 4 8 2 3" xfId="23383" xr:uid="{00000000-0005-0000-0000-00004D5B0000}"/>
    <cellStyle name="Normal 3 5 4 8 3" xfId="23384" xr:uid="{00000000-0005-0000-0000-00004E5B0000}"/>
    <cellStyle name="Normal 3 5 4 8 4" xfId="23385" xr:uid="{00000000-0005-0000-0000-00004F5B0000}"/>
    <cellStyle name="Normal 3 5 4 9" xfId="23386" xr:uid="{00000000-0005-0000-0000-0000505B0000}"/>
    <cellStyle name="Normal 3 5 4 9 2" xfId="23387" xr:uid="{00000000-0005-0000-0000-0000515B0000}"/>
    <cellStyle name="Normal 3 5 4 9 2 2" xfId="23388" xr:uid="{00000000-0005-0000-0000-0000525B0000}"/>
    <cellStyle name="Normal 3 5 4 9 2 3" xfId="23389" xr:uid="{00000000-0005-0000-0000-0000535B0000}"/>
    <cellStyle name="Normal 3 5 4 9 3" xfId="23390" xr:uid="{00000000-0005-0000-0000-0000545B0000}"/>
    <cellStyle name="Normal 3 5 4 9 4" xfId="23391" xr:uid="{00000000-0005-0000-0000-0000555B0000}"/>
    <cellStyle name="Normal 3 5 5" xfId="23392" xr:uid="{00000000-0005-0000-0000-0000565B0000}"/>
    <cellStyle name="Normal 3 5 5 10" xfId="23393" xr:uid="{00000000-0005-0000-0000-0000575B0000}"/>
    <cellStyle name="Normal 3 5 5 10 2" xfId="23394" xr:uid="{00000000-0005-0000-0000-0000585B0000}"/>
    <cellStyle name="Normal 3 5 5 10 3" xfId="23395" xr:uid="{00000000-0005-0000-0000-0000595B0000}"/>
    <cellStyle name="Normal 3 5 5 11" xfId="23396" xr:uid="{00000000-0005-0000-0000-00005A5B0000}"/>
    <cellStyle name="Normal 3 5 5 12" xfId="23397" xr:uid="{00000000-0005-0000-0000-00005B5B0000}"/>
    <cellStyle name="Normal 3 5 5 2" xfId="23398" xr:uid="{00000000-0005-0000-0000-00005C5B0000}"/>
    <cellStyle name="Normal 3 5 5 2 10" xfId="23399" xr:uid="{00000000-0005-0000-0000-00005D5B0000}"/>
    <cellStyle name="Normal 3 5 5 2 2" xfId="23400" xr:uid="{00000000-0005-0000-0000-00005E5B0000}"/>
    <cellStyle name="Normal 3 5 5 2 2 2" xfId="23401" xr:uid="{00000000-0005-0000-0000-00005F5B0000}"/>
    <cellStyle name="Normal 3 5 5 2 2 2 2" xfId="23402" xr:uid="{00000000-0005-0000-0000-0000605B0000}"/>
    <cellStyle name="Normal 3 5 5 2 2 2 3" xfId="23403" xr:uid="{00000000-0005-0000-0000-0000615B0000}"/>
    <cellStyle name="Normal 3 5 5 2 2 3" xfId="23404" xr:uid="{00000000-0005-0000-0000-0000625B0000}"/>
    <cellStyle name="Normal 3 5 5 2 2 4" xfId="23405" xr:uid="{00000000-0005-0000-0000-0000635B0000}"/>
    <cellStyle name="Normal 3 5 5 2 3" xfId="23406" xr:uid="{00000000-0005-0000-0000-0000645B0000}"/>
    <cellStyle name="Normal 3 5 5 2 3 2" xfId="23407" xr:uid="{00000000-0005-0000-0000-0000655B0000}"/>
    <cellStyle name="Normal 3 5 5 2 3 2 2" xfId="23408" xr:uid="{00000000-0005-0000-0000-0000665B0000}"/>
    <cellStyle name="Normal 3 5 5 2 3 2 3" xfId="23409" xr:uid="{00000000-0005-0000-0000-0000675B0000}"/>
    <cellStyle name="Normal 3 5 5 2 3 3" xfId="23410" xr:uid="{00000000-0005-0000-0000-0000685B0000}"/>
    <cellStyle name="Normal 3 5 5 2 3 4" xfId="23411" xr:uid="{00000000-0005-0000-0000-0000695B0000}"/>
    <cellStyle name="Normal 3 5 5 2 4" xfId="23412" xr:uid="{00000000-0005-0000-0000-00006A5B0000}"/>
    <cellStyle name="Normal 3 5 5 2 4 2" xfId="23413" xr:uid="{00000000-0005-0000-0000-00006B5B0000}"/>
    <cellStyle name="Normal 3 5 5 2 4 2 2" xfId="23414" xr:uid="{00000000-0005-0000-0000-00006C5B0000}"/>
    <cellStyle name="Normal 3 5 5 2 4 2 3" xfId="23415" xr:uid="{00000000-0005-0000-0000-00006D5B0000}"/>
    <cellStyle name="Normal 3 5 5 2 4 3" xfId="23416" xr:uid="{00000000-0005-0000-0000-00006E5B0000}"/>
    <cellStyle name="Normal 3 5 5 2 4 4" xfId="23417" xr:uid="{00000000-0005-0000-0000-00006F5B0000}"/>
    <cellStyle name="Normal 3 5 5 2 5" xfId="23418" xr:uid="{00000000-0005-0000-0000-0000705B0000}"/>
    <cellStyle name="Normal 3 5 5 2 5 2" xfId="23419" xr:uid="{00000000-0005-0000-0000-0000715B0000}"/>
    <cellStyle name="Normal 3 5 5 2 5 2 2" xfId="23420" xr:uid="{00000000-0005-0000-0000-0000725B0000}"/>
    <cellStyle name="Normal 3 5 5 2 5 2 3" xfId="23421" xr:uid="{00000000-0005-0000-0000-0000735B0000}"/>
    <cellStyle name="Normal 3 5 5 2 5 3" xfId="23422" xr:uid="{00000000-0005-0000-0000-0000745B0000}"/>
    <cellStyle name="Normal 3 5 5 2 5 4" xfId="23423" xr:uid="{00000000-0005-0000-0000-0000755B0000}"/>
    <cellStyle name="Normal 3 5 5 2 6" xfId="23424" xr:uid="{00000000-0005-0000-0000-0000765B0000}"/>
    <cellStyle name="Normal 3 5 5 2 6 2" xfId="23425" xr:uid="{00000000-0005-0000-0000-0000775B0000}"/>
    <cellStyle name="Normal 3 5 5 2 6 2 2" xfId="23426" xr:uid="{00000000-0005-0000-0000-0000785B0000}"/>
    <cellStyle name="Normal 3 5 5 2 6 2 3" xfId="23427" xr:uid="{00000000-0005-0000-0000-0000795B0000}"/>
    <cellStyle name="Normal 3 5 5 2 6 3" xfId="23428" xr:uid="{00000000-0005-0000-0000-00007A5B0000}"/>
    <cellStyle name="Normal 3 5 5 2 6 4" xfId="23429" xr:uid="{00000000-0005-0000-0000-00007B5B0000}"/>
    <cellStyle name="Normal 3 5 5 2 7" xfId="23430" xr:uid="{00000000-0005-0000-0000-00007C5B0000}"/>
    <cellStyle name="Normal 3 5 5 2 7 2" xfId="23431" xr:uid="{00000000-0005-0000-0000-00007D5B0000}"/>
    <cellStyle name="Normal 3 5 5 2 7 2 2" xfId="23432" xr:uid="{00000000-0005-0000-0000-00007E5B0000}"/>
    <cellStyle name="Normal 3 5 5 2 7 2 3" xfId="23433" xr:uid="{00000000-0005-0000-0000-00007F5B0000}"/>
    <cellStyle name="Normal 3 5 5 2 7 3" xfId="23434" xr:uid="{00000000-0005-0000-0000-0000805B0000}"/>
    <cellStyle name="Normal 3 5 5 2 7 4" xfId="23435" xr:uid="{00000000-0005-0000-0000-0000815B0000}"/>
    <cellStyle name="Normal 3 5 5 2 8" xfId="23436" xr:uid="{00000000-0005-0000-0000-0000825B0000}"/>
    <cellStyle name="Normal 3 5 5 2 8 2" xfId="23437" xr:uid="{00000000-0005-0000-0000-0000835B0000}"/>
    <cellStyle name="Normal 3 5 5 2 8 3" xfId="23438" xr:uid="{00000000-0005-0000-0000-0000845B0000}"/>
    <cellStyle name="Normal 3 5 5 2 9" xfId="23439" xr:uid="{00000000-0005-0000-0000-0000855B0000}"/>
    <cellStyle name="Normal 3 5 5 3" xfId="23440" xr:uid="{00000000-0005-0000-0000-0000865B0000}"/>
    <cellStyle name="Normal 3 5 5 3 10" xfId="23441" xr:uid="{00000000-0005-0000-0000-0000875B0000}"/>
    <cellStyle name="Normal 3 5 5 3 2" xfId="23442" xr:uid="{00000000-0005-0000-0000-0000885B0000}"/>
    <cellStyle name="Normal 3 5 5 3 2 2" xfId="23443" xr:uid="{00000000-0005-0000-0000-0000895B0000}"/>
    <cellStyle name="Normal 3 5 5 3 2 2 2" xfId="23444" xr:uid="{00000000-0005-0000-0000-00008A5B0000}"/>
    <cellStyle name="Normal 3 5 5 3 2 2 3" xfId="23445" xr:uid="{00000000-0005-0000-0000-00008B5B0000}"/>
    <cellStyle name="Normal 3 5 5 3 2 3" xfId="23446" xr:uid="{00000000-0005-0000-0000-00008C5B0000}"/>
    <cellStyle name="Normal 3 5 5 3 2 4" xfId="23447" xr:uid="{00000000-0005-0000-0000-00008D5B0000}"/>
    <cellStyle name="Normal 3 5 5 3 3" xfId="23448" xr:uid="{00000000-0005-0000-0000-00008E5B0000}"/>
    <cellStyle name="Normal 3 5 5 3 3 2" xfId="23449" xr:uid="{00000000-0005-0000-0000-00008F5B0000}"/>
    <cellStyle name="Normal 3 5 5 3 3 2 2" xfId="23450" xr:uid="{00000000-0005-0000-0000-0000905B0000}"/>
    <cellStyle name="Normal 3 5 5 3 3 2 3" xfId="23451" xr:uid="{00000000-0005-0000-0000-0000915B0000}"/>
    <cellStyle name="Normal 3 5 5 3 3 3" xfId="23452" xr:uid="{00000000-0005-0000-0000-0000925B0000}"/>
    <cellStyle name="Normal 3 5 5 3 3 4" xfId="23453" xr:uid="{00000000-0005-0000-0000-0000935B0000}"/>
    <cellStyle name="Normal 3 5 5 3 4" xfId="23454" xr:uid="{00000000-0005-0000-0000-0000945B0000}"/>
    <cellStyle name="Normal 3 5 5 3 4 2" xfId="23455" xr:uid="{00000000-0005-0000-0000-0000955B0000}"/>
    <cellStyle name="Normal 3 5 5 3 4 2 2" xfId="23456" xr:uid="{00000000-0005-0000-0000-0000965B0000}"/>
    <cellStyle name="Normal 3 5 5 3 4 2 3" xfId="23457" xr:uid="{00000000-0005-0000-0000-0000975B0000}"/>
    <cellStyle name="Normal 3 5 5 3 4 3" xfId="23458" xr:uid="{00000000-0005-0000-0000-0000985B0000}"/>
    <cellStyle name="Normal 3 5 5 3 4 4" xfId="23459" xr:uid="{00000000-0005-0000-0000-0000995B0000}"/>
    <cellStyle name="Normal 3 5 5 3 5" xfId="23460" xr:uid="{00000000-0005-0000-0000-00009A5B0000}"/>
    <cellStyle name="Normal 3 5 5 3 5 2" xfId="23461" xr:uid="{00000000-0005-0000-0000-00009B5B0000}"/>
    <cellStyle name="Normal 3 5 5 3 5 2 2" xfId="23462" xr:uid="{00000000-0005-0000-0000-00009C5B0000}"/>
    <cellStyle name="Normal 3 5 5 3 5 2 3" xfId="23463" xr:uid="{00000000-0005-0000-0000-00009D5B0000}"/>
    <cellStyle name="Normal 3 5 5 3 5 3" xfId="23464" xr:uid="{00000000-0005-0000-0000-00009E5B0000}"/>
    <cellStyle name="Normal 3 5 5 3 5 4" xfId="23465" xr:uid="{00000000-0005-0000-0000-00009F5B0000}"/>
    <cellStyle name="Normal 3 5 5 3 6" xfId="23466" xr:uid="{00000000-0005-0000-0000-0000A05B0000}"/>
    <cellStyle name="Normal 3 5 5 3 6 2" xfId="23467" xr:uid="{00000000-0005-0000-0000-0000A15B0000}"/>
    <cellStyle name="Normal 3 5 5 3 6 2 2" xfId="23468" xr:uid="{00000000-0005-0000-0000-0000A25B0000}"/>
    <cellStyle name="Normal 3 5 5 3 6 2 3" xfId="23469" xr:uid="{00000000-0005-0000-0000-0000A35B0000}"/>
    <cellStyle name="Normal 3 5 5 3 6 3" xfId="23470" xr:uid="{00000000-0005-0000-0000-0000A45B0000}"/>
    <cellStyle name="Normal 3 5 5 3 6 4" xfId="23471" xr:uid="{00000000-0005-0000-0000-0000A55B0000}"/>
    <cellStyle name="Normal 3 5 5 3 7" xfId="23472" xr:uid="{00000000-0005-0000-0000-0000A65B0000}"/>
    <cellStyle name="Normal 3 5 5 3 7 2" xfId="23473" xr:uid="{00000000-0005-0000-0000-0000A75B0000}"/>
    <cellStyle name="Normal 3 5 5 3 7 2 2" xfId="23474" xr:uid="{00000000-0005-0000-0000-0000A85B0000}"/>
    <cellStyle name="Normal 3 5 5 3 7 2 3" xfId="23475" xr:uid="{00000000-0005-0000-0000-0000A95B0000}"/>
    <cellStyle name="Normal 3 5 5 3 7 3" xfId="23476" xr:uid="{00000000-0005-0000-0000-0000AA5B0000}"/>
    <cellStyle name="Normal 3 5 5 3 7 4" xfId="23477" xr:uid="{00000000-0005-0000-0000-0000AB5B0000}"/>
    <cellStyle name="Normal 3 5 5 3 8" xfId="23478" xr:uid="{00000000-0005-0000-0000-0000AC5B0000}"/>
    <cellStyle name="Normal 3 5 5 3 8 2" xfId="23479" xr:uid="{00000000-0005-0000-0000-0000AD5B0000}"/>
    <cellStyle name="Normal 3 5 5 3 8 3" xfId="23480" xr:uid="{00000000-0005-0000-0000-0000AE5B0000}"/>
    <cellStyle name="Normal 3 5 5 3 9" xfId="23481" xr:uid="{00000000-0005-0000-0000-0000AF5B0000}"/>
    <cellStyle name="Normal 3 5 5 4" xfId="23482" xr:uid="{00000000-0005-0000-0000-0000B05B0000}"/>
    <cellStyle name="Normal 3 5 5 4 2" xfId="23483" xr:uid="{00000000-0005-0000-0000-0000B15B0000}"/>
    <cellStyle name="Normal 3 5 5 4 2 2" xfId="23484" xr:uid="{00000000-0005-0000-0000-0000B25B0000}"/>
    <cellStyle name="Normal 3 5 5 4 2 3" xfId="23485" xr:uid="{00000000-0005-0000-0000-0000B35B0000}"/>
    <cellStyle name="Normal 3 5 5 4 3" xfId="23486" xr:uid="{00000000-0005-0000-0000-0000B45B0000}"/>
    <cellStyle name="Normal 3 5 5 4 4" xfId="23487" xr:uid="{00000000-0005-0000-0000-0000B55B0000}"/>
    <cellStyle name="Normal 3 5 5 5" xfId="23488" xr:uid="{00000000-0005-0000-0000-0000B65B0000}"/>
    <cellStyle name="Normal 3 5 5 5 2" xfId="23489" xr:uid="{00000000-0005-0000-0000-0000B75B0000}"/>
    <cellStyle name="Normal 3 5 5 5 2 2" xfId="23490" xr:uid="{00000000-0005-0000-0000-0000B85B0000}"/>
    <cellStyle name="Normal 3 5 5 5 2 3" xfId="23491" xr:uid="{00000000-0005-0000-0000-0000B95B0000}"/>
    <cellStyle name="Normal 3 5 5 5 3" xfId="23492" xr:uid="{00000000-0005-0000-0000-0000BA5B0000}"/>
    <cellStyle name="Normal 3 5 5 5 4" xfId="23493" xr:uid="{00000000-0005-0000-0000-0000BB5B0000}"/>
    <cellStyle name="Normal 3 5 5 6" xfId="23494" xr:uid="{00000000-0005-0000-0000-0000BC5B0000}"/>
    <cellStyle name="Normal 3 5 5 6 2" xfId="23495" xr:uid="{00000000-0005-0000-0000-0000BD5B0000}"/>
    <cellStyle name="Normal 3 5 5 6 2 2" xfId="23496" xr:uid="{00000000-0005-0000-0000-0000BE5B0000}"/>
    <cellStyle name="Normal 3 5 5 6 2 3" xfId="23497" xr:uid="{00000000-0005-0000-0000-0000BF5B0000}"/>
    <cellStyle name="Normal 3 5 5 6 3" xfId="23498" xr:uid="{00000000-0005-0000-0000-0000C05B0000}"/>
    <cellStyle name="Normal 3 5 5 6 4" xfId="23499" xr:uid="{00000000-0005-0000-0000-0000C15B0000}"/>
    <cellStyle name="Normal 3 5 5 7" xfId="23500" xr:uid="{00000000-0005-0000-0000-0000C25B0000}"/>
    <cellStyle name="Normal 3 5 5 7 2" xfId="23501" xr:uid="{00000000-0005-0000-0000-0000C35B0000}"/>
    <cellStyle name="Normal 3 5 5 7 2 2" xfId="23502" xr:uid="{00000000-0005-0000-0000-0000C45B0000}"/>
    <cellStyle name="Normal 3 5 5 7 2 3" xfId="23503" xr:uid="{00000000-0005-0000-0000-0000C55B0000}"/>
    <cellStyle name="Normal 3 5 5 7 3" xfId="23504" xr:uid="{00000000-0005-0000-0000-0000C65B0000}"/>
    <cellStyle name="Normal 3 5 5 7 4" xfId="23505" xr:uid="{00000000-0005-0000-0000-0000C75B0000}"/>
    <cellStyle name="Normal 3 5 5 8" xfId="23506" xr:uid="{00000000-0005-0000-0000-0000C85B0000}"/>
    <cellStyle name="Normal 3 5 5 8 2" xfId="23507" xr:uid="{00000000-0005-0000-0000-0000C95B0000}"/>
    <cellStyle name="Normal 3 5 5 8 2 2" xfId="23508" xr:uid="{00000000-0005-0000-0000-0000CA5B0000}"/>
    <cellStyle name="Normal 3 5 5 8 2 3" xfId="23509" xr:uid="{00000000-0005-0000-0000-0000CB5B0000}"/>
    <cellStyle name="Normal 3 5 5 8 3" xfId="23510" xr:uid="{00000000-0005-0000-0000-0000CC5B0000}"/>
    <cellStyle name="Normal 3 5 5 8 4" xfId="23511" xr:uid="{00000000-0005-0000-0000-0000CD5B0000}"/>
    <cellStyle name="Normal 3 5 5 9" xfId="23512" xr:uid="{00000000-0005-0000-0000-0000CE5B0000}"/>
    <cellStyle name="Normal 3 5 5 9 2" xfId="23513" xr:uid="{00000000-0005-0000-0000-0000CF5B0000}"/>
    <cellStyle name="Normal 3 5 5 9 2 2" xfId="23514" xr:uid="{00000000-0005-0000-0000-0000D05B0000}"/>
    <cellStyle name="Normal 3 5 5 9 2 3" xfId="23515" xr:uid="{00000000-0005-0000-0000-0000D15B0000}"/>
    <cellStyle name="Normal 3 5 5 9 3" xfId="23516" xr:uid="{00000000-0005-0000-0000-0000D25B0000}"/>
    <cellStyle name="Normal 3 5 5 9 4" xfId="23517" xr:uid="{00000000-0005-0000-0000-0000D35B0000}"/>
    <cellStyle name="Normal 3 5 6" xfId="23518" xr:uid="{00000000-0005-0000-0000-0000D45B0000}"/>
    <cellStyle name="Normal 3 5 6 10" xfId="23519" xr:uid="{00000000-0005-0000-0000-0000D55B0000}"/>
    <cellStyle name="Normal 3 5 6 2" xfId="23520" xr:uid="{00000000-0005-0000-0000-0000D65B0000}"/>
    <cellStyle name="Normal 3 5 6 2 2" xfId="23521" xr:uid="{00000000-0005-0000-0000-0000D75B0000}"/>
    <cellStyle name="Normal 3 5 6 2 2 2" xfId="23522" xr:uid="{00000000-0005-0000-0000-0000D85B0000}"/>
    <cellStyle name="Normal 3 5 6 2 2 3" xfId="23523" xr:uid="{00000000-0005-0000-0000-0000D95B0000}"/>
    <cellStyle name="Normal 3 5 6 2 3" xfId="23524" xr:uid="{00000000-0005-0000-0000-0000DA5B0000}"/>
    <cellStyle name="Normal 3 5 6 2 4" xfId="23525" xr:uid="{00000000-0005-0000-0000-0000DB5B0000}"/>
    <cellStyle name="Normal 3 5 6 3" xfId="23526" xr:uid="{00000000-0005-0000-0000-0000DC5B0000}"/>
    <cellStyle name="Normal 3 5 6 3 2" xfId="23527" xr:uid="{00000000-0005-0000-0000-0000DD5B0000}"/>
    <cellStyle name="Normal 3 5 6 3 2 2" xfId="23528" xr:uid="{00000000-0005-0000-0000-0000DE5B0000}"/>
    <cellStyle name="Normal 3 5 6 3 2 3" xfId="23529" xr:uid="{00000000-0005-0000-0000-0000DF5B0000}"/>
    <cellStyle name="Normal 3 5 6 3 3" xfId="23530" xr:uid="{00000000-0005-0000-0000-0000E05B0000}"/>
    <cellStyle name="Normal 3 5 6 3 4" xfId="23531" xr:uid="{00000000-0005-0000-0000-0000E15B0000}"/>
    <cellStyle name="Normal 3 5 6 4" xfId="23532" xr:uid="{00000000-0005-0000-0000-0000E25B0000}"/>
    <cellStyle name="Normal 3 5 6 4 2" xfId="23533" xr:uid="{00000000-0005-0000-0000-0000E35B0000}"/>
    <cellStyle name="Normal 3 5 6 4 2 2" xfId="23534" xr:uid="{00000000-0005-0000-0000-0000E45B0000}"/>
    <cellStyle name="Normal 3 5 6 4 2 3" xfId="23535" xr:uid="{00000000-0005-0000-0000-0000E55B0000}"/>
    <cellStyle name="Normal 3 5 6 4 3" xfId="23536" xr:uid="{00000000-0005-0000-0000-0000E65B0000}"/>
    <cellStyle name="Normal 3 5 6 4 4" xfId="23537" xr:uid="{00000000-0005-0000-0000-0000E75B0000}"/>
    <cellStyle name="Normal 3 5 6 5" xfId="23538" xr:uid="{00000000-0005-0000-0000-0000E85B0000}"/>
    <cellStyle name="Normal 3 5 6 5 2" xfId="23539" xr:uid="{00000000-0005-0000-0000-0000E95B0000}"/>
    <cellStyle name="Normal 3 5 6 5 2 2" xfId="23540" xr:uid="{00000000-0005-0000-0000-0000EA5B0000}"/>
    <cellStyle name="Normal 3 5 6 5 2 3" xfId="23541" xr:uid="{00000000-0005-0000-0000-0000EB5B0000}"/>
    <cellStyle name="Normal 3 5 6 5 3" xfId="23542" xr:uid="{00000000-0005-0000-0000-0000EC5B0000}"/>
    <cellStyle name="Normal 3 5 6 5 4" xfId="23543" xr:uid="{00000000-0005-0000-0000-0000ED5B0000}"/>
    <cellStyle name="Normal 3 5 6 6" xfId="23544" xr:uid="{00000000-0005-0000-0000-0000EE5B0000}"/>
    <cellStyle name="Normal 3 5 6 6 2" xfId="23545" xr:uid="{00000000-0005-0000-0000-0000EF5B0000}"/>
    <cellStyle name="Normal 3 5 6 6 2 2" xfId="23546" xr:uid="{00000000-0005-0000-0000-0000F05B0000}"/>
    <cellStyle name="Normal 3 5 6 6 2 3" xfId="23547" xr:uid="{00000000-0005-0000-0000-0000F15B0000}"/>
    <cellStyle name="Normal 3 5 6 6 3" xfId="23548" xr:uid="{00000000-0005-0000-0000-0000F25B0000}"/>
    <cellStyle name="Normal 3 5 6 6 4" xfId="23549" xr:uid="{00000000-0005-0000-0000-0000F35B0000}"/>
    <cellStyle name="Normal 3 5 6 7" xfId="23550" xr:uid="{00000000-0005-0000-0000-0000F45B0000}"/>
    <cellStyle name="Normal 3 5 6 7 2" xfId="23551" xr:uid="{00000000-0005-0000-0000-0000F55B0000}"/>
    <cellStyle name="Normal 3 5 6 7 2 2" xfId="23552" xr:uid="{00000000-0005-0000-0000-0000F65B0000}"/>
    <cellStyle name="Normal 3 5 6 7 2 3" xfId="23553" xr:uid="{00000000-0005-0000-0000-0000F75B0000}"/>
    <cellStyle name="Normal 3 5 6 7 3" xfId="23554" xr:uid="{00000000-0005-0000-0000-0000F85B0000}"/>
    <cellStyle name="Normal 3 5 6 7 4" xfId="23555" xr:uid="{00000000-0005-0000-0000-0000F95B0000}"/>
    <cellStyle name="Normal 3 5 6 8" xfId="23556" xr:uid="{00000000-0005-0000-0000-0000FA5B0000}"/>
    <cellStyle name="Normal 3 5 6 8 2" xfId="23557" xr:uid="{00000000-0005-0000-0000-0000FB5B0000}"/>
    <cellStyle name="Normal 3 5 6 8 3" xfId="23558" xr:uid="{00000000-0005-0000-0000-0000FC5B0000}"/>
    <cellStyle name="Normal 3 5 6 9" xfId="23559" xr:uid="{00000000-0005-0000-0000-0000FD5B0000}"/>
    <cellStyle name="Normal 3 5 7" xfId="23560" xr:uid="{00000000-0005-0000-0000-0000FE5B0000}"/>
    <cellStyle name="Normal 3 5 7 10" xfId="23561" xr:uid="{00000000-0005-0000-0000-0000FF5B0000}"/>
    <cellStyle name="Normal 3 5 7 2" xfId="23562" xr:uid="{00000000-0005-0000-0000-0000005C0000}"/>
    <cellStyle name="Normal 3 5 7 2 2" xfId="23563" xr:uid="{00000000-0005-0000-0000-0000015C0000}"/>
    <cellStyle name="Normal 3 5 7 2 2 2" xfId="23564" xr:uid="{00000000-0005-0000-0000-0000025C0000}"/>
    <cellStyle name="Normal 3 5 7 2 2 3" xfId="23565" xr:uid="{00000000-0005-0000-0000-0000035C0000}"/>
    <cellStyle name="Normal 3 5 7 2 3" xfId="23566" xr:uid="{00000000-0005-0000-0000-0000045C0000}"/>
    <cellStyle name="Normal 3 5 7 2 4" xfId="23567" xr:uid="{00000000-0005-0000-0000-0000055C0000}"/>
    <cellStyle name="Normal 3 5 7 3" xfId="23568" xr:uid="{00000000-0005-0000-0000-0000065C0000}"/>
    <cellStyle name="Normal 3 5 7 3 2" xfId="23569" xr:uid="{00000000-0005-0000-0000-0000075C0000}"/>
    <cellStyle name="Normal 3 5 7 3 2 2" xfId="23570" xr:uid="{00000000-0005-0000-0000-0000085C0000}"/>
    <cellStyle name="Normal 3 5 7 3 2 3" xfId="23571" xr:uid="{00000000-0005-0000-0000-0000095C0000}"/>
    <cellStyle name="Normal 3 5 7 3 3" xfId="23572" xr:uid="{00000000-0005-0000-0000-00000A5C0000}"/>
    <cellStyle name="Normal 3 5 7 3 4" xfId="23573" xr:uid="{00000000-0005-0000-0000-00000B5C0000}"/>
    <cellStyle name="Normal 3 5 7 4" xfId="23574" xr:uid="{00000000-0005-0000-0000-00000C5C0000}"/>
    <cellStyle name="Normal 3 5 7 4 2" xfId="23575" xr:uid="{00000000-0005-0000-0000-00000D5C0000}"/>
    <cellStyle name="Normal 3 5 7 4 2 2" xfId="23576" xr:uid="{00000000-0005-0000-0000-00000E5C0000}"/>
    <cellStyle name="Normal 3 5 7 4 2 3" xfId="23577" xr:uid="{00000000-0005-0000-0000-00000F5C0000}"/>
    <cellStyle name="Normal 3 5 7 4 3" xfId="23578" xr:uid="{00000000-0005-0000-0000-0000105C0000}"/>
    <cellStyle name="Normal 3 5 7 4 4" xfId="23579" xr:uid="{00000000-0005-0000-0000-0000115C0000}"/>
    <cellStyle name="Normal 3 5 7 5" xfId="23580" xr:uid="{00000000-0005-0000-0000-0000125C0000}"/>
    <cellStyle name="Normal 3 5 7 5 2" xfId="23581" xr:uid="{00000000-0005-0000-0000-0000135C0000}"/>
    <cellStyle name="Normal 3 5 7 5 2 2" xfId="23582" xr:uid="{00000000-0005-0000-0000-0000145C0000}"/>
    <cellStyle name="Normal 3 5 7 5 2 3" xfId="23583" xr:uid="{00000000-0005-0000-0000-0000155C0000}"/>
    <cellStyle name="Normal 3 5 7 5 3" xfId="23584" xr:uid="{00000000-0005-0000-0000-0000165C0000}"/>
    <cellStyle name="Normal 3 5 7 5 4" xfId="23585" xr:uid="{00000000-0005-0000-0000-0000175C0000}"/>
    <cellStyle name="Normal 3 5 7 6" xfId="23586" xr:uid="{00000000-0005-0000-0000-0000185C0000}"/>
    <cellStyle name="Normal 3 5 7 6 2" xfId="23587" xr:uid="{00000000-0005-0000-0000-0000195C0000}"/>
    <cellStyle name="Normal 3 5 7 6 2 2" xfId="23588" xr:uid="{00000000-0005-0000-0000-00001A5C0000}"/>
    <cellStyle name="Normal 3 5 7 6 2 3" xfId="23589" xr:uid="{00000000-0005-0000-0000-00001B5C0000}"/>
    <cellStyle name="Normal 3 5 7 6 3" xfId="23590" xr:uid="{00000000-0005-0000-0000-00001C5C0000}"/>
    <cellStyle name="Normal 3 5 7 6 4" xfId="23591" xr:uid="{00000000-0005-0000-0000-00001D5C0000}"/>
    <cellStyle name="Normal 3 5 7 7" xfId="23592" xr:uid="{00000000-0005-0000-0000-00001E5C0000}"/>
    <cellStyle name="Normal 3 5 7 7 2" xfId="23593" xr:uid="{00000000-0005-0000-0000-00001F5C0000}"/>
    <cellStyle name="Normal 3 5 7 7 2 2" xfId="23594" xr:uid="{00000000-0005-0000-0000-0000205C0000}"/>
    <cellStyle name="Normal 3 5 7 7 2 3" xfId="23595" xr:uid="{00000000-0005-0000-0000-0000215C0000}"/>
    <cellStyle name="Normal 3 5 7 7 3" xfId="23596" xr:uid="{00000000-0005-0000-0000-0000225C0000}"/>
    <cellStyle name="Normal 3 5 7 7 4" xfId="23597" xr:uid="{00000000-0005-0000-0000-0000235C0000}"/>
    <cellStyle name="Normal 3 5 7 8" xfId="23598" xr:uid="{00000000-0005-0000-0000-0000245C0000}"/>
    <cellStyle name="Normal 3 5 7 8 2" xfId="23599" xr:uid="{00000000-0005-0000-0000-0000255C0000}"/>
    <cellStyle name="Normal 3 5 7 8 3" xfId="23600" xr:uid="{00000000-0005-0000-0000-0000265C0000}"/>
    <cellStyle name="Normal 3 5 7 9" xfId="23601" xr:uid="{00000000-0005-0000-0000-0000275C0000}"/>
    <cellStyle name="Normal 3 5 8" xfId="23602" xr:uid="{00000000-0005-0000-0000-0000285C0000}"/>
    <cellStyle name="Normal 3 5 8 2" xfId="23603" xr:uid="{00000000-0005-0000-0000-0000295C0000}"/>
    <cellStyle name="Normal 3 5 8 2 2" xfId="23604" xr:uid="{00000000-0005-0000-0000-00002A5C0000}"/>
    <cellStyle name="Normal 3 5 8 2 3" xfId="23605" xr:uid="{00000000-0005-0000-0000-00002B5C0000}"/>
    <cellStyle name="Normal 3 5 8 3" xfId="23606" xr:uid="{00000000-0005-0000-0000-00002C5C0000}"/>
    <cellStyle name="Normal 3 5 8 4" xfId="23607" xr:uid="{00000000-0005-0000-0000-00002D5C0000}"/>
    <cellStyle name="Normal 3 5 9" xfId="23608" xr:uid="{00000000-0005-0000-0000-00002E5C0000}"/>
    <cellStyle name="Normal 3 5 9 2" xfId="23609" xr:uid="{00000000-0005-0000-0000-00002F5C0000}"/>
    <cellStyle name="Normal 3 5 9 2 2" xfId="23610" xr:uid="{00000000-0005-0000-0000-0000305C0000}"/>
    <cellStyle name="Normal 3 5 9 2 3" xfId="23611" xr:uid="{00000000-0005-0000-0000-0000315C0000}"/>
    <cellStyle name="Normal 3 5 9 3" xfId="23612" xr:uid="{00000000-0005-0000-0000-0000325C0000}"/>
    <cellStyle name="Normal 3 5 9 4" xfId="23613" xr:uid="{00000000-0005-0000-0000-0000335C0000}"/>
    <cellStyle name="Normal 3 6" xfId="23614" xr:uid="{00000000-0005-0000-0000-0000345C0000}"/>
    <cellStyle name="Normal 3 7" xfId="23615" xr:uid="{00000000-0005-0000-0000-0000355C0000}"/>
    <cellStyle name="Normal 3 7 2" xfId="23616" xr:uid="{00000000-0005-0000-0000-0000365C0000}"/>
    <cellStyle name="Normal 3 8" xfId="23617" xr:uid="{00000000-0005-0000-0000-0000375C0000}"/>
    <cellStyle name="Normal 30" xfId="23618" xr:uid="{00000000-0005-0000-0000-0000385C0000}"/>
    <cellStyle name="Normal 31" xfId="23619" xr:uid="{00000000-0005-0000-0000-0000395C0000}"/>
    <cellStyle name="Normal 32" xfId="23620" xr:uid="{00000000-0005-0000-0000-00003A5C0000}"/>
    <cellStyle name="Normal 33" xfId="23621" xr:uid="{00000000-0005-0000-0000-00003B5C0000}"/>
    <cellStyle name="Normal 4" xfId="37" xr:uid="{00000000-0005-0000-0000-00003C5C0000}"/>
    <cellStyle name="Normal 4 2" xfId="38" xr:uid="{00000000-0005-0000-0000-00003D5C0000}"/>
    <cellStyle name="Normal 4 2 2" xfId="23623" xr:uid="{00000000-0005-0000-0000-00003E5C0000}"/>
    <cellStyle name="Normal 4 2 2 2" xfId="23624" xr:uid="{00000000-0005-0000-0000-00003F5C0000}"/>
    <cellStyle name="Normal 4 2 2 2 2" xfId="23625" xr:uid="{00000000-0005-0000-0000-0000405C0000}"/>
    <cellStyle name="Normal 4 2 3" xfId="23626" xr:uid="{00000000-0005-0000-0000-0000415C0000}"/>
    <cellStyle name="Normal 4 2 4" xfId="23622" xr:uid="{00000000-0005-0000-0000-0000425C0000}"/>
    <cellStyle name="Normal 4 3" xfId="39" xr:uid="{00000000-0005-0000-0000-0000435C0000}"/>
    <cellStyle name="Normal 4 3 2" xfId="23628" xr:uid="{00000000-0005-0000-0000-0000445C0000}"/>
    <cellStyle name="Normal 4 3 2 2" xfId="23629" xr:uid="{00000000-0005-0000-0000-0000455C0000}"/>
    <cellStyle name="Normal 4 3 3" xfId="23627" xr:uid="{00000000-0005-0000-0000-0000465C0000}"/>
    <cellStyle name="Normal 4 4" xfId="40" xr:uid="{00000000-0005-0000-0000-0000475C0000}"/>
    <cellStyle name="Normal 4 4 2" xfId="23631" xr:uid="{00000000-0005-0000-0000-0000485C0000}"/>
    <cellStyle name="Normal 4 4 3" xfId="23630" xr:uid="{00000000-0005-0000-0000-0000495C0000}"/>
    <cellStyle name="Normal 4 5" xfId="23632" xr:uid="{00000000-0005-0000-0000-00004A5C0000}"/>
    <cellStyle name="Normal 4 6" xfId="23633" xr:uid="{00000000-0005-0000-0000-00004B5C0000}"/>
    <cellStyle name="Normal 4 6 2" xfId="23634" xr:uid="{00000000-0005-0000-0000-00004C5C0000}"/>
    <cellStyle name="Normal 4 7" xfId="23635" xr:uid="{00000000-0005-0000-0000-00004D5C0000}"/>
    <cellStyle name="Normal 4 7 2" xfId="23636" xr:uid="{00000000-0005-0000-0000-00004E5C0000}"/>
    <cellStyle name="Normal 4 8" xfId="23637" xr:uid="{00000000-0005-0000-0000-00004F5C0000}"/>
    <cellStyle name="Normal 4 8 2" xfId="23638" xr:uid="{00000000-0005-0000-0000-0000505C0000}"/>
    <cellStyle name="Normal 4 9" xfId="54" xr:uid="{00000000-0005-0000-0000-0000515C0000}"/>
    <cellStyle name="Normal 5" xfId="3" xr:uid="{00000000-0005-0000-0000-0000525C0000}"/>
    <cellStyle name="Normal 5 10" xfId="23639" xr:uid="{00000000-0005-0000-0000-0000535C0000}"/>
    <cellStyle name="Normal 5 2" xfId="23640" xr:uid="{00000000-0005-0000-0000-0000545C0000}"/>
    <cellStyle name="Normal 5 3" xfId="23641" xr:uid="{00000000-0005-0000-0000-0000555C0000}"/>
    <cellStyle name="Normal 5 4" xfId="23642" xr:uid="{00000000-0005-0000-0000-0000565C0000}"/>
    <cellStyle name="Normal 5 5" xfId="23643" xr:uid="{00000000-0005-0000-0000-0000575C0000}"/>
    <cellStyle name="Normal 5 5 2" xfId="23644" xr:uid="{00000000-0005-0000-0000-0000585C0000}"/>
    <cellStyle name="Normal 5 6" xfId="23645" xr:uid="{00000000-0005-0000-0000-0000595C0000}"/>
    <cellStyle name="Normal 5 6 2" xfId="23646" xr:uid="{00000000-0005-0000-0000-00005A5C0000}"/>
    <cellStyle name="Normal 5 7" xfId="23647" xr:uid="{00000000-0005-0000-0000-00005B5C0000}"/>
    <cellStyle name="Normal 5 7 2" xfId="23648" xr:uid="{00000000-0005-0000-0000-00005C5C0000}"/>
    <cellStyle name="Normal 5 8" xfId="23649" xr:uid="{00000000-0005-0000-0000-00005D5C0000}"/>
    <cellStyle name="Normal 5 9" xfId="23650" xr:uid="{00000000-0005-0000-0000-00005E5C0000}"/>
    <cellStyle name="Normal 6" xfId="41" xr:uid="{00000000-0005-0000-0000-00005F5C0000}"/>
    <cellStyle name="Normal 6 2" xfId="42" xr:uid="{00000000-0005-0000-0000-0000605C0000}"/>
    <cellStyle name="Normal 6 2 10" xfId="23653" xr:uid="{00000000-0005-0000-0000-0000615C0000}"/>
    <cellStyle name="Normal 6 2 10 2" xfId="23654" xr:uid="{00000000-0005-0000-0000-0000625C0000}"/>
    <cellStyle name="Normal 6 2 10 2 2" xfId="23655" xr:uid="{00000000-0005-0000-0000-0000635C0000}"/>
    <cellStyle name="Normal 6 2 10 2 3" xfId="23656" xr:uid="{00000000-0005-0000-0000-0000645C0000}"/>
    <cellStyle name="Normal 6 2 10 3" xfId="23657" xr:uid="{00000000-0005-0000-0000-0000655C0000}"/>
    <cellStyle name="Normal 6 2 10 4" xfId="23658" xr:uid="{00000000-0005-0000-0000-0000665C0000}"/>
    <cellStyle name="Normal 6 2 11" xfId="23659" xr:uid="{00000000-0005-0000-0000-0000675C0000}"/>
    <cellStyle name="Normal 6 2 11 2" xfId="23660" xr:uid="{00000000-0005-0000-0000-0000685C0000}"/>
    <cellStyle name="Normal 6 2 11 2 2" xfId="23661" xr:uid="{00000000-0005-0000-0000-0000695C0000}"/>
    <cellStyle name="Normal 6 2 11 2 3" xfId="23662" xr:uid="{00000000-0005-0000-0000-00006A5C0000}"/>
    <cellStyle name="Normal 6 2 11 3" xfId="23663" xr:uid="{00000000-0005-0000-0000-00006B5C0000}"/>
    <cellStyle name="Normal 6 2 11 4" xfId="23664" xr:uid="{00000000-0005-0000-0000-00006C5C0000}"/>
    <cellStyle name="Normal 6 2 12" xfId="23665" xr:uid="{00000000-0005-0000-0000-00006D5C0000}"/>
    <cellStyle name="Normal 6 2 12 2" xfId="23666" xr:uid="{00000000-0005-0000-0000-00006E5C0000}"/>
    <cellStyle name="Normal 6 2 12 2 2" xfId="23667" xr:uid="{00000000-0005-0000-0000-00006F5C0000}"/>
    <cellStyle name="Normal 6 2 12 2 3" xfId="23668" xr:uid="{00000000-0005-0000-0000-0000705C0000}"/>
    <cellStyle name="Normal 6 2 12 3" xfId="23669" xr:uid="{00000000-0005-0000-0000-0000715C0000}"/>
    <cellStyle name="Normal 6 2 12 4" xfId="23670" xr:uid="{00000000-0005-0000-0000-0000725C0000}"/>
    <cellStyle name="Normal 6 2 13" xfId="23671" xr:uid="{00000000-0005-0000-0000-0000735C0000}"/>
    <cellStyle name="Normal 6 2 13 2" xfId="23672" xr:uid="{00000000-0005-0000-0000-0000745C0000}"/>
    <cellStyle name="Normal 6 2 13 2 2" xfId="23673" xr:uid="{00000000-0005-0000-0000-0000755C0000}"/>
    <cellStyle name="Normal 6 2 13 2 3" xfId="23674" xr:uid="{00000000-0005-0000-0000-0000765C0000}"/>
    <cellStyle name="Normal 6 2 13 3" xfId="23675" xr:uid="{00000000-0005-0000-0000-0000775C0000}"/>
    <cellStyle name="Normal 6 2 13 4" xfId="23676" xr:uid="{00000000-0005-0000-0000-0000785C0000}"/>
    <cellStyle name="Normal 6 2 14" xfId="23677" xr:uid="{00000000-0005-0000-0000-0000795C0000}"/>
    <cellStyle name="Normal 6 2 14 2" xfId="23678" xr:uid="{00000000-0005-0000-0000-00007A5C0000}"/>
    <cellStyle name="Normal 6 2 14 3" xfId="23679" xr:uid="{00000000-0005-0000-0000-00007B5C0000}"/>
    <cellStyle name="Normal 6 2 15" xfId="23680" xr:uid="{00000000-0005-0000-0000-00007C5C0000}"/>
    <cellStyle name="Normal 6 2 16" xfId="23681" xr:uid="{00000000-0005-0000-0000-00007D5C0000}"/>
    <cellStyle name="Normal 6 2 17" xfId="23682" xr:uid="{00000000-0005-0000-0000-00007E5C0000}"/>
    <cellStyle name="Normal 6 2 18" xfId="23652" xr:uid="{00000000-0005-0000-0000-00007F5C0000}"/>
    <cellStyle name="Normal 6 2 2" xfId="23683" xr:uid="{00000000-0005-0000-0000-0000805C0000}"/>
    <cellStyle name="Normal 6 2 2 10" xfId="23684" xr:uid="{00000000-0005-0000-0000-0000815C0000}"/>
    <cellStyle name="Normal 6 2 2 10 2" xfId="23685" xr:uid="{00000000-0005-0000-0000-0000825C0000}"/>
    <cellStyle name="Normal 6 2 2 10 3" xfId="23686" xr:uid="{00000000-0005-0000-0000-0000835C0000}"/>
    <cellStyle name="Normal 6 2 2 11" xfId="23687" xr:uid="{00000000-0005-0000-0000-0000845C0000}"/>
    <cellStyle name="Normal 6 2 2 12" xfId="23688" xr:uid="{00000000-0005-0000-0000-0000855C0000}"/>
    <cellStyle name="Normal 6 2 2 2" xfId="23689" xr:uid="{00000000-0005-0000-0000-0000865C0000}"/>
    <cellStyle name="Normal 6 2 2 2 10" xfId="23690" xr:uid="{00000000-0005-0000-0000-0000875C0000}"/>
    <cellStyle name="Normal 6 2 2 2 2" xfId="23691" xr:uid="{00000000-0005-0000-0000-0000885C0000}"/>
    <cellStyle name="Normal 6 2 2 2 2 2" xfId="23692" xr:uid="{00000000-0005-0000-0000-0000895C0000}"/>
    <cellStyle name="Normal 6 2 2 2 2 2 2" xfId="23693" xr:uid="{00000000-0005-0000-0000-00008A5C0000}"/>
    <cellStyle name="Normal 6 2 2 2 2 2 3" xfId="23694" xr:uid="{00000000-0005-0000-0000-00008B5C0000}"/>
    <cellStyle name="Normal 6 2 2 2 2 3" xfId="23695" xr:uid="{00000000-0005-0000-0000-00008C5C0000}"/>
    <cellStyle name="Normal 6 2 2 2 2 4" xfId="23696" xr:uid="{00000000-0005-0000-0000-00008D5C0000}"/>
    <cellStyle name="Normal 6 2 2 2 3" xfId="23697" xr:uid="{00000000-0005-0000-0000-00008E5C0000}"/>
    <cellStyle name="Normal 6 2 2 2 3 2" xfId="23698" xr:uid="{00000000-0005-0000-0000-00008F5C0000}"/>
    <cellStyle name="Normal 6 2 2 2 3 2 2" xfId="23699" xr:uid="{00000000-0005-0000-0000-0000905C0000}"/>
    <cellStyle name="Normal 6 2 2 2 3 2 3" xfId="23700" xr:uid="{00000000-0005-0000-0000-0000915C0000}"/>
    <cellStyle name="Normal 6 2 2 2 3 3" xfId="23701" xr:uid="{00000000-0005-0000-0000-0000925C0000}"/>
    <cellStyle name="Normal 6 2 2 2 3 4" xfId="23702" xr:uid="{00000000-0005-0000-0000-0000935C0000}"/>
    <cellStyle name="Normal 6 2 2 2 4" xfId="23703" xr:uid="{00000000-0005-0000-0000-0000945C0000}"/>
    <cellStyle name="Normal 6 2 2 2 4 2" xfId="23704" xr:uid="{00000000-0005-0000-0000-0000955C0000}"/>
    <cellStyle name="Normal 6 2 2 2 4 2 2" xfId="23705" xr:uid="{00000000-0005-0000-0000-0000965C0000}"/>
    <cellStyle name="Normal 6 2 2 2 4 2 3" xfId="23706" xr:uid="{00000000-0005-0000-0000-0000975C0000}"/>
    <cellStyle name="Normal 6 2 2 2 4 3" xfId="23707" xr:uid="{00000000-0005-0000-0000-0000985C0000}"/>
    <cellStyle name="Normal 6 2 2 2 4 4" xfId="23708" xr:uid="{00000000-0005-0000-0000-0000995C0000}"/>
    <cellStyle name="Normal 6 2 2 2 5" xfId="23709" xr:uid="{00000000-0005-0000-0000-00009A5C0000}"/>
    <cellStyle name="Normal 6 2 2 2 5 2" xfId="23710" xr:uid="{00000000-0005-0000-0000-00009B5C0000}"/>
    <cellStyle name="Normal 6 2 2 2 5 2 2" xfId="23711" xr:uid="{00000000-0005-0000-0000-00009C5C0000}"/>
    <cellStyle name="Normal 6 2 2 2 5 2 3" xfId="23712" xr:uid="{00000000-0005-0000-0000-00009D5C0000}"/>
    <cellStyle name="Normal 6 2 2 2 5 3" xfId="23713" xr:uid="{00000000-0005-0000-0000-00009E5C0000}"/>
    <cellStyle name="Normal 6 2 2 2 5 4" xfId="23714" xr:uid="{00000000-0005-0000-0000-00009F5C0000}"/>
    <cellStyle name="Normal 6 2 2 2 6" xfId="23715" xr:uid="{00000000-0005-0000-0000-0000A05C0000}"/>
    <cellStyle name="Normal 6 2 2 2 6 2" xfId="23716" xr:uid="{00000000-0005-0000-0000-0000A15C0000}"/>
    <cellStyle name="Normal 6 2 2 2 6 2 2" xfId="23717" xr:uid="{00000000-0005-0000-0000-0000A25C0000}"/>
    <cellStyle name="Normal 6 2 2 2 6 2 3" xfId="23718" xr:uid="{00000000-0005-0000-0000-0000A35C0000}"/>
    <cellStyle name="Normal 6 2 2 2 6 3" xfId="23719" xr:uid="{00000000-0005-0000-0000-0000A45C0000}"/>
    <cellStyle name="Normal 6 2 2 2 6 4" xfId="23720" xr:uid="{00000000-0005-0000-0000-0000A55C0000}"/>
    <cellStyle name="Normal 6 2 2 2 7" xfId="23721" xr:uid="{00000000-0005-0000-0000-0000A65C0000}"/>
    <cellStyle name="Normal 6 2 2 2 7 2" xfId="23722" xr:uid="{00000000-0005-0000-0000-0000A75C0000}"/>
    <cellStyle name="Normal 6 2 2 2 7 2 2" xfId="23723" xr:uid="{00000000-0005-0000-0000-0000A85C0000}"/>
    <cellStyle name="Normal 6 2 2 2 7 2 3" xfId="23724" xr:uid="{00000000-0005-0000-0000-0000A95C0000}"/>
    <cellStyle name="Normal 6 2 2 2 7 3" xfId="23725" xr:uid="{00000000-0005-0000-0000-0000AA5C0000}"/>
    <cellStyle name="Normal 6 2 2 2 7 4" xfId="23726" xr:uid="{00000000-0005-0000-0000-0000AB5C0000}"/>
    <cellStyle name="Normal 6 2 2 2 8" xfId="23727" xr:uid="{00000000-0005-0000-0000-0000AC5C0000}"/>
    <cellStyle name="Normal 6 2 2 2 8 2" xfId="23728" xr:uid="{00000000-0005-0000-0000-0000AD5C0000}"/>
    <cellStyle name="Normal 6 2 2 2 8 3" xfId="23729" xr:uid="{00000000-0005-0000-0000-0000AE5C0000}"/>
    <cellStyle name="Normal 6 2 2 2 9" xfId="23730" xr:uid="{00000000-0005-0000-0000-0000AF5C0000}"/>
    <cellStyle name="Normal 6 2 2 3" xfId="23731" xr:uid="{00000000-0005-0000-0000-0000B05C0000}"/>
    <cellStyle name="Normal 6 2 2 3 10" xfId="23732" xr:uid="{00000000-0005-0000-0000-0000B15C0000}"/>
    <cellStyle name="Normal 6 2 2 3 2" xfId="23733" xr:uid="{00000000-0005-0000-0000-0000B25C0000}"/>
    <cellStyle name="Normal 6 2 2 3 2 2" xfId="23734" xr:uid="{00000000-0005-0000-0000-0000B35C0000}"/>
    <cellStyle name="Normal 6 2 2 3 2 2 2" xfId="23735" xr:uid="{00000000-0005-0000-0000-0000B45C0000}"/>
    <cellStyle name="Normal 6 2 2 3 2 2 3" xfId="23736" xr:uid="{00000000-0005-0000-0000-0000B55C0000}"/>
    <cellStyle name="Normal 6 2 2 3 2 3" xfId="23737" xr:uid="{00000000-0005-0000-0000-0000B65C0000}"/>
    <cellStyle name="Normal 6 2 2 3 2 4" xfId="23738" xr:uid="{00000000-0005-0000-0000-0000B75C0000}"/>
    <cellStyle name="Normal 6 2 2 3 3" xfId="23739" xr:uid="{00000000-0005-0000-0000-0000B85C0000}"/>
    <cellStyle name="Normal 6 2 2 3 3 2" xfId="23740" xr:uid="{00000000-0005-0000-0000-0000B95C0000}"/>
    <cellStyle name="Normal 6 2 2 3 3 2 2" xfId="23741" xr:uid="{00000000-0005-0000-0000-0000BA5C0000}"/>
    <cellStyle name="Normal 6 2 2 3 3 2 3" xfId="23742" xr:uid="{00000000-0005-0000-0000-0000BB5C0000}"/>
    <cellStyle name="Normal 6 2 2 3 3 3" xfId="23743" xr:uid="{00000000-0005-0000-0000-0000BC5C0000}"/>
    <cellStyle name="Normal 6 2 2 3 3 4" xfId="23744" xr:uid="{00000000-0005-0000-0000-0000BD5C0000}"/>
    <cellStyle name="Normal 6 2 2 3 4" xfId="23745" xr:uid="{00000000-0005-0000-0000-0000BE5C0000}"/>
    <cellStyle name="Normal 6 2 2 3 4 2" xfId="23746" xr:uid="{00000000-0005-0000-0000-0000BF5C0000}"/>
    <cellStyle name="Normal 6 2 2 3 4 2 2" xfId="23747" xr:uid="{00000000-0005-0000-0000-0000C05C0000}"/>
    <cellStyle name="Normal 6 2 2 3 4 2 3" xfId="23748" xr:uid="{00000000-0005-0000-0000-0000C15C0000}"/>
    <cellStyle name="Normal 6 2 2 3 4 3" xfId="23749" xr:uid="{00000000-0005-0000-0000-0000C25C0000}"/>
    <cellStyle name="Normal 6 2 2 3 4 4" xfId="23750" xr:uid="{00000000-0005-0000-0000-0000C35C0000}"/>
    <cellStyle name="Normal 6 2 2 3 5" xfId="23751" xr:uid="{00000000-0005-0000-0000-0000C45C0000}"/>
    <cellStyle name="Normal 6 2 2 3 5 2" xfId="23752" xr:uid="{00000000-0005-0000-0000-0000C55C0000}"/>
    <cellStyle name="Normal 6 2 2 3 5 2 2" xfId="23753" xr:uid="{00000000-0005-0000-0000-0000C65C0000}"/>
    <cellStyle name="Normal 6 2 2 3 5 2 3" xfId="23754" xr:uid="{00000000-0005-0000-0000-0000C75C0000}"/>
    <cellStyle name="Normal 6 2 2 3 5 3" xfId="23755" xr:uid="{00000000-0005-0000-0000-0000C85C0000}"/>
    <cellStyle name="Normal 6 2 2 3 5 4" xfId="23756" xr:uid="{00000000-0005-0000-0000-0000C95C0000}"/>
    <cellStyle name="Normal 6 2 2 3 6" xfId="23757" xr:uid="{00000000-0005-0000-0000-0000CA5C0000}"/>
    <cellStyle name="Normal 6 2 2 3 6 2" xfId="23758" xr:uid="{00000000-0005-0000-0000-0000CB5C0000}"/>
    <cellStyle name="Normal 6 2 2 3 6 2 2" xfId="23759" xr:uid="{00000000-0005-0000-0000-0000CC5C0000}"/>
    <cellStyle name="Normal 6 2 2 3 6 2 3" xfId="23760" xr:uid="{00000000-0005-0000-0000-0000CD5C0000}"/>
    <cellStyle name="Normal 6 2 2 3 6 3" xfId="23761" xr:uid="{00000000-0005-0000-0000-0000CE5C0000}"/>
    <cellStyle name="Normal 6 2 2 3 6 4" xfId="23762" xr:uid="{00000000-0005-0000-0000-0000CF5C0000}"/>
    <cellStyle name="Normal 6 2 2 3 7" xfId="23763" xr:uid="{00000000-0005-0000-0000-0000D05C0000}"/>
    <cellStyle name="Normal 6 2 2 3 7 2" xfId="23764" xr:uid="{00000000-0005-0000-0000-0000D15C0000}"/>
    <cellStyle name="Normal 6 2 2 3 7 2 2" xfId="23765" xr:uid="{00000000-0005-0000-0000-0000D25C0000}"/>
    <cellStyle name="Normal 6 2 2 3 7 2 3" xfId="23766" xr:uid="{00000000-0005-0000-0000-0000D35C0000}"/>
    <cellStyle name="Normal 6 2 2 3 7 3" xfId="23767" xr:uid="{00000000-0005-0000-0000-0000D45C0000}"/>
    <cellStyle name="Normal 6 2 2 3 7 4" xfId="23768" xr:uid="{00000000-0005-0000-0000-0000D55C0000}"/>
    <cellStyle name="Normal 6 2 2 3 8" xfId="23769" xr:uid="{00000000-0005-0000-0000-0000D65C0000}"/>
    <cellStyle name="Normal 6 2 2 3 8 2" xfId="23770" xr:uid="{00000000-0005-0000-0000-0000D75C0000}"/>
    <cellStyle name="Normal 6 2 2 3 8 3" xfId="23771" xr:uid="{00000000-0005-0000-0000-0000D85C0000}"/>
    <cellStyle name="Normal 6 2 2 3 9" xfId="23772" xr:uid="{00000000-0005-0000-0000-0000D95C0000}"/>
    <cellStyle name="Normal 6 2 2 4" xfId="23773" xr:uid="{00000000-0005-0000-0000-0000DA5C0000}"/>
    <cellStyle name="Normal 6 2 2 4 2" xfId="23774" xr:uid="{00000000-0005-0000-0000-0000DB5C0000}"/>
    <cellStyle name="Normal 6 2 2 4 2 2" xfId="23775" xr:uid="{00000000-0005-0000-0000-0000DC5C0000}"/>
    <cellStyle name="Normal 6 2 2 4 2 3" xfId="23776" xr:uid="{00000000-0005-0000-0000-0000DD5C0000}"/>
    <cellStyle name="Normal 6 2 2 4 3" xfId="23777" xr:uid="{00000000-0005-0000-0000-0000DE5C0000}"/>
    <cellStyle name="Normal 6 2 2 4 4" xfId="23778" xr:uid="{00000000-0005-0000-0000-0000DF5C0000}"/>
    <cellStyle name="Normal 6 2 2 5" xfId="23779" xr:uid="{00000000-0005-0000-0000-0000E05C0000}"/>
    <cellStyle name="Normal 6 2 2 5 2" xfId="23780" xr:uid="{00000000-0005-0000-0000-0000E15C0000}"/>
    <cellStyle name="Normal 6 2 2 5 2 2" xfId="23781" xr:uid="{00000000-0005-0000-0000-0000E25C0000}"/>
    <cellStyle name="Normal 6 2 2 5 2 3" xfId="23782" xr:uid="{00000000-0005-0000-0000-0000E35C0000}"/>
    <cellStyle name="Normal 6 2 2 5 3" xfId="23783" xr:uid="{00000000-0005-0000-0000-0000E45C0000}"/>
    <cellStyle name="Normal 6 2 2 5 4" xfId="23784" xr:uid="{00000000-0005-0000-0000-0000E55C0000}"/>
    <cellStyle name="Normal 6 2 2 6" xfId="23785" xr:uid="{00000000-0005-0000-0000-0000E65C0000}"/>
    <cellStyle name="Normal 6 2 2 6 2" xfId="23786" xr:uid="{00000000-0005-0000-0000-0000E75C0000}"/>
    <cellStyle name="Normal 6 2 2 6 2 2" xfId="23787" xr:uid="{00000000-0005-0000-0000-0000E85C0000}"/>
    <cellStyle name="Normal 6 2 2 6 2 3" xfId="23788" xr:uid="{00000000-0005-0000-0000-0000E95C0000}"/>
    <cellStyle name="Normal 6 2 2 6 3" xfId="23789" xr:uid="{00000000-0005-0000-0000-0000EA5C0000}"/>
    <cellStyle name="Normal 6 2 2 6 4" xfId="23790" xr:uid="{00000000-0005-0000-0000-0000EB5C0000}"/>
    <cellStyle name="Normal 6 2 2 7" xfId="23791" xr:uid="{00000000-0005-0000-0000-0000EC5C0000}"/>
    <cellStyle name="Normal 6 2 2 7 2" xfId="23792" xr:uid="{00000000-0005-0000-0000-0000ED5C0000}"/>
    <cellStyle name="Normal 6 2 2 7 2 2" xfId="23793" xr:uid="{00000000-0005-0000-0000-0000EE5C0000}"/>
    <cellStyle name="Normal 6 2 2 7 2 3" xfId="23794" xr:uid="{00000000-0005-0000-0000-0000EF5C0000}"/>
    <cellStyle name="Normal 6 2 2 7 3" xfId="23795" xr:uid="{00000000-0005-0000-0000-0000F05C0000}"/>
    <cellStyle name="Normal 6 2 2 7 4" xfId="23796" xr:uid="{00000000-0005-0000-0000-0000F15C0000}"/>
    <cellStyle name="Normal 6 2 2 8" xfId="23797" xr:uid="{00000000-0005-0000-0000-0000F25C0000}"/>
    <cellStyle name="Normal 6 2 2 8 2" xfId="23798" xr:uid="{00000000-0005-0000-0000-0000F35C0000}"/>
    <cellStyle name="Normal 6 2 2 8 2 2" xfId="23799" xr:uid="{00000000-0005-0000-0000-0000F45C0000}"/>
    <cellStyle name="Normal 6 2 2 8 2 3" xfId="23800" xr:uid="{00000000-0005-0000-0000-0000F55C0000}"/>
    <cellStyle name="Normal 6 2 2 8 3" xfId="23801" xr:uid="{00000000-0005-0000-0000-0000F65C0000}"/>
    <cellStyle name="Normal 6 2 2 8 4" xfId="23802" xr:uid="{00000000-0005-0000-0000-0000F75C0000}"/>
    <cellStyle name="Normal 6 2 2 9" xfId="23803" xr:uid="{00000000-0005-0000-0000-0000F85C0000}"/>
    <cellStyle name="Normal 6 2 2 9 2" xfId="23804" xr:uid="{00000000-0005-0000-0000-0000F95C0000}"/>
    <cellStyle name="Normal 6 2 2 9 2 2" xfId="23805" xr:uid="{00000000-0005-0000-0000-0000FA5C0000}"/>
    <cellStyle name="Normal 6 2 2 9 2 3" xfId="23806" xr:uid="{00000000-0005-0000-0000-0000FB5C0000}"/>
    <cellStyle name="Normal 6 2 2 9 3" xfId="23807" xr:uid="{00000000-0005-0000-0000-0000FC5C0000}"/>
    <cellStyle name="Normal 6 2 2 9 4" xfId="23808" xr:uid="{00000000-0005-0000-0000-0000FD5C0000}"/>
    <cellStyle name="Normal 6 2 3" xfId="23809" xr:uid="{00000000-0005-0000-0000-0000FE5C0000}"/>
    <cellStyle name="Normal 6 2 3 10" xfId="23810" xr:uid="{00000000-0005-0000-0000-0000FF5C0000}"/>
    <cellStyle name="Normal 6 2 3 10 2" xfId="23811" xr:uid="{00000000-0005-0000-0000-0000005D0000}"/>
    <cellStyle name="Normal 6 2 3 10 3" xfId="23812" xr:uid="{00000000-0005-0000-0000-0000015D0000}"/>
    <cellStyle name="Normal 6 2 3 11" xfId="23813" xr:uid="{00000000-0005-0000-0000-0000025D0000}"/>
    <cellStyle name="Normal 6 2 3 12" xfId="23814" xr:uid="{00000000-0005-0000-0000-0000035D0000}"/>
    <cellStyle name="Normal 6 2 3 2" xfId="23815" xr:uid="{00000000-0005-0000-0000-0000045D0000}"/>
    <cellStyle name="Normal 6 2 3 2 10" xfId="23816" xr:uid="{00000000-0005-0000-0000-0000055D0000}"/>
    <cellStyle name="Normal 6 2 3 2 2" xfId="23817" xr:uid="{00000000-0005-0000-0000-0000065D0000}"/>
    <cellStyle name="Normal 6 2 3 2 2 2" xfId="23818" xr:uid="{00000000-0005-0000-0000-0000075D0000}"/>
    <cellStyle name="Normal 6 2 3 2 2 2 2" xfId="23819" xr:uid="{00000000-0005-0000-0000-0000085D0000}"/>
    <cellStyle name="Normal 6 2 3 2 2 2 3" xfId="23820" xr:uid="{00000000-0005-0000-0000-0000095D0000}"/>
    <cellStyle name="Normal 6 2 3 2 2 3" xfId="23821" xr:uid="{00000000-0005-0000-0000-00000A5D0000}"/>
    <cellStyle name="Normal 6 2 3 2 2 4" xfId="23822" xr:uid="{00000000-0005-0000-0000-00000B5D0000}"/>
    <cellStyle name="Normal 6 2 3 2 3" xfId="23823" xr:uid="{00000000-0005-0000-0000-00000C5D0000}"/>
    <cellStyle name="Normal 6 2 3 2 3 2" xfId="23824" xr:uid="{00000000-0005-0000-0000-00000D5D0000}"/>
    <cellStyle name="Normal 6 2 3 2 3 2 2" xfId="23825" xr:uid="{00000000-0005-0000-0000-00000E5D0000}"/>
    <cellStyle name="Normal 6 2 3 2 3 2 3" xfId="23826" xr:uid="{00000000-0005-0000-0000-00000F5D0000}"/>
    <cellStyle name="Normal 6 2 3 2 3 3" xfId="23827" xr:uid="{00000000-0005-0000-0000-0000105D0000}"/>
    <cellStyle name="Normal 6 2 3 2 3 4" xfId="23828" xr:uid="{00000000-0005-0000-0000-0000115D0000}"/>
    <cellStyle name="Normal 6 2 3 2 4" xfId="23829" xr:uid="{00000000-0005-0000-0000-0000125D0000}"/>
    <cellStyle name="Normal 6 2 3 2 4 2" xfId="23830" xr:uid="{00000000-0005-0000-0000-0000135D0000}"/>
    <cellStyle name="Normal 6 2 3 2 4 2 2" xfId="23831" xr:uid="{00000000-0005-0000-0000-0000145D0000}"/>
    <cellStyle name="Normal 6 2 3 2 4 2 3" xfId="23832" xr:uid="{00000000-0005-0000-0000-0000155D0000}"/>
    <cellStyle name="Normal 6 2 3 2 4 3" xfId="23833" xr:uid="{00000000-0005-0000-0000-0000165D0000}"/>
    <cellStyle name="Normal 6 2 3 2 4 4" xfId="23834" xr:uid="{00000000-0005-0000-0000-0000175D0000}"/>
    <cellStyle name="Normal 6 2 3 2 5" xfId="23835" xr:uid="{00000000-0005-0000-0000-0000185D0000}"/>
    <cellStyle name="Normal 6 2 3 2 5 2" xfId="23836" xr:uid="{00000000-0005-0000-0000-0000195D0000}"/>
    <cellStyle name="Normal 6 2 3 2 5 2 2" xfId="23837" xr:uid="{00000000-0005-0000-0000-00001A5D0000}"/>
    <cellStyle name="Normal 6 2 3 2 5 2 3" xfId="23838" xr:uid="{00000000-0005-0000-0000-00001B5D0000}"/>
    <cellStyle name="Normal 6 2 3 2 5 3" xfId="23839" xr:uid="{00000000-0005-0000-0000-00001C5D0000}"/>
    <cellStyle name="Normal 6 2 3 2 5 4" xfId="23840" xr:uid="{00000000-0005-0000-0000-00001D5D0000}"/>
    <cellStyle name="Normal 6 2 3 2 6" xfId="23841" xr:uid="{00000000-0005-0000-0000-00001E5D0000}"/>
    <cellStyle name="Normal 6 2 3 2 6 2" xfId="23842" xr:uid="{00000000-0005-0000-0000-00001F5D0000}"/>
    <cellStyle name="Normal 6 2 3 2 6 2 2" xfId="23843" xr:uid="{00000000-0005-0000-0000-0000205D0000}"/>
    <cellStyle name="Normal 6 2 3 2 6 2 3" xfId="23844" xr:uid="{00000000-0005-0000-0000-0000215D0000}"/>
    <cellStyle name="Normal 6 2 3 2 6 3" xfId="23845" xr:uid="{00000000-0005-0000-0000-0000225D0000}"/>
    <cellStyle name="Normal 6 2 3 2 6 4" xfId="23846" xr:uid="{00000000-0005-0000-0000-0000235D0000}"/>
    <cellStyle name="Normal 6 2 3 2 7" xfId="23847" xr:uid="{00000000-0005-0000-0000-0000245D0000}"/>
    <cellStyle name="Normal 6 2 3 2 7 2" xfId="23848" xr:uid="{00000000-0005-0000-0000-0000255D0000}"/>
    <cellStyle name="Normal 6 2 3 2 7 2 2" xfId="23849" xr:uid="{00000000-0005-0000-0000-0000265D0000}"/>
    <cellStyle name="Normal 6 2 3 2 7 2 3" xfId="23850" xr:uid="{00000000-0005-0000-0000-0000275D0000}"/>
    <cellStyle name="Normal 6 2 3 2 7 3" xfId="23851" xr:uid="{00000000-0005-0000-0000-0000285D0000}"/>
    <cellStyle name="Normal 6 2 3 2 7 4" xfId="23852" xr:uid="{00000000-0005-0000-0000-0000295D0000}"/>
    <cellStyle name="Normal 6 2 3 2 8" xfId="23853" xr:uid="{00000000-0005-0000-0000-00002A5D0000}"/>
    <cellStyle name="Normal 6 2 3 2 8 2" xfId="23854" xr:uid="{00000000-0005-0000-0000-00002B5D0000}"/>
    <cellStyle name="Normal 6 2 3 2 8 3" xfId="23855" xr:uid="{00000000-0005-0000-0000-00002C5D0000}"/>
    <cellStyle name="Normal 6 2 3 2 9" xfId="23856" xr:uid="{00000000-0005-0000-0000-00002D5D0000}"/>
    <cellStyle name="Normal 6 2 3 3" xfId="23857" xr:uid="{00000000-0005-0000-0000-00002E5D0000}"/>
    <cellStyle name="Normal 6 2 3 3 10" xfId="23858" xr:uid="{00000000-0005-0000-0000-00002F5D0000}"/>
    <cellStyle name="Normal 6 2 3 3 2" xfId="23859" xr:uid="{00000000-0005-0000-0000-0000305D0000}"/>
    <cellStyle name="Normal 6 2 3 3 2 2" xfId="23860" xr:uid="{00000000-0005-0000-0000-0000315D0000}"/>
    <cellStyle name="Normal 6 2 3 3 2 2 2" xfId="23861" xr:uid="{00000000-0005-0000-0000-0000325D0000}"/>
    <cellStyle name="Normal 6 2 3 3 2 2 3" xfId="23862" xr:uid="{00000000-0005-0000-0000-0000335D0000}"/>
    <cellStyle name="Normal 6 2 3 3 2 3" xfId="23863" xr:uid="{00000000-0005-0000-0000-0000345D0000}"/>
    <cellStyle name="Normal 6 2 3 3 2 4" xfId="23864" xr:uid="{00000000-0005-0000-0000-0000355D0000}"/>
    <cellStyle name="Normal 6 2 3 3 3" xfId="23865" xr:uid="{00000000-0005-0000-0000-0000365D0000}"/>
    <cellStyle name="Normal 6 2 3 3 3 2" xfId="23866" xr:uid="{00000000-0005-0000-0000-0000375D0000}"/>
    <cellStyle name="Normal 6 2 3 3 3 2 2" xfId="23867" xr:uid="{00000000-0005-0000-0000-0000385D0000}"/>
    <cellStyle name="Normal 6 2 3 3 3 2 3" xfId="23868" xr:uid="{00000000-0005-0000-0000-0000395D0000}"/>
    <cellStyle name="Normal 6 2 3 3 3 3" xfId="23869" xr:uid="{00000000-0005-0000-0000-00003A5D0000}"/>
    <cellStyle name="Normal 6 2 3 3 3 4" xfId="23870" xr:uid="{00000000-0005-0000-0000-00003B5D0000}"/>
    <cellStyle name="Normal 6 2 3 3 4" xfId="23871" xr:uid="{00000000-0005-0000-0000-00003C5D0000}"/>
    <cellStyle name="Normal 6 2 3 3 4 2" xfId="23872" xr:uid="{00000000-0005-0000-0000-00003D5D0000}"/>
    <cellStyle name="Normal 6 2 3 3 4 2 2" xfId="23873" xr:uid="{00000000-0005-0000-0000-00003E5D0000}"/>
    <cellStyle name="Normal 6 2 3 3 4 2 3" xfId="23874" xr:uid="{00000000-0005-0000-0000-00003F5D0000}"/>
    <cellStyle name="Normal 6 2 3 3 4 3" xfId="23875" xr:uid="{00000000-0005-0000-0000-0000405D0000}"/>
    <cellStyle name="Normal 6 2 3 3 4 4" xfId="23876" xr:uid="{00000000-0005-0000-0000-0000415D0000}"/>
    <cellStyle name="Normal 6 2 3 3 5" xfId="23877" xr:uid="{00000000-0005-0000-0000-0000425D0000}"/>
    <cellStyle name="Normal 6 2 3 3 5 2" xfId="23878" xr:uid="{00000000-0005-0000-0000-0000435D0000}"/>
    <cellStyle name="Normal 6 2 3 3 5 2 2" xfId="23879" xr:uid="{00000000-0005-0000-0000-0000445D0000}"/>
    <cellStyle name="Normal 6 2 3 3 5 2 3" xfId="23880" xr:uid="{00000000-0005-0000-0000-0000455D0000}"/>
    <cellStyle name="Normal 6 2 3 3 5 3" xfId="23881" xr:uid="{00000000-0005-0000-0000-0000465D0000}"/>
    <cellStyle name="Normal 6 2 3 3 5 4" xfId="23882" xr:uid="{00000000-0005-0000-0000-0000475D0000}"/>
    <cellStyle name="Normal 6 2 3 3 6" xfId="23883" xr:uid="{00000000-0005-0000-0000-0000485D0000}"/>
    <cellStyle name="Normal 6 2 3 3 6 2" xfId="23884" xr:uid="{00000000-0005-0000-0000-0000495D0000}"/>
    <cellStyle name="Normal 6 2 3 3 6 2 2" xfId="23885" xr:uid="{00000000-0005-0000-0000-00004A5D0000}"/>
    <cellStyle name="Normal 6 2 3 3 6 2 3" xfId="23886" xr:uid="{00000000-0005-0000-0000-00004B5D0000}"/>
    <cellStyle name="Normal 6 2 3 3 6 3" xfId="23887" xr:uid="{00000000-0005-0000-0000-00004C5D0000}"/>
    <cellStyle name="Normal 6 2 3 3 6 4" xfId="23888" xr:uid="{00000000-0005-0000-0000-00004D5D0000}"/>
    <cellStyle name="Normal 6 2 3 3 7" xfId="23889" xr:uid="{00000000-0005-0000-0000-00004E5D0000}"/>
    <cellStyle name="Normal 6 2 3 3 7 2" xfId="23890" xr:uid="{00000000-0005-0000-0000-00004F5D0000}"/>
    <cellStyle name="Normal 6 2 3 3 7 2 2" xfId="23891" xr:uid="{00000000-0005-0000-0000-0000505D0000}"/>
    <cellStyle name="Normal 6 2 3 3 7 2 3" xfId="23892" xr:uid="{00000000-0005-0000-0000-0000515D0000}"/>
    <cellStyle name="Normal 6 2 3 3 7 3" xfId="23893" xr:uid="{00000000-0005-0000-0000-0000525D0000}"/>
    <cellStyle name="Normal 6 2 3 3 7 4" xfId="23894" xr:uid="{00000000-0005-0000-0000-0000535D0000}"/>
    <cellStyle name="Normal 6 2 3 3 8" xfId="23895" xr:uid="{00000000-0005-0000-0000-0000545D0000}"/>
    <cellStyle name="Normal 6 2 3 3 8 2" xfId="23896" xr:uid="{00000000-0005-0000-0000-0000555D0000}"/>
    <cellStyle name="Normal 6 2 3 3 8 3" xfId="23897" xr:uid="{00000000-0005-0000-0000-0000565D0000}"/>
    <cellStyle name="Normal 6 2 3 3 9" xfId="23898" xr:uid="{00000000-0005-0000-0000-0000575D0000}"/>
    <cellStyle name="Normal 6 2 3 4" xfId="23899" xr:uid="{00000000-0005-0000-0000-0000585D0000}"/>
    <cellStyle name="Normal 6 2 3 4 2" xfId="23900" xr:uid="{00000000-0005-0000-0000-0000595D0000}"/>
    <cellStyle name="Normal 6 2 3 4 2 2" xfId="23901" xr:uid="{00000000-0005-0000-0000-00005A5D0000}"/>
    <cellStyle name="Normal 6 2 3 4 2 3" xfId="23902" xr:uid="{00000000-0005-0000-0000-00005B5D0000}"/>
    <cellStyle name="Normal 6 2 3 4 3" xfId="23903" xr:uid="{00000000-0005-0000-0000-00005C5D0000}"/>
    <cellStyle name="Normal 6 2 3 4 4" xfId="23904" xr:uid="{00000000-0005-0000-0000-00005D5D0000}"/>
    <cellStyle name="Normal 6 2 3 5" xfId="23905" xr:uid="{00000000-0005-0000-0000-00005E5D0000}"/>
    <cellStyle name="Normal 6 2 3 5 2" xfId="23906" xr:uid="{00000000-0005-0000-0000-00005F5D0000}"/>
    <cellStyle name="Normal 6 2 3 5 2 2" xfId="23907" xr:uid="{00000000-0005-0000-0000-0000605D0000}"/>
    <cellStyle name="Normal 6 2 3 5 2 3" xfId="23908" xr:uid="{00000000-0005-0000-0000-0000615D0000}"/>
    <cellStyle name="Normal 6 2 3 5 3" xfId="23909" xr:uid="{00000000-0005-0000-0000-0000625D0000}"/>
    <cellStyle name="Normal 6 2 3 5 4" xfId="23910" xr:uid="{00000000-0005-0000-0000-0000635D0000}"/>
    <cellStyle name="Normal 6 2 3 6" xfId="23911" xr:uid="{00000000-0005-0000-0000-0000645D0000}"/>
    <cellStyle name="Normal 6 2 3 6 2" xfId="23912" xr:uid="{00000000-0005-0000-0000-0000655D0000}"/>
    <cellStyle name="Normal 6 2 3 6 2 2" xfId="23913" xr:uid="{00000000-0005-0000-0000-0000665D0000}"/>
    <cellStyle name="Normal 6 2 3 6 2 3" xfId="23914" xr:uid="{00000000-0005-0000-0000-0000675D0000}"/>
    <cellStyle name="Normal 6 2 3 6 3" xfId="23915" xr:uid="{00000000-0005-0000-0000-0000685D0000}"/>
    <cellStyle name="Normal 6 2 3 6 4" xfId="23916" xr:uid="{00000000-0005-0000-0000-0000695D0000}"/>
    <cellStyle name="Normal 6 2 3 7" xfId="23917" xr:uid="{00000000-0005-0000-0000-00006A5D0000}"/>
    <cellStyle name="Normal 6 2 3 7 2" xfId="23918" xr:uid="{00000000-0005-0000-0000-00006B5D0000}"/>
    <cellStyle name="Normal 6 2 3 7 2 2" xfId="23919" xr:uid="{00000000-0005-0000-0000-00006C5D0000}"/>
    <cellStyle name="Normal 6 2 3 7 2 3" xfId="23920" xr:uid="{00000000-0005-0000-0000-00006D5D0000}"/>
    <cellStyle name="Normal 6 2 3 7 3" xfId="23921" xr:uid="{00000000-0005-0000-0000-00006E5D0000}"/>
    <cellStyle name="Normal 6 2 3 7 4" xfId="23922" xr:uid="{00000000-0005-0000-0000-00006F5D0000}"/>
    <cellStyle name="Normal 6 2 3 8" xfId="23923" xr:uid="{00000000-0005-0000-0000-0000705D0000}"/>
    <cellStyle name="Normal 6 2 3 8 2" xfId="23924" xr:uid="{00000000-0005-0000-0000-0000715D0000}"/>
    <cellStyle name="Normal 6 2 3 8 2 2" xfId="23925" xr:uid="{00000000-0005-0000-0000-0000725D0000}"/>
    <cellStyle name="Normal 6 2 3 8 2 3" xfId="23926" xr:uid="{00000000-0005-0000-0000-0000735D0000}"/>
    <cellStyle name="Normal 6 2 3 8 3" xfId="23927" xr:uid="{00000000-0005-0000-0000-0000745D0000}"/>
    <cellStyle name="Normal 6 2 3 8 4" xfId="23928" xr:uid="{00000000-0005-0000-0000-0000755D0000}"/>
    <cellStyle name="Normal 6 2 3 9" xfId="23929" xr:uid="{00000000-0005-0000-0000-0000765D0000}"/>
    <cellStyle name="Normal 6 2 3 9 2" xfId="23930" xr:uid="{00000000-0005-0000-0000-0000775D0000}"/>
    <cellStyle name="Normal 6 2 3 9 2 2" xfId="23931" xr:uid="{00000000-0005-0000-0000-0000785D0000}"/>
    <cellStyle name="Normal 6 2 3 9 2 3" xfId="23932" xr:uid="{00000000-0005-0000-0000-0000795D0000}"/>
    <cellStyle name="Normal 6 2 3 9 3" xfId="23933" xr:uid="{00000000-0005-0000-0000-00007A5D0000}"/>
    <cellStyle name="Normal 6 2 3 9 4" xfId="23934" xr:uid="{00000000-0005-0000-0000-00007B5D0000}"/>
    <cellStyle name="Normal 6 2 4" xfId="23935" xr:uid="{00000000-0005-0000-0000-00007C5D0000}"/>
    <cellStyle name="Normal 6 2 4 10" xfId="23936" xr:uid="{00000000-0005-0000-0000-00007D5D0000}"/>
    <cellStyle name="Normal 6 2 4 10 2" xfId="23937" xr:uid="{00000000-0005-0000-0000-00007E5D0000}"/>
    <cellStyle name="Normal 6 2 4 10 3" xfId="23938" xr:uid="{00000000-0005-0000-0000-00007F5D0000}"/>
    <cellStyle name="Normal 6 2 4 11" xfId="23939" xr:uid="{00000000-0005-0000-0000-0000805D0000}"/>
    <cellStyle name="Normal 6 2 4 12" xfId="23940" xr:uid="{00000000-0005-0000-0000-0000815D0000}"/>
    <cellStyle name="Normal 6 2 4 2" xfId="23941" xr:uid="{00000000-0005-0000-0000-0000825D0000}"/>
    <cellStyle name="Normal 6 2 4 2 10" xfId="23942" xr:uid="{00000000-0005-0000-0000-0000835D0000}"/>
    <cellStyle name="Normal 6 2 4 2 2" xfId="23943" xr:uid="{00000000-0005-0000-0000-0000845D0000}"/>
    <cellStyle name="Normal 6 2 4 2 2 2" xfId="23944" xr:uid="{00000000-0005-0000-0000-0000855D0000}"/>
    <cellStyle name="Normal 6 2 4 2 2 2 2" xfId="23945" xr:uid="{00000000-0005-0000-0000-0000865D0000}"/>
    <cellStyle name="Normal 6 2 4 2 2 2 3" xfId="23946" xr:uid="{00000000-0005-0000-0000-0000875D0000}"/>
    <cellStyle name="Normal 6 2 4 2 2 3" xfId="23947" xr:uid="{00000000-0005-0000-0000-0000885D0000}"/>
    <cellStyle name="Normal 6 2 4 2 2 4" xfId="23948" xr:uid="{00000000-0005-0000-0000-0000895D0000}"/>
    <cellStyle name="Normal 6 2 4 2 3" xfId="23949" xr:uid="{00000000-0005-0000-0000-00008A5D0000}"/>
    <cellStyle name="Normal 6 2 4 2 3 2" xfId="23950" xr:uid="{00000000-0005-0000-0000-00008B5D0000}"/>
    <cellStyle name="Normal 6 2 4 2 3 2 2" xfId="23951" xr:uid="{00000000-0005-0000-0000-00008C5D0000}"/>
    <cellStyle name="Normal 6 2 4 2 3 2 3" xfId="23952" xr:uid="{00000000-0005-0000-0000-00008D5D0000}"/>
    <cellStyle name="Normal 6 2 4 2 3 3" xfId="23953" xr:uid="{00000000-0005-0000-0000-00008E5D0000}"/>
    <cellStyle name="Normal 6 2 4 2 3 4" xfId="23954" xr:uid="{00000000-0005-0000-0000-00008F5D0000}"/>
    <cellStyle name="Normal 6 2 4 2 4" xfId="23955" xr:uid="{00000000-0005-0000-0000-0000905D0000}"/>
    <cellStyle name="Normal 6 2 4 2 4 2" xfId="23956" xr:uid="{00000000-0005-0000-0000-0000915D0000}"/>
    <cellStyle name="Normal 6 2 4 2 4 2 2" xfId="23957" xr:uid="{00000000-0005-0000-0000-0000925D0000}"/>
    <cellStyle name="Normal 6 2 4 2 4 2 3" xfId="23958" xr:uid="{00000000-0005-0000-0000-0000935D0000}"/>
    <cellStyle name="Normal 6 2 4 2 4 3" xfId="23959" xr:uid="{00000000-0005-0000-0000-0000945D0000}"/>
    <cellStyle name="Normal 6 2 4 2 4 4" xfId="23960" xr:uid="{00000000-0005-0000-0000-0000955D0000}"/>
    <cellStyle name="Normal 6 2 4 2 5" xfId="23961" xr:uid="{00000000-0005-0000-0000-0000965D0000}"/>
    <cellStyle name="Normal 6 2 4 2 5 2" xfId="23962" xr:uid="{00000000-0005-0000-0000-0000975D0000}"/>
    <cellStyle name="Normal 6 2 4 2 5 2 2" xfId="23963" xr:uid="{00000000-0005-0000-0000-0000985D0000}"/>
    <cellStyle name="Normal 6 2 4 2 5 2 3" xfId="23964" xr:uid="{00000000-0005-0000-0000-0000995D0000}"/>
    <cellStyle name="Normal 6 2 4 2 5 3" xfId="23965" xr:uid="{00000000-0005-0000-0000-00009A5D0000}"/>
    <cellStyle name="Normal 6 2 4 2 5 4" xfId="23966" xr:uid="{00000000-0005-0000-0000-00009B5D0000}"/>
    <cellStyle name="Normal 6 2 4 2 6" xfId="23967" xr:uid="{00000000-0005-0000-0000-00009C5D0000}"/>
    <cellStyle name="Normal 6 2 4 2 6 2" xfId="23968" xr:uid="{00000000-0005-0000-0000-00009D5D0000}"/>
    <cellStyle name="Normal 6 2 4 2 6 2 2" xfId="23969" xr:uid="{00000000-0005-0000-0000-00009E5D0000}"/>
    <cellStyle name="Normal 6 2 4 2 6 2 3" xfId="23970" xr:uid="{00000000-0005-0000-0000-00009F5D0000}"/>
    <cellStyle name="Normal 6 2 4 2 6 3" xfId="23971" xr:uid="{00000000-0005-0000-0000-0000A05D0000}"/>
    <cellStyle name="Normal 6 2 4 2 6 4" xfId="23972" xr:uid="{00000000-0005-0000-0000-0000A15D0000}"/>
    <cellStyle name="Normal 6 2 4 2 7" xfId="23973" xr:uid="{00000000-0005-0000-0000-0000A25D0000}"/>
    <cellStyle name="Normal 6 2 4 2 7 2" xfId="23974" xr:uid="{00000000-0005-0000-0000-0000A35D0000}"/>
    <cellStyle name="Normal 6 2 4 2 7 2 2" xfId="23975" xr:uid="{00000000-0005-0000-0000-0000A45D0000}"/>
    <cellStyle name="Normal 6 2 4 2 7 2 3" xfId="23976" xr:uid="{00000000-0005-0000-0000-0000A55D0000}"/>
    <cellStyle name="Normal 6 2 4 2 7 3" xfId="23977" xr:uid="{00000000-0005-0000-0000-0000A65D0000}"/>
    <cellStyle name="Normal 6 2 4 2 7 4" xfId="23978" xr:uid="{00000000-0005-0000-0000-0000A75D0000}"/>
    <cellStyle name="Normal 6 2 4 2 8" xfId="23979" xr:uid="{00000000-0005-0000-0000-0000A85D0000}"/>
    <cellStyle name="Normal 6 2 4 2 8 2" xfId="23980" xr:uid="{00000000-0005-0000-0000-0000A95D0000}"/>
    <cellStyle name="Normal 6 2 4 2 8 3" xfId="23981" xr:uid="{00000000-0005-0000-0000-0000AA5D0000}"/>
    <cellStyle name="Normal 6 2 4 2 9" xfId="23982" xr:uid="{00000000-0005-0000-0000-0000AB5D0000}"/>
    <cellStyle name="Normal 6 2 4 3" xfId="23983" xr:uid="{00000000-0005-0000-0000-0000AC5D0000}"/>
    <cellStyle name="Normal 6 2 4 3 10" xfId="23984" xr:uid="{00000000-0005-0000-0000-0000AD5D0000}"/>
    <cellStyle name="Normal 6 2 4 3 2" xfId="23985" xr:uid="{00000000-0005-0000-0000-0000AE5D0000}"/>
    <cellStyle name="Normal 6 2 4 3 2 2" xfId="23986" xr:uid="{00000000-0005-0000-0000-0000AF5D0000}"/>
    <cellStyle name="Normal 6 2 4 3 2 2 2" xfId="23987" xr:uid="{00000000-0005-0000-0000-0000B05D0000}"/>
    <cellStyle name="Normal 6 2 4 3 2 2 3" xfId="23988" xr:uid="{00000000-0005-0000-0000-0000B15D0000}"/>
    <cellStyle name="Normal 6 2 4 3 2 3" xfId="23989" xr:uid="{00000000-0005-0000-0000-0000B25D0000}"/>
    <cellStyle name="Normal 6 2 4 3 2 4" xfId="23990" xr:uid="{00000000-0005-0000-0000-0000B35D0000}"/>
    <cellStyle name="Normal 6 2 4 3 3" xfId="23991" xr:uid="{00000000-0005-0000-0000-0000B45D0000}"/>
    <cellStyle name="Normal 6 2 4 3 3 2" xfId="23992" xr:uid="{00000000-0005-0000-0000-0000B55D0000}"/>
    <cellStyle name="Normal 6 2 4 3 3 2 2" xfId="23993" xr:uid="{00000000-0005-0000-0000-0000B65D0000}"/>
    <cellStyle name="Normal 6 2 4 3 3 2 3" xfId="23994" xr:uid="{00000000-0005-0000-0000-0000B75D0000}"/>
    <cellStyle name="Normal 6 2 4 3 3 3" xfId="23995" xr:uid="{00000000-0005-0000-0000-0000B85D0000}"/>
    <cellStyle name="Normal 6 2 4 3 3 4" xfId="23996" xr:uid="{00000000-0005-0000-0000-0000B95D0000}"/>
    <cellStyle name="Normal 6 2 4 3 4" xfId="23997" xr:uid="{00000000-0005-0000-0000-0000BA5D0000}"/>
    <cellStyle name="Normal 6 2 4 3 4 2" xfId="23998" xr:uid="{00000000-0005-0000-0000-0000BB5D0000}"/>
    <cellStyle name="Normal 6 2 4 3 4 2 2" xfId="23999" xr:uid="{00000000-0005-0000-0000-0000BC5D0000}"/>
    <cellStyle name="Normal 6 2 4 3 4 2 3" xfId="24000" xr:uid="{00000000-0005-0000-0000-0000BD5D0000}"/>
    <cellStyle name="Normal 6 2 4 3 4 3" xfId="24001" xr:uid="{00000000-0005-0000-0000-0000BE5D0000}"/>
    <cellStyle name="Normal 6 2 4 3 4 4" xfId="24002" xr:uid="{00000000-0005-0000-0000-0000BF5D0000}"/>
    <cellStyle name="Normal 6 2 4 3 5" xfId="24003" xr:uid="{00000000-0005-0000-0000-0000C05D0000}"/>
    <cellStyle name="Normal 6 2 4 3 5 2" xfId="24004" xr:uid="{00000000-0005-0000-0000-0000C15D0000}"/>
    <cellStyle name="Normal 6 2 4 3 5 2 2" xfId="24005" xr:uid="{00000000-0005-0000-0000-0000C25D0000}"/>
    <cellStyle name="Normal 6 2 4 3 5 2 3" xfId="24006" xr:uid="{00000000-0005-0000-0000-0000C35D0000}"/>
    <cellStyle name="Normal 6 2 4 3 5 3" xfId="24007" xr:uid="{00000000-0005-0000-0000-0000C45D0000}"/>
    <cellStyle name="Normal 6 2 4 3 5 4" xfId="24008" xr:uid="{00000000-0005-0000-0000-0000C55D0000}"/>
    <cellStyle name="Normal 6 2 4 3 6" xfId="24009" xr:uid="{00000000-0005-0000-0000-0000C65D0000}"/>
    <cellStyle name="Normal 6 2 4 3 6 2" xfId="24010" xr:uid="{00000000-0005-0000-0000-0000C75D0000}"/>
    <cellStyle name="Normal 6 2 4 3 6 2 2" xfId="24011" xr:uid="{00000000-0005-0000-0000-0000C85D0000}"/>
    <cellStyle name="Normal 6 2 4 3 6 2 3" xfId="24012" xr:uid="{00000000-0005-0000-0000-0000C95D0000}"/>
    <cellStyle name="Normal 6 2 4 3 6 3" xfId="24013" xr:uid="{00000000-0005-0000-0000-0000CA5D0000}"/>
    <cellStyle name="Normal 6 2 4 3 6 4" xfId="24014" xr:uid="{00000000-0005-0000-0000-0000CB5D0000}"/>
    <cellStyle name="Normal 6 2 4 3 7" xfId="24015" xr:uid="{00000000-0005-0000-0000-0000CC5D0000}"/>
    <cellStyle name="Normal 6 2 4 3 7 2" xfId="24016" xr:uid="{00000000-0005-0000-0000-0000CD5D0000}"/>
    <cellStyle name="Normal 6 2 4 3 7 2 2" xfId="24017" xr:uid="{00000000-0005-0000-0000-0000CE5D0000}"/>
    <cellStyle name="Normal 6 2 4 3 7 2 3" xfId="24018" xr:uid="{00000000-0005-0000-0000-0000CF5D0000}"/>
    <cellStyle name="Normal 6 2 4 3 7 3" xfId="24019" xr:uid="{00000000-0005-0000-0000-0000D05D0000}"/>
    <cellStyle name="Normal 6 2 4 3 7 4" xfId="24020" xr:uid="{00000000-0005-0000-0000-0000D15D0000}"/>
    <cellStyle name="Normal 6 2 4 3 8" xfId="24021" xr:uid="{00000000-0005-0000-0000-0000D25D0000}"/>
    <cellStyle name="Normal 6 2 4 3 8 2" xfId="24022" xr:uid="{00000000-0005-0000-0000-0000D35D0000}"/>
    <cellStyle name="Normal 6 2 4 3 8 3" xfId="24023" xr:uid="{00000000-0005-0000-0000-0000D45D0000}"/>
    <cellStyle name="Normal 6 2 4 3 9" xfId="24024" xr:uid="{00000000-0005-0000-0000-0000D55D0000}"/>
    <cellStyle name="Normal 6 2 4 4" xfId="24025" xr:uid="{00000000-0005-0000-0000-0000D65D0000}"/>
    <cellStyle name="Normal 6 2 4 4 2" xfId="24026" xr:uid="{00000000-0005-0000-0000-0000D75D0000}"/>
    <cellStyle name="Normal 6 2 4 4 2 2" xfId="24027" xr:uid="{00000000-0005-0000-0000-0000D85D0000}"/>
    <cellStyle name="Normal 6 2 4 4 2 3" xfId="24028" xr:uid="{00000000-0005-0000-0000-0000D95D0000}"/>
    <cellStyle name="Normal 6 2 4 4 3" xfId="24029" xr:uid="{00000000-0005-0000-0000-0000DA5D0000}"/>
    <cellStyle name="Normal 6 2 4 4 4" xfId="24030" xr:uid="{00000000-0005-0000-0000-0000DB5D0000}"/>
    <cellStyle name="Normal 6 2 4 5" xfId="24031" xr:uid="{00000000-0005-0000-0000-0000DC5D0000}"/>
    <cellStyle name="Normal 6 2 4 5 2" xfId="24032" xr:uid="{00000000-0005-0000-0000-0000DD5D0000}"/>
    <cellStyle name="Normal 6 2 4 5 2 2" xfId="24033" xr:uid="{00000000-0005-0000-0000-0000DE5D0000}"/>
    <cellStyle name="Normal 6 2 4 5 2 3" xfId="24034" xr:uid="{00000000-0005-0000-0000-0000DF5D0000}"/>
    <cellStyle name="Normal 6 2 4 5 3" xfId="24035" xr:uid="{00000000-0005-0000-0000-0000E05D0000}"/>
    <cellStyle name="Normal 6 2 4 5 4" xfId="24036" xr:uid="{00000000-0005-0000-0000-0000E15D0000}"/>
    <cellStyle name="Normal 6 2 4 6" xfId="24037" xr:uid="{00000000-0005-0000-0000-0000E25D0000}"/>
    <cellStyle name="Normal 6 2 4 6 2" xfId="24038" xr:uid="{00000000-0005-0000-0000-0000E35D0000}"/>
    <cellStyle name="Normal 6 2 4 6 2 2" xfId="24039" xr:uid="{00000000-0005-0000-0000-0000E45D0000}"/>
    <cellStyle name="Normal 6 2 4 6 2 3" xfId="24040" xr:uid="{00000000-0005-0000-0000-0000E55D0000}"/>
    <cellStyle name="Normal 6 2 4 6 3" xfId="24041" xr:uid="{00000000-0005-0000-0000-0000E65D0000}"/>
    <cellStyle name="Normal 6 2 4 6 4" xfId="24042" xr:uid="{00000000-0005-0000-0000-0000E75D0000}"/>
    <cellStyle name="Normal 6 2 4 7" xfId="24043" xr:uid="{00000000-0005-0000-0000-0000E85D0000}"/>
    <cellStyle name="Normal 6 2 4 7 2" xfId="24044" xr:uid="{00000000-0005-0000-0000-0000E95D0000}"/>
    <cellStyle name="Normal 6 2 4 7 2 2" xfId="24045" xr:uid="{00000000-0005-0000-0000-0000EA5D0000}"/>
    <cellStyle name="Normal 6 2 4 7 2 3" xfId="24046" xr:uid="{00000000-0005-0000-0000-0000EB5D0000}"/>
    <cellStyle name="Normal 6 2 4 7 3" xfId="24047" xr:uid="{00000000-0005-0000-0000-0000EC5D0000}"/>
    <cellStyle name="Normal 6 2 4 7 4" xfId="24048" xr:uid="{00000000-0005-0000-0000-0000ED5D0000}"/>
    <cellStyle name="Normal 6 2 4 8" xfId="24049" xr:uid="{00000000-0005-0000-0000-0000EE5D0000}"/>
    <cellStyle name="Normal 6 2 4 8 2" xfId="24050" xr:uid="{00000000-0005-0000-0000-0000EF5D0000}"/>
    <cellStyle name="Normal 6 2 4 8 2 2" xfId="24051" xr:uid="{00000000-0005-0000-0000-0000F05D0000}"/>
    <cellStyle name="Normal 6 2 4 8 2 3" xfId="24052" xr:uid="{00000000-0005-0000-0000-0000F15D0000}"/>
    <cellStyle name="Normal 6 2 4 8 3" xfId="24053" xr:uid="{00000000-0005-0000-0000-0000F25D0000}"/>
    <cellStyle name="Normal 6 2 4 8 4" xfId="24054" xr:uid="{00000000-0005-0000-0000-0000F35D0000}"/>
    <cellStyle name="Normal 6 2 4 9" xfId="24055" xr:uid="{00000000-0005-0000-0000-0000F45D0000}"/>
    <cellStyle name="Normal 6 2 4 9 2" xfId="24056" xr:uid="{00000000-0005-0000-0000-0000F55D0000}"/>
    <cellStyle name="Normal 6 2 4 9 2 2" xfId="24057" xr:uid="{00000000-0005-0000-0000-0000F65D0000}"/>
    <cellStyle name="Normal 6 2 4 9 2 3" xfId="24058" xr:uid="{00000000-0005-0000-0000-0000F75D0000}"/>
    <cellStyle name="Normal 6 2 4 9 3" xfId="24059" xr:uid="{00000000-0005-0000-0000-0000F85D0000}"/>
    <cellStyle name="Normal 6 2 4 9 4" xfId="24060" xr:uid="{00000000-0005-0000-0000-0000F95D0000}"/>
    <cellStyle name="Normal 6 2 5" xfId="24061" xr:uid="{00000000-0005-0000-0000-0000FA5D0000}"/>
    <cellStyle name="Normal 6 2 5 10" xfId="24062" xr:uid="{00000000-0005-0000-0000-0000FB5D0000}"/>
    <cellStyle name="Normal 6 2 5 2" xfId="24063" xr:uid="{00000000-0005-0000-0000-0000FC5D0000}"/>
    <cellStyle name="Normal 6 2 5 2 2" xfId="24064" xr:uid="{00000000-0005-0000-0000-0000FD5D0000}"/>
    <cellStyle name="Normal 6 2 5 2 2 2" xfId="24065" xr:uid="{00000000-0005-0000-0000-0000FE5D0000}"/>
    <cellStyle name="Normal 6 2 5 2 2 3" xfId="24066" xr:uid="{00000000-0005-0000-0000-0000FF5D0000}"/>
    <cellStyle name="Normal 6 2 5 2 3" xfId="24067" xr:uid="{00000000-0005-0000-0000-0000005E0000}"/>
    <cellStyle name="Normal 6 2 5 2 4" xfId="24068" xr:uid="{00000000-0005-0000-0000-0000015E0000}"/>
    <cellStyle name="Normal 6 2 5 3" xfId="24069" xr:uid="{00000000-0005-0000-0000-0000025E0000}"/>
    <cellStyle name="Normal 6 2 5 3 2" xfId="24070" xr:uid="{00000000-0005-0000-0000-0000035E0000}"/>
    <cellStyle name="Normal 6 2 5 3 2 2" xfId="24071" xr:uid="{00000000-0005-0000-0000-0000045E0000}"/>
    <cellStyle name="Normal 6 2 5 3 2 3" xfId="24072" xr:uid="{00000000-0005-0000-0000-0000055E0000}"/>
    <cellStyle name="Normal 6 2 5 3 3" xfId="24073" xr:uid="{00000000-0005-0000-0000-0000065E0000}"/>
    <cellStyle name="Normal 6 2 5 3 4" xfId="24074" xr:uid="{00000000-0005-0000-0000-0000075E0000}"/>
    <cellStyle name="Normal 6 2 5 4" xfId="24075" xr:uid="{00000000-0005-0000-0000-0000085E0000}"/>
    <cellStyle name="Normal 6 2 5 4 2" xfId="24076" xr:uid="{00000000-0005-0000-0000-0000095E0000}"/>
    <cellStyle name="Normal 6 2 5 4 2 2" xfId="24077" xr:uid="{00000000-0005-0000-0000-00000A5E0000}"/>
    <cellStyle name="Normal 6 2 5 4 2 3" xfId="24078" xr:uid="{00000000-0005-0000-0000-00000B5E0000}"/>
    <cellStyle name="Normal 6 2 5 4 3" xfId="24079" xr:uid="{00000000-0005-0000-0000-00000C5E0000}"/>
    <cellStyle name="Normal 6 2 5 4 4" xfId="24080" xr:uid="{00000000-0005-0000-0000-00000D5E0000}"/>
    <cellStyle name="Normal 6 2 5 5" xfId="24081" xr:uid="{00000000-0005-0000-0000-00000E5E0000}"/>
    <cellStyle name="Normal 6 2 5 5 2" xfId="24082" xr:uid="{00000000-0005-0000-0000-00000F5E0000}"/>
    <cellStyle name="Normal 6 2 5 5 2 2" xfId="24083" xr:uid="{00000000-0005-0000-0000-0000105E0000}"/>
    <cellStyle name="Normal 6 2 5 5 2 3" xfId="24084" xr:uid="{00000000-0005-0000-0000-0000115E0000}"/>
    <cellStyle name="Normal 6 2 5 5 3" xfId="24085" xr:uid="{00000000-0005-0000-0000-0000125E0000}"/>
    <cellStyle name="Normal 6 2 5 5 4" xfId="24086" xr:uid="{00000000-0005-0000-0000-0000135E0000}"/>
    <cellStyle name="Normal 6 2 5 6" xfId="24087" xr:uid="{00000000-0005-0000-0000-0000145E0000}"/>
    <cellStyle name="Normal 6 2 5 6 2" xfId="24088" xr:uid="{00000000-0005-0000-0000-0000155E0000}"/>
    <cellStyle name="Normal 6 2 5 6 2 2" xfId="24089" xr:uid="{00000000-0005-0000-0000-0000165E0000}"/>
    <cellStyle name="Normal 6 2 5 6 2 3" xfId="24090" xr:uid="{00000000-0005-0000-0000-0000175E0000}"/>
    <cellStyle name="Normal 6 2 5 6 3" xfId="24091" xr:uid="{00000000-0005-0000-0000-0000185E0000}"/>
    <cellStyle name="Normal 6 2 5 6 4" xfId="24092" xr:uid="{00000000-0005-0000-0000-0000195E0000}"/>
    <cellStyle name="Normal 6 2 5 7" xfId="24093" xr:uid="{00000000-0005-0000-0000-00001A5E0000}"/>
    <cellStyle name="Normal 6 2 5 7 2" xfId="24094" xr:uid="{00000000-0005-0000-0000-00001B5E0000}"/>
    <cellStyle name="Normal 6 2 5 7 2 2" xfId="24095" xr:uid="{00000000-0005-0000-0000-00001C5E0000}"/>
    <cellStyle name="Normal 6 2 5 7 2 3" xfId="24096" xr:uid="{00000000-0005-0000-0000-00001D5E0000}"/>
    <cellStyle name="Normal 6 2 5 7 3" xfId="24097" xr:uid="{00000000-0005-0000-0000-00001E5E0000}"/>
    <cellStyle name="Normal 6 2 5 7 4" xfId="24098" xr:uid="{00000000-0005-0000-0000-00001F5E0000}"/>
    <cellStyle name="Normal 6 2 5 8" xfId="24099" xr:uid="{00000000-0005-0000-0000-0000205E0000}"/>
    <cellStyle name="Normal 6 2 5 8 2" xfId="24100" xr:uid="{00000000-0005-0000-0000-0000215E0000}"/>
    <cellStyle name="Normal 6 2 5 8 3" xfId="24101" xr:uid="{00000000-0005-0000-0000-0000225E0000}"/>
    <cellStyle name="Normal 6 2 5 9" xfId="24102" xr:uid="{00000000-0005-0000-0000-0000235E0000}"/>
    <cellStyle name="Normal 6 2 6" xfId="24103" xr:uid="{00000000-0005-0000-0000-0000245E0000}"/>
    <cellStyle name="Normal 6 2 6 10" xfId="24104" xr:uid="{00000000-0005-0000-0000-0000255E0000}"/>
    <cellStyle name="Normal 6 2 6 2" xfId="24105" xr:uid="{00000000-0005-0000-0000-0000265E0000}"/>
    <cellStyle name="Normal 6 2 6 2 2" xfId="24106" xr:uid="{00000000-0005-0000-0000-0000275E0000}"/>
    <cellStyle name="Normal 6 2 6 2 2 2" xfId="24107" xr:uid="{00000000-0005-0000-0000-0000285E0000}"/>
    <cellStyle name="Normal 6 2 6 2 2 3" xfId="24108" xr:uid="{00000000-0005-0000-0000-0000295E0000}"/>
    <cellStyle name="Normal 6 2 6 2 3" xfId="24109" xr:uid="{00000000-0005-0000-0000-00002A5E0000}"/>
    <cellStyle name="Normal 6 2 6 2 4" xfId="24110" xr:uid="{00000000-0005-0000-0000-00002B5E0000}"/>
    <cellStyle name="Normal 6 2 6 3" xfId="24111" xr:uid="{00000000-0005-0000-0000-00002C5E0000}"/>
    <cellStyle name="Normal 6 2 6 3 2" xfId="24112" xr:uid="{00000000-0005-0000-0000-00002D5E0000}"/>
    <cellStyle name="Normal 6 2 6 3 2 2" xfId="24113" xr:uid="{00000000-0005-0000-0000-00002E5E0000}"/>
    <cellStyle name="Normal 6 2 6 3 2 3" xfId="24114" xr:uid="{00000000-0005-0000-0000-00002F5E0000}"/>
    <cellStyle name="Normal 6 2 6 3 3" xfId="24115" xr:uid="{00000000-0005-0000-0000-0000305E0000}"/>
    <cellStyle name="Normal 6 2 6 3 4" xfId="24116" xr:uid="{00000000-0005-0000-0000-0000315E0000}"/>
    <cellStyle name="Normal 6 2 6 4" xfId="24117" xr:uid="{00000000-0005-0000-0000-0000325E0000}"/>
    <cellStyle name="Normal 6 2 6 4 2" xfId="24118" xr:uid="{00000000-0005-0000-0000-0000335E0000}"/>
    <cellStyle name="Normal 6 2 6 4 2 2" xfId="24119" xr:uid="{00000000-0005-0000-0000-0000345E0000}"/>
    <cellStyle name="Normal 6 2 6 4 2 3" xfId="24120" xr:uid="{00000000-0005-0000-0000-0000355E0000}"/>
    <cellStyle name="Normal 6 2 6 4 3" xfId="24121" xr:uid="{00000000-0005-0000-0000-0000365E0000}"/>
    <cellStyle name="Normal 6 2 6 4 4" xfId="24122" xr:uid="{00000000-0005-0000-0000-0000375E0000}"/>
    <cellStyle name="Normal 6 2 6 5" xfId="24123" xr:uid="{00000000-0005-0000-0000-0000385E0000}"/>
    <cellStyle name="Normal 6 2 6 5 2" xfId="24124" xr:uid="{00000000-0005-0000-0000-0000395E0000}"/>
    <cellStyle name="Normal 6 2 6 5 2 2" xfId="24125" xr:uid="{00000000-0005-0000-0000-00003A5E0000}"/>
    <cellStyle name="Normal 6 2 6 5 2 3" xfId="24126" xr:uid="{00000000-0005-0000-0000-00003B5E0000}"/>
    <cellStyle name="Normal 6 2 6 5 3" xfId="24127" xr:uid="{00000000-0005-0000-0000-00003C5E0000}"/>
    <cellStyle name="Normal 6 2 6 5 4" xfId="24128" xr:uid="{00000000-0005-0000-0000-00003D5E0000}"/>
    <cellStyle name="Normal 6 2 6 6" xfId="24129" xr:uid="{00000000-0005-0000-0000-00003E5E0000}"/>
    <cellStyle name="Normal 6 2 6 6 2" xfId="24130" xr:uid="{00000000-0005-0000-0000-00003F5E0000}"/>
    <cellStyle name="Normal 6 2 6 6 2 2" xfId="24131" xr:uid="{00000000-0005-0000-0000-0000405E0000}"/>
    <cellStyle name="Normal 6 2 6 6 2 3" xfId="24132" xr:uid="{00000000-0005-0000-0000-0000415E0000}"/>
    <cellStyle name="Normal 6 2 6 6 3" xfId="24133" xr:uid="{00000000-0005-0000-0000-0000425E0000}"/>
    <cellStyle name="Normal 6 2 6 6 4" xfId="24134" xr:uid="{00000000-0005-0000-0000-0000435E0000}"/>
    <cellStyle name="Normal 6 2 6 7" xfId="24135" xr:uid="{00000000-0005-0000-0000-0000445E0000}"/>
    <cellStyle name="Normal 6 2 6 7 2" xfId="24136" xr:uid="{00000000-0005-0000-0000-0000455E0000}"/>
    <cellStyle name="Normal 6 2 6 7 2 2" xfId="24137" xr:uid="{00000000-0005-0000-0000-0000465E0000}"/>
    <cellStyle name="Normal 6 2 6 7 2 3" xfId="24138" xr:uid="{00000000-0005-0000-0000-0000475E0000}"/>
    <cellStyle name="Normal 6 2 6 7 3" xfId="24139" xr:uid="{00000000-0005-0000-0000-0000485E0000}"/>
    <cellStyle name="Normal 6 2 6 7 4" xfId="24140" xr:uid="{00000000-0005-0000-0000-0000495E0000}"/>
    <cellStyle name="Normal 6 2 6 8" xfId="24141" xr:uid="{00000000-0005-0000-0000-00004A5E0000}"/>
    <cellStyle name="Normal 6 2 6 8 2" xfId="24142" xr:uid="{00000000-0005-0000-0000-00004B5E0000}"/>
    <cellStyle name="Normal 6 2 6 8 3" xfId="24143" xr:uid="{00000000-0005-0000-0000-00004C5E0000}"/>
    <cellStyle name="Normal 6 2 6 9" xfId="24144" xr:uid="{00000000-0005-0000-0000-00004D5E0000}"/>
    <cellStyle name="Normal 6 2 7" xfId="24145" xr:uid="{00000000-0005-0000-0000-00004E5E0000}"/>
    <cellStyle name="Normal 6 2 7 2" xfId="24146" xr:uid="{00000000-0005-0000-0000-00004F5E0000}"/>
    <cellStyle name="Normal 6 2 7 2 2" xfId="24147" xr:uid="{00000000-0005-0000-0000-0000505E0000}"/>
    <cellStyle name="Normal 6 2 7 2 3" xfId="24148" xr:uid="{00000000-0005-0000-0000-0000515E0000}"/>
    <cellStyle name="Normal 6 2 7 3" xfId="24149" xr:uid="{00000000-0005-0000-0000-0000525E0000}"/>
    <cellStyle name="Normal 6 2 7 4" xfId="24150" xr:uid="{00000000-0005-0000-0000-0000535E0000}"/>
    <cellStyle name="Normal 6 2 8" xfId="24151" xr:uid="{00000000-0005-0000-0000-0000545E0000}"/>
    <cellStyle name="Normal 6 2 8 2" xfId="24152" xr:uid="{00000000-0005-0000-0000-0000555E0000}"/>
    <cellStyle name="Normal 6 2 8 2 2" xfId="24153" xr:uid="{00000000-0005-0000-0000-0000565E0000}"/>
    <cellStyle name="Normal 6 2 8 2 3" xfId="24154" xr:uid="{00000000-0005-0000-0000-0000575E0000}"/>
    <cellStyle name="Normal 6 2 8 3" xfId="24155" xr:uid="{00000000-0005-0000-0000-0000585E0000}"/>
    <cellStyle name="Normal 6 2 8 4" xfId="24156" xr:uid="{00000000-0005-0000-0000-0000595E0000}"/>
    <cellStyle name="Normal 6 2 9" xfId="24157" xr:uid="{00000000-0005-0000-0000-00005A5E0000}"/>
    <cellStyle name="Normal 6 2 9 2" xfId="24158" xr:uid="{00000000-0005-0000-0000-00005B5E0000}"/>
    <cellStyle name="Normal 6 2 9 2 2" xfId="24159" xr:uid="{00000000-0005-0000-0000-00005C5E0000}"/>
    <cellStyle name="Normal 6 2 9 2 3" xfId="24160" xr:uid="{00000000-0005-0000-0000-00005D5E0000}"/>
    <cellStyle name="Normal 6 2 9 3" xfId="24161" xr:uid="{00000000-0005-0000-0000-00005E5E0000}"/>
    <cellStyle name="Normal 6 2 9 4" xfId="24162" xr:uid="{00000000-0005-0000-0000-00005F5E0000}"/>
    <cellStyle name="Normal 6 3" xfId="43" xr:uid="{00000000-0005-0000-0000-0000605E0000}"/>
    <cellStyle name="Normal 6 3 10" xfId="24164" xr:uid="{00000000-0005-0000-0000-0000615E0000}"/>
    <cellStyle name="Normal 6 3 10 2" xfId="24165" xr:uid="{00000000-0005-0000-0000-0000625E0000}"/>
    <cellStyle name="Normal 6 3 10 2 2" xfId="24166" xr:uid="{00000000-0005-0000-0000-0000635E0000}"/>
    <cellStyle name="Normal 6 3 10 2 3" xfId="24167" xr:uid="{00000000-0005-0000-0000-0000645E0000}"/>
    <cellStyle name="Normal 6 3 10 3" xfId="24168" xr:uid="{00000000-0005-0000-0000-0000655E0000}"/>
    <cellStyle name="Normal 6 3 10 4" xfId="24169" xr:uid="{00000000-0005-0000-0000-0000665E0000}"/>
    <cellStyle name="Normal 6 3 11" xfId="24170" xr:uid="{00000000-0005-0000-0000-0000675E0000}"/>
    <cellStyle name="Normal 6 3 11 2" xfId="24171" xr:uid="{00000000-0005-0000-0000-0000685E0000}"/>
    <cellStyle name="Normal 6 3 11 2 2" xfId="24172" xr:uid="{00000000-0005-0000-0000-0000695E0000}"/>
    <cellStyle name="Normal 6 3 11 2 3" xfId="24173" xr:uid="{00000000-0005-0000-0000-00006A5E0000}"/>
    <cellStyle name="Normal 6 3 11 3" xfId="24174" xr:uid="{00000000-0005-0000-0000-00006B5E0000}"/>
    <cellStyle name="Normal 6 3 11 4" xfId="24175" xr:uid="{00000000-0005-0000-0000-00006C5E0000}"/>
    <cellStyle name="Normal 6 3 12" xfId="24176" xr:uid="{00000000-0005-0000-0000-00006D5E0000}"/>
    <cellStyle name="Normal 6 3 12 2" xfId="24177" xr:uid="{00000000-0005-0000-0000-00006E5E0000}"/>
    <cellStyle name="Normal 6 3 12 2 2" xfId="24178" xr:uid="{00000000-0005-0000-0000-00006F5E0000}"/>
    <cellStyle name="Normal 6 3 12 2 3" xfId="24179" xr:uid="{00000000-0005-0000-0000-0000705E0000}"/>
    <cellStyle name="Normal 6 3 12 3" xfId="24180" xr:uid="{00000000-0005-0000-0000-0000715E0000}"/>
    <cellStyle name="Normal 6 3 12 4" xfId="24181" xr:uid="{00000000-0005-0000-0000-0000725E0000}"/>
    <cellStyle name="Normal 6 3 13" xfId="24182" xr:uid="{00000000-0005-0000-0000-0000735E0000}"/>
    <cellStyle name="Normal 6 3 13 2" xfId="24183" xr:uid="{00000000-0005-0000-0000-0000745E0000}"/>
    <cellStyle name="Normal 6 3 13 2 2" xfId="24184" xr:uid="{00000000-0005-0000-0000-0000755E0000}"/>
    <cellStyle name="Normal 6 3 13 2 3" xfId="24185" xr:uid="{00000000-0005-0000-0000-0000765E0000}"/>
    <cellStyle name="Normal 6 3 13 3" xfId="24186" xr:uid="{00000000-0005-0000-0000-0000775E0000}"/>
    <cellStyle name="Normal 6 3 13 4" xfId="24187" xr:uid="{00000000-0005-0000-0000-0000785E0000}"/>
    <cellStyle name="Normal 6 3 14" xfId="24188" xr:uid="{00000000-0005-0000-0000-0000795E0000}"/>
    <cellStyle name="Normal 6 3 14 2" xfId="24189" xr:uid="{00000000-0005-0000-0000-00007A5E0000}"/>
    <cellStyle name="Normal 6 3 14 3" xfId="24190" xr:uid="{00000000-0005-0000-0000-00007B5E0000}"/>
    <cellStyle name="Normal 6 3 15" xfId="24191" xr:uid="{00000000-0005-0000-0000-00007C5E0000}"/>
    <cellStyle name="Normal 6 3 16" xfId="24192" xr:uid="{00000000-0005-0000-0000-00007D5E0000}"/>
    <cellStyle name="Normal 6 3 17" xfId="24193" xr:uid="{00000000-0005-0000-0000-00007E5E0000}"/>
    <cellStyle name="Normal 6 3 18" xfId="24163" xr:uid="{00000000-0005-0000-0000-00007F5E0000}"/>
    <cellStyle name="Normal 6 3 2" xfId="24194" xr:uid="{00000000-0005-0000-0000-0000805E0000}"/>
    <cellStyle name="Normal 6 3 2 10" xfId="24195" xr:uid="{00000000-0005-0000-0000-0000815E0000}"/>
    <cellStyle name="Normal 6 3 2 10 2" xfId="24196" xr:uid="{00000000-0005-0000-0000-0000825E0000}"/>
    <cellStyle name="Normal 6 3 2 10 3" xfId="24197" xr:uid="{00000000-0005-0000-0000-0000835E0000}"/>
    <cellStyle name="Normal 6 3 2 11" xfId="24198" xr:uid="{00000000-0005-0000-0000-0000845E0000}"/>
    <cellStyle name="Normal 6 3 2 12" xfId="24199" xr:uid="{00000000-0005-0000-0000-0000855E0000}"/>
    <cellStyle name="Normal 6 3 2 2" xfId="24200" xr:uid="{00000000-0005-0000-0000-0000865E0000}"/>
    <cellStyle name="Normal 6 3 2 2 10" xfId="24201" xr:uid="{00000000-0005-0000-0000-0000875E0000}"/>
    <cellStyle name="Normal 6 3 2 2 2" xfId="24202" xr:uid="{00000000-0005-0000-0000-0000885E0000}"/>
    <cellStyle name="Normal 6 3 2 2 2 2" xfId="24203" xr:uid="{00000000-0005-0000-0000-0000895E0000}"/>
    <cellStyle name="Normal 6 3 2 2 2 2 2" xfId="24204" xr:uid="{00000000-0005-0000-0000-00008A5E0000}"/>
    <cellStyle name="Normal 6 3 2 2 2 2 3" xfId="24205" xr:uid="{00000000-0005-0000-0000-00008B5E0000}"/>
    <cellStyle name="Normal 6 3 2 2 2 3" xfId="24206" xr:uid="{00000000-0005-0000-0000-00008C5E0000}"/>
    <cellStyle name="Normal 6 3 2 2 2 4" xfId="24207" xr:uid="{00000000-0005-0000-0000-00008D5E0000}"/>
    <cellStyle name="Normal 6 3 2 2 3" xfId="24208" xr:uid="{00000000-0005-0000-0000-00008E5E0000}"/>
    <cellStyle name="Normal 6 3 2 2 3 2" xfId="24209" xr:uid="{00000000-0005-0000-0000-00008F5E0000}"/>
    <cellStyle name="Normal 6 3 2 2 3 2 2" xfId="24210" xr:uid="{00000000-0005-0000-0000-0000905E0000}"/>
    <cellStyle name="Normal 6 3 2 2 3 2 3" xfId="24211" xr:uid="{00000000-0005-0000-0000-0000915E0000}"/>
    <cellStyle name="Normal 6 3 2 2 3 3" xfId="24212" xr:uid="{00000000-0005-0000-0000-0000925E0000}"/>
    <cellStyle name="Normal 6 3 2 2 3 4" xfId="24213" xr:uid="{00000000-0005-0000-0000-0000935E0000}"/>
    <cellStyle name="Normal 6 3 2 2 4" xfId="24214" xr:uid="{00000000-0005-0000-0000-0000945E0000}"/>
    <cellStyle name="Normal 6 3 2 2 4 2" xfId="24215" xr:uid="{00000000-0005-0000-0000-0000955E0000}"/>
    <cellStyle name="Normal 6 3 2 2 4 2 2" xfId="24216" xr:uid="{00000000-0005-0000-0000-0000965E0000}"/>
    <cellStyle name="Normal 6 3 2 2 4 2 3" xfId="24217" xr:uid="{00000000-0005-0000-0000-0000975E0000}"/>
    <cellStyle name="Normal 6 3 2 2 4 3" xfId="24218" xr:uid="{00000000-0005-0000-0000-0000985E0000}"/>
    <cellStyle name="Normal 6 3 2 2 4 4" xfId="24219" xr:uid="{00000000-0005-0000-0000-0000995E0000}"/>
    <cellStyle name="Normal 6 3 2 2 5" xfId="24220" xr:uid="{00000000-0005-0000-0000-00009A5E0000}"/>
    <cellStyle name="Normal 6 3 2 2 5 2" xfId="24221" xr:uid="{00000000-0005-0000-0000-00009B5E0000}"/>
    <cellStyle name="Normal 6 3 2 2 5 2 2" xfId="24222" xr:uid="{00000000-0005-0000-0000-00009C5E0000}"/>
    <cellStyle name="Normal 6 3 2 2 5 2 3" xfId="24223" xr:uid="{00000000-0005-0000-0000-00009D5E0000}"/>
    <cellStyle name="Normal 6 3 2 2 5 3" xfId="24224" xr:uid="{00000000-0005-0000-0000-00009E5E0000}"/>
    <cellStyle name="Normal 6 3 2 2 5 4" xfId="24225" xr:uid="{00000000-0005-0000-0000-00009F5E0000}"/>
    <cellStyle name="Normal 6 3 2 2 6" xfId="24226" xr:uid="{00000000-0005-0000-0000-0000A05E0000}"/>
    <cellStyle name="Normal 6 3 2 2 6 2" xfId="24227" xr:uid="{00000000-0005-0000-0000-0000A15E0000}"/>
    <cellStyle name="Normal 6 3 2 2 6 2 2" xfId="24228" xr:uid="{00000000-0005-0000-0000-0000A25E0000}"/>
    <cellStyle name="Normal 6 3 2 2 6 2 3" xfId="24229" xr:uid="{00000000-0005-0000-0000-0000A35E0000}"/>
    <cellStyle name="Normal 6 3 2 2 6 3" xfId="24230" xr:uid="{00000000-0005-0000-0000-0000A45E0000}"/>
    <cellStyle name="Normal 6 3 2 2 6 4" xfId="24231" xr:uid="{00000000-0005-0000-0000-0000A55E0000}"/>
    <cellStyle name="Normal 6 3 2 2 7" xfId="24232" xr:uid="{00000000-0005-0000-0000-0000A65E0000}"/>
    <cellStyle name="Normal 6 3 2 2 7 2" xfId="24233" xr:uid="{00000000-0005-0000-0000-0000A75E0000}"/>
    <cellStyle name="Normal 6 3 2 2 7 2 2" xfId="24234" xr:uid="{00000000-0005-0000-0000-0000A85E0000}"/>
    <cellStyle name="Normal 6 3 2 2 7 2 3" xfId="24235" xr:uid="{00000000-0005-0000-0000-0000A95E0000}"/>
    <cellStyle name="Normal 6 3 2 2 7 3" xfId="24236" xr:uid="{00000000-0005-0000-0000-0000AA5E0000}"/>
    <cellStyle name="Normal 6 3 2 2 7 4" xfId="24237" xr:uid="{00000000-0005-0000-0000-0000AB5E0000}"/>
    <cellStyle name="Normal 6 3 2 2 8" xfId="24238" xr:uid="{00000000-0005-0000-0000-0000AC5E0000}"/>
    <cellStyle name="Normal 6 3 2 2 8 2" xfId="24239" xr:uid="{00000000-0005-0000-0000-0000AD5E0000}"/>
    <cellStyle name="Normal 6 3 2 2 8 3" xfId="24240" xr:uid="{00000000-0005-0000-0000-0000AE5E0000}"/>
    <cellStyle name="Normal 6 3 2 2 9" xfId="24241" xr:uid="{00000000-0005-0000-0000-0000AF5E0000}"/>
    <cellStyle name="Normal 6 3 2 3" xfId="24242" xr:uid="{00000000-0005-0000-0000-0000B05E0000}"/>
    <cellStyle name="Normal 6 3 2 3 10" xfId="24243" xr:uid="{00000000-0005-0000-0000-0000B15E0000}"/>
    <cellStyle name="Normal 6 3 2 3 2" xfId="24244" xr:uid="{00000000-0005-0000-0000-0000B25E0000}"/>
    <cellStyle name="Normal 6 3 2 3 2 2" xfId="24245" xr:uid="{00000000-0005-0000-0000-0000B35E0000}"/>
    <cellStyle name="Normal 6 3 2 3 2 2 2" xfId="24246" xr:uid="{00000000-0005-0000-0000-0000B45E0000}"/>
    <cellStyle name="Normal 6 3 2 3 2 2 3" xfId="24247" xr:uid="{00000000-0005-0000-0000-0000B55E0000}"/>
    <cellStyle name="Normal 6 3 2 3 2 3" xfId="24248" xr:uid="{00000000-0005-0000-0000-0000B65E0000}"/>
    <cellStyle name="Normal 6 3 2 3 2 4" xfId="24249" xr:uid="{00000000-0005-0000-0000-0000B75E0000}"/>
    <cellStyle name="Normal 6 3 2 3 3" xfId="24250" xr:uid="{00000000-0005-0000-0000-0000B85E0000}"/>
    <cellStyle name="Normal 6 3 2 3 3 2" xfId="24251" xr:uid="{00000000-0005-0000-0000-0000B95E0000}"/>
    <cellStyle name="Normal 6 3 2 3 3 2 2" xfId="24252" xr:uid="{00000000-0005-0000-0000-0000BA5E0000}"/>
    <cellStyle name="Normal 6 3 2 3 3 2 3" xfId="24253" xr:uid="{00000000-0005-0000-0000-0000BB5E0000}"/>
    <cellStyle name="Normal 6 3 2 3 3 3" xfId="24254" xr:uid="{00000000-0005-0000-0000-0000BC5E0000}"/>
    <cellStyle name="Normal 6 3 2 3 3 4" xfId="24255" xr:uid="{00000000-0005-0000-0000-0000BD5E0000}"/>
    <cellStyle name="Normal 6 3 2 3 4" xfId="24256" xr:uid="{00000000-0005-0000-0000-0000BE5E0000}"/>
    <cellStyle name="Normal 6 3 2 3 4 2" xfId="24257" xr:uid="{00000000-0005-0000-0000-0000BF5E0000}"/>
    <cellStyle name="Normal 6 3 2 3 4 2 2" xfId="24258" xr:uid="{00000000-0005-0000-0000-0000C05E0000}"/>
    <cellStyle name="Normal 6 3 2 3 4 2 3" xfId="24259" xr:uid="{00000000-0005-0000-0000-0000C15E0000}"/>
    <cellStyle name="Normal 6 3 2 3 4 3" xfId="24260" xr:uid="{00000000-0005-0000-0000-0000C25E0000}"/>
    <cellStyle name="Normal 6 3 2 3 4 4" xfId="24261" xr:uid="{00000000-0005-0000-0000-0000C35E0000}"/>
    <cellStyle name="Normal 6 3 2 3 5" xfId="24262" xr:uid="{00000000-0005-0000-0000-0000C45E0000}"/>
    <cellStyle name="Normal 6 3 2 3 5 2" xfId="24263" xr:uid="{00000000-0005-0000-0000-0000C55E0000}"/>
    <cellStyle name="Normal 6 3 2 3 5 2 2" xfId="24264" xr:uid="{00000000-0005-0000-0000-0000C65E0000}"/>
    <cellStyle name="Normal 6 3 2 3 5 2 3" xfId="24265" xr:uid="{00000000-0005-0000-0000-0000C75E0000}"/>
    <cellStyle name="Normal 6 3 2 3 5 3" xfId="24266" xr:uid="{00000000-0005-0000-0000-0000C85E0000}"/>
    <cellStyle name="Normal 6 3 2 3 5 4" xfId="24267" xr:uid="{00000000-0005-0000-0000-0000C95E0000}"/>
    <cellStyle name="Normal 6 3 2 3 6" xfId="24268" xr:uid="{00000000-0005-0000-0000-0000CA5E0000}"/>
    <cellStyle name="Normal 6 3 2 3 6 2" xfId="24269" xr:uid="{00000000-0005-0000-0000-0000CB5E0000}"/>
    <cellStyle name="Normal 6 3 2 3 6 2 2" xfId="24270" xr:uid="{00000000-0005-0000-0000-0000CC5E0000}"/>
    <cellStyle name="Normal 6 3 2 3 6 2 3" xfId="24271" xr:uid="{00000000-0005-0000-0000-0000CD5E0000}"/>
    <cellStyle name="Normal 6 3 2 3 6 3" xfId="24272" xr:uid="{00000000-0005-0000-0000-0000CE5E0000}"/>
    <cellStyle name="Normal 6 3 2 3 6 4" xfId="24273" xr:uid="{00000000-0005-0000-0000-0000CF5E0000}"/>
    <cellStyle name="Normal 6 3 2 3 7" xfId="24274" xr:uid="{00000000-0005-0000-0000-0000D05E0000}"/>
    <cellStyle name="Normal 6 3 2 3 7 2" xfId="24275" xr:uid="{00000000-0005-0000-0000-0000D15E0000}"/>
    <cellStyle name="Normal 6 3 2 3 7 2 2" xfId="24276" xr:uid="{00000000-0005-0000-0000-0000D25E0000}"/>
    <cellStyle name="Normal 6 3 2 3 7 2 3" xfId="24277" xr:uid="{00000000-0005-0000-0000-0000D35E0000}"/>
    <cellStyle name="Normal 6 3 2 3 7 3" xfId="24278" xr:uid="{00000000-0005-0000-0000-0000D45E0000}"/>
    <cellStyle name="Normal 6 3 2 3 7 4" xfId="24279" xr:uid="{00000000-0005-0000-0000-0000D55E0000}"/>
    <cellStyle name="Normal 6 3 2 3 8" xfId="24280" xr:uid="{00000000-0005-0000-0000-0000D65E0000}"/>
    <cellStyle name="Normal 6 3 2 3 8 2" xfId="24281" xr:uid="{00000000-0005-0000-0000-0000D75E0000}"/>
    <cellStyle name="Normal 6 3 2 3 8 3" xfId="24282" xr:uid="{00000000-0005-0000-0000-0000D85E0000}"/>
    <cellStyle name="Normal 6 3 2 3 9" xfId="24283" xr:uid="{00000000-0005-0000-0000-0000D95E0000}"/>
    <cellStyle name="Normal 6 3 2 4" xfId="24284" xr:uid="{00000000-0005-0000-0000-0000DA5E0000}"/>
    <cellStyle name="Normal 6 3 2 4 2" xfId="24285" xr:uid="{00000000-0005-0000-0000-0000DB5E0000}"/>
    <cellStyle name="Normal 6 3 2 4 2 2" xfId="24286" xr:uid="{00000000-0005-0000-0000-0000DC5E0000}"/>
    <cellStyle name="Normal 6 3 2 4 2 3" xfId="24287" xr:uid="{00000000-0005-0000-0000-0000DD5E0000}"/>
    <cellStyle name="Normal 6 3 2 4 3" xfId="24288" xr:uid="{00000000-0005-0000-0000-0000DE5E0000}"/>
    <cellStyle name="Normal 6 3 2 4 4" xfId="24289" xr:uid="{00000000-0005-0000-0000-0000DF5E0000}"/>
    <cellStyle name="Normal 6 3 2 5" xfId="24290" xr:uid="{00000000-0005-0000-0000-0000E05E0000}"/>
    <cellStyle name="Normal 6 3 2 5 2" xfId="24291" xr:uid="{00000000-0005-0000-0000-0000E15E0000}"/>
    <cellStyle name="Normal 6 3 2 5 2 2" xfId="24292" xr:uid="{00000000-0005-0000-0000-0000E25E0000}"/>
    <cellStyle name="Normal 6 3 2 5 2 3" xfId="24293" xr:uid="{00000000-0005-0000-0000-0000E35E0000}"/>
    <cellStyle name="Normal 6 3 2 5 3" xfId="24294" xr:uid="{00000000-0005-0000-0000-0000E45E0000}"/>
    <cellStyle name="Normal 6 3 2 5 4" xfId="24295" xr:uid="{00000000-0005-0000-0000-0000E55E0000}"/>
    <cellStyle name="Normal 6 3 2 6" xfId="24296" xr:uid="{00000000-0005-0000-0000-0000E65E0000}"/>
    <cellStyle name="Normal 6 3 2 6 2" xfId="24297" xr:uid="{00000000-0005-0000-0000-0000E75E0000}"/>
    <cellStyle name="Normal 6 3 2 6 2 2" xfId="24298" xr:uid="{00000000-0005-0000-0000-0000E85E0000}"/>
    <cellStyle name="Normal 6 3 2 6 2 3" xfId="24299" xr:uid="{00000000-0005-0000-0000-0000E95E0000}"/>
    <cellStyle name="Normal 6 3 2 6 3" xfId="24300" xr:uid="{00000000-0005-0000-0000-0000EA5E0000}"/>
    <cellStyle name="Normal 6 3 2 6 4" xfId="24301" xr:uid="{00000000-0005-0000-0000-0000EB5E0000}"/>
    <cellStyle name="Normal 6 3 2 7" xfId="24302" xr:uid="{00000000-0005-0000-0000-0000EC5E0000}"/>
    <cellStyle name="Normal 6 3 2 7 2" xfId="24303" xr:uid="{00000000-0005-0000-0000-0000ED5E0000}"/>
    <cellStyle name="Normal 6 3 2 7 2 2" xfId="24304" xr:uid="{00000000-0005-0000-0000-0000EE5E0000}"/>
    <cellStyle name="Normal 6 3 2 7 2 3" xfId="24305" xr:uid="{00000000-0005-0000-0000-0000EF5E0000}"/>
    <cellStyle name="Normal 6 3 2 7 3" xfId="24306" xr:uid="{00000000-0005-0000-0000-0000F05E0000}"/>
    <cellStyle name="Normal 6 3 2 7 4" xfId="24307" xr:uid="{00000000-0005-0000-0000-0000F15E0000}"/>
    <cellStyle name="Normal 6 3 2 8" xfId="24308" xr:uid="{00000000-0005-0000-0000-0000F25E0000}"/>
    <cellStyle name="Normal 6 3 2 8 2" xfId="24309" xr:uid="{00000000-0005-0000-0000-0000F35E0000}"/>
    <cellStyle name="Normal 6 3 2 8 2 2" xfId="24310" xr:uid="{00000000-0005-0000-0000-0000F45E0000}"/>
    <cellStyle name="Normal 6 3 2 8 2 3" xfId="24311" xr:uid="{00000000-0005-0000-0000-0000F55E0000}"/>
    <cellStyle name="Normal 6 3 2 8 3" xfId="24312" xr:uid="{00000000-0005-0000-0000-0000F65E0000}"/>
    <cellStyle name="Normal 6 3 2 8 4" xfId="24313" xr:uid="{00000000-0005-0000-0000-0000F75E0000}"/>
    <cellStyle name="Normal 6 3 2 9" xfId="24314" xr:uid="{00000000-0005-0000-0000-0000F85E0000}"/>
    <cellStyle name="Normal 6 3 2 9 2" xfId="24315" xr:uid="{00000000-0005-0000-0000-0000F95E0000}"/>
    <cellStyle name="Normal 6 3 2 9 2 2" xfId="24316" xr:uid="{00000000-0005-0000-0000-0000FA5E0000}"/>
    <cellStyle name="Normal 6 3 2 9 2 3" xfId="24317" xr:uid="{00000000-0005-0000-0000-0000FB5E0000}"/>
    <cellStyle name="Normal 6 3 2 9 3" xfId="24318" xr:uid="{00000000-0005-0000-0000-0000FC5E0000}"/>
    <cellStyle name="Normal 6 3 2 9 4" xfId="24319" xr:uid="{00000000-0005-0000-0000-0000FD5E0000}"/>
    <cellStyle name="Normal 6 3 3" xfId="24320" xr:uid="{00000000-0005-0000-0000-0000FE5E0000}"/>
    <cellStyle name="Normal 6 3 3 10" xfId="24321" xr:uid="{00000000-0005-0000-0000-0000FF5E0000}"/>
    <cellStyle name="Normal 6 3 3 10 2" xfId="24322" xr:uid="{00000000-0005-0000-0000-0000005F0000}"/>
    <cellStyle name="Normal 6 3 3 10 3" xfId="24323" xr:uid="{00000000-0005-0000-0000-0000015F0000}"/>
    <cellStyle name="Normal 6 3 3 11" xfId="24324" xr:uid="{00000000-0005-0000-0000-0000025F0000}"/>
    <cellStyle name="Normal 6 3 3 12" xfId="24325" xr:uid="{00000000-0005-0000-0000-0000035F0000}"/>
    <cellStyle name="Normal 6 3 3 2" xfId="24326" xr:uid="{00000000-0005-0000-0000-0000045F0000}"/>
    <cellStyle name="Normal 6 3 3 2 10" xfId="24327" xr:uid="{00000000-0005-0000-0000-0000055F0000}"/>
    <cellStyle name="Normal 6 3 3 2 2" xfId="24328" xr:uid="{00000000-0005-0000-0000-0000065F0000}"/>
    <cellStyle name="Normal 6 3 3 2 2 2" xfId="24329" xr:uid="{00000000-0005-0000-0000-0000075F0000}"/>
    <cellStyle name="Normal 6 3 3 2 2 2 2" xfId="24330" xr:uid="{00000000-0005-0000-0000-0000085F0000}"/>
    <cellStyle name="Normal 6 3 3 2 2 2 3" xfId="24331" xr:uid="{00000000-0005-0000-0000-0000095F0000}"/>
    <cellStyle name="Normal 6 3 3 2 2 3" xfId="24332" xr:uid="{00000000-0005-0000-0000-00000A5F0000}"/>
    <cellStyle name="Normal 6 3 3 2 2 4" xfId="24333" xr:uid="{00000000-0005-0000-0000-00000B5F0000}"/>
    <cellStyle name="Normal 6 3 3 2 3" xfId="24334" xr:uid="{00000000-0005-0000-0000-00000C5F0000}"/>
    <cellStyle name="Normal 6 3 3 2 3 2" xfId="24335" xr:uid="{00000000-0005-0000-0000-00000D5F0000}"/>
    <cellStyle name="Normal 6 3 3 2 3 2 2" xfId="24336" xr:uid="{00000000-0005-0000-0000-00000E5F0000}"/>
    <cellStyle name="Normal 6 3 3 2 3 2 3" xfId="24337" xr:uid="{00000000-0005-0000-0000-00000F5F0000}"/>
    <cellStyle name="Normal 6 3 3 2 3 3" xfId="24338" xr:uid="{00000000-0005-0000-0000-0000105F0000}"/>
    <cellStyle name="Normal 6 3 3 2 3 4" xfId="24339" xr:uid="{00000000-0005-0000-0000-0000115F0000}"/>
    <cellStyle name="Normal 6 3 3 2 4" xfId="24340" xr:uid="{00000000-0005-0000-0000-0000125F0000}"/>
    <cellStyle name="Normal 6 3 3 2 4 2" xfId="24341" xr:uid="{00000000-0005-0000-0000-0000135F0000}"/>
    <cellStyle name="Normal 6 3 3 2 4 2 2" xfId="24342" xr:uid="{00000000-0005-0000-0000-0000145F0000}"/>
    <cellStyle name="Normal 6 3 3 2 4 2 3" xfId="24343" xr:uid="{00000000-0005-0000-0000-0000155F0000}"/>
    <cellStyle name="Normal 6 3 3 2 4 3" xfId="24344" xr:uid="{00000000-0005-0000-0000-0000165F0000}"/>
    <cellStyle name="Normal 6 3 3 2 4 4" xfId="24345" xr:uid="{00000000-0005-0000-0000-0000175F0000}"/>
    <cellStyle name="Normal 6 3 3 2 5" xfId="24346" xr:uid="{00000000-0005-0000-0000-0000185F0000}"/>
    <cellStyle name="Normal 6 3 3 2 5 2" xfId="24347" xr:uid="{00000000-0005-0000-0000-0000195F0000}"/>
    <cellStyle name="Normal 6 3 3 2 5 2 2" xfId="24348" xr:uid="{00000000-0005-0000-0000-00001A5F0000}"/>
    <cellStyle name="Normal 6 3 3 2 5 2 3" xfId="24349" xr:uid="{00000000-0005-0000-0000-00001B5F0000}"/>
    <cellStyle name="Normal 6 3 3 2 5 3" xfId="24350" xr:uid="{00000000-0005-0000-0000-00001C5F0000}"/>
    <cellStyle name="Normal 6 3 3 2 5 4" xfId="24351" xr:uid="{00000000-0005-0000-0000-00001D5F0000}"/>
    <cellStyle name="Normal 6 3 3 2 6" xfId="24352" xr:uid="{00000000-0005-0000-0000-00001E5F0000}"/>
    <cellStyle name="Normal 6 3 3 2 6 2" xfId="24353" xr:uid="{00000000-0005-0000-0000-00001F5F0000}"/>
    <cellStyle name="Normal 6 3 3 2 6 2 2" xfId="24354" xr:uid="{00000000-0005-0000-0000-0000205F0000}"/>
    <cellStyle name="Normal 6 3 3 2 6 2 3" xfId="24355" xr:uid="{00000000-0005-0000-0000-0000215F0000}"/>
    <cellStyle name="Normal 6 3 3 2 6 3" xfId="24356" xr:uid="{00000000-0005-0000-0000-0000225F0000}"/>
    <cellStyle name="Normal 6 3 3 2 6 4" xfId="24357" xr:uid="{00000000-0005-0000-0000-0000235F0000}"/>
    <cellStyle name="Normal 6 3 3 2 7" xfId="24358" xr:uid="{00000000-0005-0000-0000-0000245F0000}"/>
    <cellStyle name="Normal 6 3 3 2 7 2" xfId="24359" xr:uid="{00000000-0005-0000-0000-0000255F0000}"/>
    <cellStyle name="Normal 6 3 3 2 7 2 2" xfId="24360" xr:uid="{00000000-0005-0000-0000-0000265F0000}"/>
    <cellStyle name="Normal 6 3 3 2 7 2 3" xfId="24361" xr:uid="{00000000-0005-0000-0000-0000275F0000}"/>
    <cellStyle name="Normal 6 3 3 2 7 3" xfId="24362" xr:uid="{00000000-0005-0000-0000-0000285F0000}"/>
    <cellStyle name="Normal 6 3 3 2 7 4" xfId="24363" xr:uid="{00000000-0005-0000-0000-0000295F0000}"/>
    <cellStyle name="Normal 6 3 3 2 8" xfId="24364" xr:uid="{00000000-0005-0000-0000-00002A5F0000}"/>
    <cellStyle name="Normal 6 3 3 2 8 2" xfId="24365" xr:uid="{00000000-0005-0000-0000-00002B5F0000}"/>
    <cellStyle name="Normal 6 3 3 2 8 3" xfId="24366" xr:uid="{00000000-0005-0000-0000-00002C5F0000}"/>
    <cellStyle name="Normal 6 3 3 2 9" xfId="24367" xr:uid="{00000000-0005-0000-0000-00002D5F0000}"/>
    <cellStyle name="Normal 6 3 3 3" xfId="24368" xr:uid="{00000000-0005-0000-0000-00002E5F0000}"/>
    <cellStyle name="Normal 6 3 3 3 10" xfId="24369" xr:uid="{00000000-0005-0000-0000-00002F5F0000}"/>
    <cellStyle name="Normal 6 3 3 3 2" xfId="24370" xr:uid="{00000000-0005-0000-0000-0000305F0000}"/>
    <cellStyle name="Normal 6 3 3 3 2 2" xfId="24371" xr:uid="{00000000-0005-0000-0000-0000315F0000}"/>
    <cellStyle name="Normal 6 3 3 3 2 2 2" xfId="24372" xr:uid="{00000000-0005-0000-0000-0000325F0000}"/>
    <cellStyle name="Normal 6 3 3 3 2 2 3" xfId="24373" xr:uid="{00000000-0005-0000-0000-0000335F0000}"/>
    <cellStyle name="Normal 6 3 3 3 2 3" xfId="24374" xr:uid="{00000000-0005-0000-0000-0000345F0000}"/>
    <cellStyle name="Normal 6 3 3 3 2 4" xfId="24375" xr:uid="{00000000-0005-0000-0000-0000355F0000}"/>
    <cellStyle name="Normal 6 3 3 3 3" xfId="24376" xr:uid="{00000000-0005-0000-0000-0000365F0000}"/>
    <cellStyle name="Normal 6 3 3 3 3 2" xfId="24377" xr:uid="{00000000-0005-0000-0000-0000375F0000}"/>
    <cellStyle name="Normal 6 3 3 3 3 2 2" xfId="24378" xr:uid="{00000000-0005-0000-0000-0000385F0000}"/>
    <cellStyle name="Normal 6 3 3 3 3 2 3" xfId="24379" xr:uid="{00000000-0005-0000-0000-0000395F0000}"/>
    <cellStyle name="Normal 6 3 3 3 3 3" xfId="24380" xr:uid="{00000000-0005-0000-0000-00003A5F0000}"/>
    <cellStyle name="Normal 6 3 3 3 3 4" xfId="24381" xr:uid="{00000000-0005-0000-0000-00003B5F0000}"/>
    <cellStyle name="Normal 6 3 3 3 4" xfId="24382" xr:uid="{00000000-0005-0000-0000-00003C5F0000}"/>
    <cellStyle name="Normal 6 3 3 3 4 2" xfId="24383" xr:uid="{00000000-0005-0000-0000-00003D5F0000}"/>
    <cellStyle name="Normal 6 3 3 3 4 2 2" xfId="24384" xr:uid="{00000000-0005-0000-0000-00003E5F0000}"/>
    <cellStyle name="Normal 6 3 3 3 4 2 3" xfId="24385" xr:uid="{00000000-0005-0000-0000-00003F5F0000}"/>
    <cellStyle name="Normal 6 3 3 3 4 3" xfId="24386" xr:uid="{00000000-0005-0000-0000-0000405F0000}"/>
    <cellStyle name="Normal 6 3 3 3 4 4" xfId="24387" xr:uid="{00000000-0005-0000-0000-0000415F0000}"/>
    <cellStyle name="Normal 6 3 3 3 5" xfId="24388" xr:uid="{00000000-0005-0000-0000-0000425F0000}"/>
    <cellStyle name="Normal 6 3 3 3 5 2" xfId="24389" xr:uid="{00000000-0005-0000-0000-0000435F0000}"/>
    <cellStyle name="Normal 6 3 3 3 5 2 2" xfId="24390" xr:uid="{00000000-0005-0000-0000-0000445F0000}"/>
    <cellStyle name="Normal 6 3 3 3 5 2 3" xfId="24391" xr:uid="{00000000-0005-0000-0000-0000455F0000}"/>
    <cellStyle name="Normal 6 3 3 3 5 3" xfId="24392" xr:uid="{00000000-0005-0000-0000-0000465F0000}"/>
    <cellStyle name="Normal 6 3 3 3 5 4" xfId="24393" xr:uid="{00000000-0005-0000-0000-0000475F0000}"/>
    <cellStyle name="Normal 6 3 3 3 6" xfId="24394" xr:uid="{00000000-0005-0000-0000-0000485F0000}"/>
    <cellStyle name="Normal 6 3 3 3 6 2" xfId="24395" xr:uid="{00000000-0005-0000-0000-0000495F0000}"/>
    <cellStyle name="Normal 6 3 3 3 6 2 2" xfId="24396" xr:uid="{00000000-0005-0000-0000-00004A5F0000}"/>
    <cellStyle name="Normal 6 3 3 3 6 2 3" xfId="24397" xr:uid="{00000000-0005-0000-0000-00004B5F0000}"/>
    <cellStyle name="Normal 6 3 3 3 6 3" xfId="24398" xr:uid="{00000000-0005-0000-0000-00004C5F0000}"/>
    <cellStyle name="Normal 6 3 3 3 6 4" xfId="24399" xr:uid="{00000000-0005-0000-0000-00004D5F0000}"/>
    <cellStyle name="Normal 6 3 3 3 7" xfId="24400" xr:uid="{00000000-0005-0000-0000-00004E5F0000}"/>
    <cellStyle name="Normal 6 3 3 3 7 2" xfId="24401" xr:uid="{00000000-0005-0000-0000-00004F5F0000}"/>
    <cellStyle name="Normal 6 3 3 3 7 2 2" xfId="24402" xr:uid="{00000000-0005-0000-0000-0000505F0000}"/>
    <cellStyle name="Normal 6 3 3 3 7 2 3" xfId="24403" xr:uid="{00000000-0005-0000-0000-0000515F0000}"/>
    <cellStyle name="Normal 6 3 3 3 7 3" xfId="24404" xr:uid="{00000000-0005-0000-0000-0000525F0000}"/>
    <cellStyle name="Normal 6 3 3 3 7 4" xfId="24405" xr:uid="{00000000-0005-0000-0000-0000535F0000}"/>
    <cellStyle name="Normal 6 3 3 3 8" xfId="24406" xr:uid="{00000000-0005-0000-0000-0000545F0000}"/>
    <cellStyle name="Normal 6 3 3 3 8 2" xfId="24407" xr:uid="{00000000-0005-0000-0000-0000555F0000}"/>
    <cellStyle name="Normal 6 3 3 3 8 3" xfId="24408" xr:uid="{00000000-0005-0000-0000-0000565F0000}"/>
    <cellStyle name="Normal 6 3 3 3 9" xfId="24409" xr:uid="{00000000-0005-0000-0000-0000575F0000}"/>
    <cellStyle name="Normal 6 3 3 4" xfId="24410" xr:uid="{00000000-0005-0000-0000-0000585F0000}"/>
    <cellStyle name="Normal 6 3 3 4 2" xfId="24411" xr:uid="{00000000-0005-0000-0000-0000595F0000}"/>
    <cellStyle name="Normal 6 3 3 4 2 2" xfId="24412" xr:uid="{00000000-0005-0000-0000-00005A5F0000}"/>
    <cellStyle name="Normal 6 3 3 4 2 3" xfId="24413" xr:uid="{00000000-0005-0000-0000-00005B5F0000}"/>
    <cellStyle name="Normal 6 3 3 4 3" xfId="24414" xr:uid="{00000000-0005-0000-0000-00005C5F0000}"/>
    <cellStyle name="Normal 6 3 3 4 4" xfId="24415" xr:uid="{00000000-0005-0000-0000-00005D5F0000}"/>
    <cellStyle name="Normal 6 3 3 5" xfId="24416" xr:uid="{00000000-0005-0000-0000-00005E5F0000}"/>
    <cellStyle name="Normal 6 3 3 5 2" xfId="24417" xr:uid="{00000000-0005-0000-0000-00005F5F0000}"/>
    <cellStyle name="Normal 6 3 3 5 2 2" xfId="24418" xr:uid="{00000000-0005-0000-0000-0000605F0000}"/>
    <cellStyle name="Normal 6 3 3 5 2 3" xfId="24419" xr:uid="{00000000-0005-0000-0000-0000615F0000}"/>
    <cellStyle name="Normal 6 3 3 5 3" xfId="24420" xr:uid="{00000000-0005-0000-0000-0000625F0000}"/>
    <cellStyle name="Normal 6 3 3 5 4" xfId="24421" xr:uid="{00000000-0005-0000-0000-0000635F0000}"/>
    <cellStyle name="Normal 6 3 3 6" xfId="24422" xr:uid="{00000000-0005-0000-0000-0000645F0000}"/>
    <cellStyle name="Normal 6 3 3 6 2" xfId="24423" xr:uid="{00000000-0005-0000-0000-0000655F0000}"/>
    <cellStyle name="Normal 6 3 3 6 2 2" xfId="24424" xr:uid="{00000000-0005-0000-0000-0000665F0000}"/>
    <cellStyle name="Normal 6 3 3 6 2 3" xfId="24425" xr:uid="{00000000-0005-0000-0000-0000675F0000}"/>
    <cellStyle name="Normal 6 3 3 6 3" xfId="24426" xr:uid="{00000000-0005-0000-0000-0000685F0000}"/>
    <cellStyle name="Normal 6 3 3 6 4" xfId="24427" xr:uid="{00000000-0005-0000-0000-0000695F0000}"/>
    <cellStyle name="Normal 6 3 3 7" xfId="24428" xr:uid="{00000000-0005-0000-0000-00006A5F0000}"/>
    <cellStyle name="Normal 6 3 3 7 2" xfId="24429" xr:uid="{00000000-0005-0000-0000-00006B5F0000}"/>
    <cellStyle name="Normal 6 3 3 7 2 2" xfId="24430" xr:uid="{00000000-0005-0000-0000-00006C5F0000}"/>
    <cellStyle name="Normal 6 3 3 7 2 3" xfId="24431" xr:uid="{00000000-0005-0000-0000-00006D5F0000}"/>
    <cellStyle name="Normal 6 3 3 7 3" xfId="24432" xr:uid="{00000000-0005-0000-0000-00006E5F0000}"/>
    <cellStyle name="Normal 6 3 3 7 4" xfId="24433" xr:uid="{00000000-0005-0000-0000-00006F5F0000}"/>
    <cellStyle name="Normal 6 3 3 8" xfId="24434" xr:uid="{00000000-0005-0000-0000-0000705F0000}"/>
    <cellStyle name="Normal 6 3 3 8 2" xfId="24435" xr:uid="{00000000-0005-0000-0000-0000715F0000}"/>
    <cellStyle name="Normal 6 3 3 8 2 2" xfId="24436" xr:uid="{00000000-0005-0000-0000-0000725F0000}"/>
    <cellStyle name="Normal 6 3 3 8 2 3" xfId="24437" xr:uid="{00000000-0005-0000-0000-0000735F0000}"/>
    <cellStyle name="Normal 6 3 3 8 3" xfId="24438" xr:uid="{00000000-0005-0000-0000-0000745F0000}"/>
    <cellStyle name="Normal 6 3 3 8 4" xfId="24439" xr:uid="{00000000-0005-0000-0000-0000755F0000}"/>
    <cellStyle name="Normal 6 3 3 9" xfId="24440" xr:uid="{00000000-0005-0000-0000-0000765F0000}"/>
    <cellStyle name="Normal 6 3 3 9 2" xfId="24441" xr:uid="{00000000-0005-0000-0000-0000775F0000}"/>
    <cellStyle name="Normal 6 3 3 9 2 2" xfId="24442" xr:uid="{00000000-0005-0000-0000-0000785F0000}"/>
    <cellStyle name="Normal 6 3 3 9 2 3" xfId="24443" xr:uid="{00000000-0005-0000-0000-0000795F0000}"/>
    <cellStyle name="Normal 6 3 3 9 3" xfId="24444" xr:uid="{00000000-0005-0000-0000-00007A5F0000}"/>
    <cellStyle name="Normal 6 3 3 9 4" xfId="24445" xr:uid="{00000000-0005-0000-0000-00007B5F0000}"/>
    <cellStyle name="Normal 6 3 4" xfId="24446" xr:uid="{00000000-0005-0000-0000-00007C5F0000}"/>
    <cellStyle name="Normal 6 3 4 10" xfId="24447" xr:uid="{00000000-0005-0000-0000-00007D5F0000}"/>
    <cellStyle name="Normal 6 3 4 10 2" xfId="24448" xr:uid="{00000000-0005-0000-0000-00007E5F0000}"/>
    <cellStyle name="Normal 6 3 4 10 3" xfId="24449" xr:uid="{00000000-0005-0000-0000-00007F5F0000}"/>
    <cellStyle name="Normal 6 3 4 11" xfId="24450" xr:uid="{00000000-0005-0000-0000-0000805F0000}"/>
    <cellStyle name="Normal 6 3 4 12" xfId="24451" xr:uid="{00000000-0005-0000-0000-0000815F0000}"/>
    <cellStyle name="Normal 6 3 4 2" xfId="24452" xr:uid="{00000000-0005-0000-0000-0000825F0000}"/>
    <cellStyle name="Normal 6 3 4 2 10" xfId="24453" xr:uid="{00000000-0005-0000-0000-0000835F0000}"/>
    <cellStyle name="Normal 6 3 4 2 2" xfId="24454" xr:uid="{00000000-0005-0000-0000-0000845F0000}"/>
    <cellStyle name="Normal 6 3 4 2 2 2" xfId="24455" xr:uid="{00000000-0005-0000-0000-0000855F0000}"/>
    <cellStyle name="Normal 6 3 4 2 2 2 2" xfId="24456" xr:uid="{00000000-0005-0000-0000-0000865F0000}"/>
    <cellStyle name="Normal 6 3 4 2 2 2 3" xfId="24457" xr:uid="{00000000-0005-0000-0000-0000875F0000}"/>
    <cellStyle name="Normal 6 3 4 2 2 3" xfId="24458" xr:uid="{00000000-0005-0000-0000-0000885F0000}"/>
    <cellStyle name="Normal 6 3 4 2 2 4" xfId="24459" xr:uid="{00000000-0005-0000-0000-0000895F0000}"/>
    <cellStyle name="Normal 6 3 4 2 3" xfId="24460" xr:uid="{00000000-0005-0000-0000-00008A5F0000}"/>
    <cellStyle name="Normal 6 3 4 2 3 2" xfId="24461" xr:uid="{00000000-0005-0000-0000-00008B5F0000}"/>
    <cellStyle name="Normal 6 3 4 2 3 2 2" xfId="24462" xr:uid="{00000000-0005-0000-0000-00008C5F0000}"/>
    <cellStyle name="Normal 6 3 4 2 3 2 3" xfId="24463" xr:uid="{00000000-0005-0000-0000-00008D5F0000}"/>
    <cellStyle name="Normal 6 3 4 2 3 3" xfId="24464" xr:uid="{00000000-0005-0000-0000-00008E5F0000}"/>
    <cellStyle name="Normal 6 3 4 2 3 4" xfId="24465" xr:uid="{00000000-0005-0000-0000-00008F5F0000}"/>
    <cellStyle name="Normal 6 3 4 2 4" xfId="24466" xr:uid="{00000000-0005-0000-0000-0000905F0000}"/>
    <cellStyle name="Normal 6 3 4 2 4 2" xfId="24467" xr:uid="{00000000-0005-0000-0000-0000915F0000}"/>
    <cellStyle name="Normal 6 3 4 2 4 2 2" xfId="24468" xr:uid="{00000000-0005-0000-0000-0000925F0000}"/>
    <cellStyle name="Normal 6 3 4 2 4 2 3" xfId="24469" xr:uid="{00000000-0005-0000-0000-0000935F0000}"/>
    <cellStyle name="Normal 6 3 4 2 4 3" xfId="24470" xr:uid="{00000000-0005-0000-0000-0000945F0000}"/>
    <cellStyle name="Normal 6 3 4 2 4 4" xfId="24471" xr:uid="{00000000-0005-0000-0000-0000955F0000}"/>
    <cellStyle name="Normal 6 3 4 2 5" xfId="24472" xr:uid="{00000000-0005-0000-0000-0000965F0000}"/>
    <cellStyle name="Normal 6 3 4 2 5 2" xfId="24473" xr:uid="{00000000-0005-0000-0000-0000975F0000}"/>
    <cellStyle name="Normal 6 3 4 2 5 2 2" xfId="24474" xr:uid="{00000000-0005-0000-0000-0000985F0000}"/>
    <cellStyle name="Normal 6 3 4 2 5 2 3" xfId="24475" xr:uid="{00000000-0005-0000-0000-0000995F0000}"/>
    <cellStyle name="Normal 6 3 4 2 5 3" xfId="24476" xr:uid="{00000000-0005-0000-0000-00009A5F0000}"/>
    <cellStyle name="Normal 6 3 4 2 5 4" xfId="24477" xr:uid="{00000000-0005-0000-0000-00009B5F0000}"/>
    <cellStyle name="Normal 6 3 4 2 6" xfId="24478" xr:uid="{00000000-0005-0000-0000-00009C5F0000}"/>
    <cellStyle name="Normal 6 3 4 2 6 2" xfId="24479" xr:uid="{00000000-0005-0000-0000-00009D5F0000}"/>
    <cellStyle name="Normal 6 3 4 2 6 2 2" xfId="24480" xr:uid="{00000000-0005-0000-0000-00009E5F0000}"/>
    <cellStyle name="Normal 6 3 4 2 6 2 3" xfId="24481" xr:uid="{00000000-0005-0000-0000-00009F5F0000}"/>
    <cellStyle name="Normal 6 3 4 2 6 3" xfId="24482" xr:uid="{00000000-0005-0000-0000-0000A05F0000}"/>
    <cellStyle name="Normal 6 3 4 2 6 4" xfId="24483" xr:uid="{00000000-0005-0000-0000-0000A15F0000}"/>
    <cellStyle name="Normal 6 3 4 2 7" xfId="24484" xr:uid="{00000000-0005-0000-0000-0000A25F0000}"/>
    <cellStyle name="Normal 6 3 4 2 7 2" xfId="24485" xr:uid="{00000000-0005-0000-0000-0000A35F0000}"/>
    <cellStyle name="Normal 6 3 4 2 7 2 2" xfId="24486" xr:uid="{00000000-0005-0000-0000-0000A45F0000}"/>
    <cellStyle name="Normal 6 3 4 2 7 2 3" xfId="24487" xr:uid="{00000000-0005-0000-0000-0000A55F0000}"/>
    <cellStyle name="Normal 6 3 4 2 7 3" xfId="24488" xr:uid="{00000000-0005-0000-0000-0000A65F0000}"/>
    <cellStyle name="Normal 6 3 4 2 7 4" xfId="24489" xr:uid="{00000000-0005-0000-0000-0000A75F0000}"/>
    <cellStyle name="Normal 6 3 4 2 8" xfId="24490" xr:uid="{00000000-0005-0000-0000-0000A85F0000}"/>
    <cellStyle name="Normal 6 3 4 2 8 2" xfId="24491" xr:uid="{00000000-0005-0000-0000-0000A95F0000}"/>
    <cellStyle name="Normal 6 3 4 2 8 3" xfId="24492" xr:uid="{00000000-0005-0000-0000-0000AA5F0000}"/>
    <cellStyle name="Normal 6 3 4 2 9" xfId="24493" xr:uid="{00000000-0005-0000-0000-0000AB5F0000}"/>
    <cellStyle name="Normal 6 3 4 3" xfId="24494" xr:uid="{00000000-0005-0000-0000-0000AC5F0000}"/>
    <cellStyle name="Normal 6 3 4 3 10" xfId="24495" xr:uid="{00000000-0005-0000-0000-0000AD5F0000}"/>
    <cellStyle name="Normal 6 3 4 3 2" xfId="24496" xr:uid="{00000000-0005-0000-0000-0000AE5F0000}"/>
    <cellStyle name="Normal 6 3 4 3 2 2" xfId="24497" xr:uid="{00000000-0005-0000-0000-0000AF5F0000}"/>
    <cellStyle name="Normal 6 3 4 3 2 2 2" xfId="24498" xr:uid="{00000000-0005-0000-0000-0000B05F0000}"/>
    <cellStyle name="Normal 6 3 4 3 2 2 3" xfId="24499" xr:uid="{00000000-0005-0000-0000-0000B15F0000}"/>
    <cellStyle name="Normal 6 3 4 3 2 3" xfId="24500" xr:uid="{00000000-0005-0000-0000-0000B25F0000}"/>
    <cellStyle name="Normal 6 3 4 3 2 4" xfId="24501" xr:uid="{00000000-0005-0000-0000-0000B35F0000}"/>
    <cellStyle name="Normal 6 3 4 3 3" xfId="24502" xr:uid="{00000000-0005-0000-0000-0000B45F0000}"/>
    <cellStyle name="Normal 6 3 4 3 3 2" xfId="24503" xr:uid="{00000000-0005-0000-0000-0000B55F0000}"/>
    <cellStyle name="Normal 6 3 4 3 3 2 2" xfId="24504" xr:uid="{00000000-0005-0000-0000-0000B65F0000}"/>
    <cellStyle name="Normal 6 3 4 3 3 2 3" xfId="24505" xr:uid="{00000000-0005-0000-0000-0000B75F0000}"/>
    <cellStyle name="Normal 6 3 4 3 3 3" xfId="24506" xr:uid="{00000000-0005-0000-0000-0000B85F0000}"/>
    <cellStyle name="Normal 6 3 4 3 3 4" xfId="24507" xr:uid="{00000000-0005-0000-0000-0000B95F0000}"/>
    <cellStyle name="Normal 6 3 4 3 4" xfId="24508" xr:uid="{00000000-0005-0000-0000-0000BA5F0000}"/>
    <cellStyle name="Normal 6 3 4 3 4 2" xfId="24509" xr:uid="{00000000-0005-0000-0000-0000BB5F0000}"/>
    <cellStyle name="Normal 6 3 4 3 4 2 2" xfId="24510" xr:uid="{00000000-0005-0000-0000-0000BC5F0000}"/>
    <cellStyle name="Normal 6 3 4 3 4 2 3" xfId="24511" xr:uid="{00000000-0005-0000-0000-0000BD5F0000}"/>
    <cellStyle name="Normal 6 3 4 3 4 3" xfId="24512" xr:uid="{00000000-0005-0000-0000-0000BE5F0000}"/>
    <cellStyle name="Normal 6 3 4 3 4 4" xfId="24513" xr:uid="{00000000-0005-0000-0000-0000BF5F0000}"/>
    <cellStyle name="Normal 6 3 4 3 5" xfId="24514" xr:uid="{00000000-0005-0000-0000-0000C05F0000}"/>
    <cellStyle name="Normal 6 3 4 3 5 2" xfId="24515" xr:uid="{00000000-0005-0000-0000-0000C15F0000}"/>
    <cellStyle name="Normal 6 3 4 3 5 2 2" xfId="24516" xr:uid="{00000000-0005-0000-0000-0000C25F0000}"/>
    <cellStyle name="Normal 6 3 4 3 5 2 3" xfId="24517" xr:uid="{00000000-0005-0000-0000-0000C35F0000}"/>
    <cellStyle name="Normal 6 3 4 3 5 3" xfId="24518" xr:uid="{00000000-0005-0000-0000-0000C45F0000}"/>
    <cellStyle name="Normal 6 3 4 3 5 4" xfId="24519" xr:uid="{00000000-0005-0000-0000-0000C55F0000}"/>
    <cellStyle name="Normal 6 3 4 3 6" xfId="24520" xr:uid="{00000000-0005-0000-0000-0000C65F0000}"/>
    <cellStyle name="Normal 6 3 4 3 6 2" xfId="24521" xr:uid="{00000000-0005-0000-0000-0000C75F0000}"/>
    <cellStyle name="Normal 6 3 4 3 6 2 2" xfId="24522" xr:uid="{00000000-0005-0000-0000-0000C85F0000}"/>
    <cellStyle name="Normal 6 3 4 3 6 2 3" xfId="24523" xr:uid="{00000000-0005-0000-0000-0000C95F0000}"/>
    <cellStyle name="Normal 6 3 4 3 6 3" xfId="24524" xr:uid="{00000000-0005-0000-0000-0000CA5F0000}"/>
    <cellStyle name="Normal 6 3 4 3 6 4" xfId="24525" xr:uid="{00000000-0005-0000-0000-0000CB5F0000}"/>
    <cellStyle name="Normal 6 3 4 3 7" xfId="24526" xr:uid="{00000000-0005-0000-0000-0000CC5F0000}"/>
    <cellStyle name="Normal 6 3 4 3 7 2" xfId="24527" xr:uid="{00000000-0005-0000-0000-0000CD5F0000}"/>
    <cellStyle name="Normal 6 3 4 3 7 2 2" xfId="24528" xr:uid="{00000000-0005-0000-0000-0000CE5F0000}"/>
    <cellStyle name="Normal 6 3 4 3 7 2 3" xfId="24529" xr:uid="{00000000-0005-0000-0000-0000CF5F0000}"/>
    <cellStyle name="Normal 6 3 4 3 7 3" xfId="24530" xr:uid="{00000000-0005-0000-0000-0000D05F0000}"/>
    <cellStyle name="Normal 6 3 4 3 7 4" xfId="24531" xr:uid="{00000000-0005-0000-0000-0000D15F0000}"/>
    <cellStyle name="Normal 6 3 4 3 8" xfId="24532" xr:uid="{00000000-0005-0000-0000-0000D25F0000}"/>
    <cellStyle name="Normal 6 3 4 3 8 2" xfId="24533" xr:uid="{00000000-0005-0000-0000-0000D35F0000}"/>
    <cellStyle name="Normal 6 3 4 3 8 3" xfId="24534" xr:uid="{00000000-0005-0000-0000-0000D45F0000}"/>
    <cellStyle name="Normal 6 3 4 3 9" xfId="24535" xr:uid="{00000000-0005-0000-0000-0000D55F0000}"/>
    <cellStyle name="Normal 6 3 4 4" xfId="24536" xr:uid="{00000000-0005-0000-0000-0000D65F0000}"/>
    <cellStyle name="Normal 6 3 4 4 2" xfId="24537" xr:uid="{00000000-0005-0000-0000-0000D75F0000}"/>
    <cellStyle name="Normal 6 3 4 4 2 2" xfId="24538" xr:uid="{00000000-0005-0000-0000-0000D85F0000}"/>
    <cellStyle name="Normal 6 3 4 4 2 3" xfId="24539" xr:uid="{00000000-0005-0000-0000-0000D95F0000}"/>
    <cellStyle name="Normal 6 3 4 4 3" xfId="24540" xr:uid="{00000000-0005-0000-0000-0000DA5F0000}"/>
    <cellStyle name="Normal 6 3 4 4 4" xfId="24541" xr:uid="{00000000-0005-0000-0000-0000DB5F0000}"/>
    <cellStyle name="Normal 6 3 4 5" xfId="24542" xr:uid="{00000000-0005-0000-0000-0000DC5F0000}"/>
    <cellStyle name="Normal 6 3 4 5 2" xfId="24543" xr:uid="{00000000-0005-0000-0000-0000DD5F0000}"/>
    <cellStyle name="Normal 6 3 4 5 2 2" xfId="24544" xr:uid="{00000000-0005-0000-0000-0000DE5F0000}"/>
    <cellStyle name="Normal 6 3 4 5 2 3" xfId="24545" xr:uid="{00000000-0005-0000-0000-0000DF5F0000}"/>
    <cellStyle name="Normal 6 3 4 5 3" xfId="24546" xr:uid="{00000000-0005-0000-0000-0000E05F0000}"/>
    <cellStyle name="Normal 6 3 4 5 4" xfId="24547" xr:uid="{00000000-0005-0000-0000-0000E15F0000}"/>
    <cellStyle name="Normal 6 3 4 6" xfId="24548" xr:uid="{00000000-0005-0000-0000-0000E25F0000}"/>
    <cellStyle name="Normal 6 3 4 6 2" xfId="24549" xr:uid="{00000000-0005-0000-0000-0000E35F0000}"/>
    <cellStyle name="Normal 6 3 4 6 2 2" xfId="24550" xr:uid="{00000000-0005-0000-0000-0000E45F0000}"/>
    <cellStyle name="Normal 6 3 4 6 2 3" xfId="24551" xr:uid="{00000000-0005-0000-0000-0000E55F0000}"/>
    <cellStyle name="Normal 6 3 4 6 3" xfId="24552" xr:uid="{00000000-0005-0000-0000-0000E65F0000}"/>
    <cellStyle name="Normal 6 3 4 6 4" xfId="24553" xr:uid="{00000000-0005-0000-0000-0000E75F0000}"/>
    <cellStyle name="Normal 6 3 4 7" xfId="24554" xr:uid="{00000000-0005-0000-0000-0000E85F0000}"/>
    <cellStyle name="Normal 6 3 4 7 2" xfId="24555" xr:uid="{00000000-0005-0000-0000-0000E95F0000}"/>
    <cellStyle name="Normal 6 3 4 7 2 2" xfId="24556" xr:uid="{00000000-0005-0000-0000-0000EA5F0000}"/>
    <cellStyle name="Normal 6 3 4 7 2 3" xfId="24557" xr:uid="{00000000-0005-0000-0000-0000EB5F0000}"/>
    <cellStyle name="Normal 6 3 4 7 3" xfId="24558" xr:uid="{00000000-0005-0000-0000-0000EC5F0000}"/>
    <cellStyle name="Normal 6 3 4 7 4" xfId="24559" xr:uid="{00000000-0005-0000-0000-0000ED5F0000}"/>
    <cellStyle name="Normal 6 3 4 8" xfId="24560" xr:uid="{00000000-0005-0000-0000-0000EE5F0000}"/>
    <cellStyle name="Normal 6 3 4 8 2" xfId="24561" xr:uid="{00000000-0005-0000-0000-0000EF5F0000}"/>
    <cellStyle name="Normal 6 3 4 8 2 2" xfId="24562" xr:uid="{00000000-0005-0000-0000-0000F05F0000}"/>
    <cellStyle name="Normal 6 3 4 8 2 3" xfId="24563" xr:uid="{00000000-0005-0000-0000-0000F15F0000}"/>
    <cellStyle name="Normal 6 3 4 8 3" xfId="24564" xr:uid="{00000000-0005-0000-0000-0000F25F0000}"/>
    <cellStyle name="Normal 6 3 4 8 4" xfId="24565" xr:uid="{00000000-0005-0000-0000-0000F35F0000}"/>
    <cellStyle name="Normal 6 3 4 9" xfId="24566" xr:uid="{00000000-0005-0000-0000-0000F45F0000}"/>
    <cellStyle name="Normal 6 3 4 9 2" xfId="24567" xr:uid="{00000000-0005-0000-0000-0000F55F0000}"/>
    <cellStyle name="Normal 6 3 4 9 2 2" xfId="24568" xr:uid="{00000000-0005-0000-0000-0000F65F0000}"/>
    <cellStyle name="Normal 6 3 4 9 2 3" xfId="24569" xr:uid="{00000000-0005-0000-0000-0000F75F0000}"/>
    <cellStyle name="Normal 6 3 4 9 3" xfId="24570" xr:uid="{00000000-0005-0000-0000-0000F85F0000}"/>
    <cellStyle name="Normal 6 3 4 9 4" xfId="24571" xr:uid="{00000000-0005-0000-0000-0000F95F0000}"/>
    <cellStyle name="Normal 6 3 5" xfId="24572" xr:uid="{00000000-0005-0000-0000-0000FA5F0000}"/>
    <cellStyle name="Normal 6 3 5 10" xfId="24573" xr:uid="{00000000-0005-0000-0000-0000FB5F0000}"/>
    <cellStyle name="Normal 6 3 5 2" xfId="24574" xr:uid="{00000000-0005-0000-0000-0000FC5F0000}"/>
    <cellStyle name="Normal 6 3 5 2 2" xfId="24575" xr:uid="{00000000-0005-0000-0000-0000FD5F0000}"/>
    <cellStyle name="Normal 6 3 5 2 2 2" xfId="24576" xr:uid="{00000000-0005-0000-0000-0000FE5F0000}"/>
    <cellStyle name="Normal 6 3 5 2 2 3" xfId="24577" xr:uid="{00000000-0005-0000-0000-0000FF5F0000}"/>
    <cellStyle name="Normal 6 3 5 2 3" xfId="24578" xr:uid="{00000000-0005-0000-0000-000000600000}"/>
    <cellStyle name="Normal 6 3 5 2 4" xfId="24579" xr:uid="{00000000-0005-0000-0000-000001600000}"/>
    <cellStyle name="Normal 6 3 5 3" xfId="24580" xr:uid="{00000000-0005-0000-0000-000002600000}"/>
    <cellStyle name="Normal 6 3 5 3 2" xfId="24581" xr:uid="{00000000-0005-0000-0000-000003600000}"/>
    <cellStyle name="Normal 6 3 5 3 2 2" xfId="24582" xr:uid="{00000000-0005-0000-0000-000004600000}"/>
    <cellStyle name="Normal 6 3 5 3 2 3" xfId="24583" xr:uid="{00000000-0005-0000-0000-000005600000}"/>
    <cellStyle name="Normal 6 3 5 3 3" xfId="24584" xr:uid="{00000000-0005-0000-0000-000006600000}"/>
    <cellStyle name="Normal 6 3 5 3 4" xfId="24585" xr:uid="{00000000-0005-0000-0000-000007600000}"/>
    <cellStyle name="Normal 6 3 5 4" xfId="24586" xr:uid="{00000000-0005-0000-0000-000008600000}"/>
    <cellStyle name="Normal 6 3 5 4 2" xfId="24587" xr:uid="{00000000-0005-0000-0000-000009600000}"/>
    <cellStyle name="Normal 6 3 5 4 2 2" xfId="24588" xr:uid="{00000000-0005-0000-0000-00000A600000}"/>
    <cellStyle name="Normal 6 3 5 4 2 3" xfId="24589" xr:uid="{00000000-0005-0000-0000-00000B600000}"/>
    <cellStyle name="Normal 6 3 5 4 3" xfId="24590" xr:uid="{00000000-0005-0000-0000-00000C600000}"/>
    <cellStyle name="Normal 6 3 5 4 4" xfId="24591" xr:uid="{00000000-0005-0000-0000-00000D600000}"/>
    <cellStyle name="Normal 6 3 5 5" xfId="24592" xr:uid="{00000000-0005-0000-0000-00000E600000}"/>
    <cellStyle name="Normal 6 3 5 5 2" xfId="24593" xr:uid="{00000000-0005-0000-0000-00000F600000}"/>
    <cellStyle name="Normal 6 3 5 5 2 2" xfId="24594" xr:uid="{00000000-0005-0000-0000-000010600000}"/>
    <cellStyle name="Normal 6 3 5 5 2 3" xfId="24595" xr:uid="{00000000-0005-0000-0000-000011600000}"/>
    <cellStyle name="Normal 6 3 5 5 3" xfId="24596" xr:uid="{00000000-0005-0000-0000-000012600000}"/>
    <cellStyle name="Normal 6 3 5 5 4" xfId="24597" xr:uid="{00000000-0005-0000-0000-000013600000}"/>
    <cellStyle name="Normal 6 3 5 6" xfId="24598" xr:uid="{00000000-0005-0000-0000-000014600000}"/>
    <cellStyle name="Normal 6 3 5 6 2" xfId="24599" xr:uid="{00000000-0005-0000-0000-000015600000}"/>
    <cellStyle name="Normal 6 3 5 6 2 2" xfId="24600" xr:uid="{00000000-0005-0000-0000-000016600000}"/>
    <cellStyle name="Normal 6 3 5 6 2 3" xfId="24601" xr:uid="{00000000-0005-0000-0000-000017600000}"/>
    <cellStyle name="Normal 6 3 5 6 3" xfId="24602" xr:uid="{00000000-0005-0000-0000-000018600000}"/>
    <cellStyle name="Normal 6 3 5 6 4" xfId="24603" xr:uid="{00000000-0005-0000-0000-000019600000}"/>
    <cellStyle name="Normal 6 3 5 7" xfId="24604" xr:uid="{00000000-0005-0000-0000-00001A600000}"/>
    <cellStyle name="Normal 6 3 5 7 2" xfId="24605" xr:uid="{00000000-0005-0000-0000-00001B600000}"/>
    <cellStyle name="Normal 6 3 5 7 2 2" xfId="24606" xr:uid="{00000000-0005-0000-0000-00001C600000}"/>
    <cellStyle name="Normal 6 3 5 7 2 3" xfId="24607" xr:uid="{00000000-0005-0000-0000-00001D600000}"/>
    <cellStyle name="Normal 6 3 5 7 3" xfId="24608" xr:uid="{00000000-0005-0000-0000-00001E600000}"/>
    <cellStyle name="Normal 6 3 5 7 4" xfId="24609" xr:uid="{00000000-0005-0000-0000-00001F600000}"/>
    <cellStyle name="Normal 6 3 5 8" xfId="24610" xr:uid="{00000000-0005-0000-0000-000020600000}"/>
    <cellStyle name="Normal 6 3 5 8 2" xfId="24611" xr:uid="{00000000-0005-0000-0000-000021600000}"/>
    <cellStyle name="Normal 6 3 5 8 3" xfId="24612" xr:uid="{00000000-0005-0000-0000-000022600000}"/>
    <cellStyle name="Normal 6 3 5 9" xfId="24613" xr:uid="{00000000-0005-0000-0000-000023600000}"/>
    <cellStyle name="Normal 6 3 6" xfId="24614" xr:uid="{00000000-0005-0000-0000-000024600000}"/>
    <cellStyle name="Normal 6 3 6 10" xfId="24615" xr:uid="{00000000-0005-0000-0000-000025600000}"/>
    <cellStyle name="Normal 6 3 6 2" xfId="24616" xr:uid="{00000000-0005-0000-0000-000026600000}"/>
    <cellStyle name="Normal 6 3 6 2 2" xfId="24617" xr:uid="{00000000-0005-0000-0000-000027600000}"/>
    <cellStyle name="Normal 6 3 6 2 2 2" xfId="24618" xr:uid="{00000000-0005-0000-0000-000028600000}"/>
    <cellStyle name="Normal 6 3 6 2 2 3" xfId="24619" xr:uid="{00000000-0005-0000-0000-000029600000}"/>
    <cellStyle name="Normal 6 3 6 2 3" xfId="24620" xr:uid="{00000000-0005-0000-0000-00002A600000}"/>
    <cellStyle name="Normal 6 3 6 2 4" xfId="24621" xr:uid="{00000000-0005-0000-0000-00002B600000}"/>
    <cellStyle name="Normal 6 3 6 3" xfId="24622" xr:uid="{00000000-0005-0000-0000-00002C600000}"/>
    <cellStyle name="Normal 6 3 6 3 2" xfId="24623" xr:uid="{00000000-0005-0000-0000-00002D600000}"/>
    <cellStyle name="Normal 6 3 6 3 2 2" xfId="24624" xr:uid="{00000000-0005-0000-0000-00002E600000}"/>
    <cellStyle name="Normal 6 3 6 3 2 3" xfId="24625" xr:uid="{00000000-0005-0000-0000-00002F600000}"/>
    <cellStyle name="Normal 6 3 6 3 3" xfId="24626" xr:uid="{00000000-0005-0000-0000-000030600000}"/>
    <cellStyle name="Normal 6 3 6 3 4" xfId="24627" xr:uid="{00000000-0005-0000-0000-000031600000}"/>
    <cellStyle name="Normal 6 3 6 4" xfId="24628" xr:uid="{00000000-0005-0000-0000-000032600000}"/>
    <cellStyle name="Normal 6 3 6 4 2" xfId="24629" xr:uid="{00000000-0005-0000-0000-000033600000}"/>
    <cellStyle name="Normal 6 3 6 4 2 2" xfId="24630" xr:uid="{00000000-0005-0000-0000-000034600000}"/>
    <cellStyle name="Normal 6 3 6 4 2 3" xfId="24631" xr:uid="{00000000-0005-0000-0000-000035600000}"/>
    <cellStyle name="Normal 6 3 6 4 3" xfId="24632" xr:uid="{00000000-0005-0000-0000-000036600000}"/>
    <cellStyle name="Normal 6 3 6 4 4" xfId="24633" xr:uid="{00000000-0005-0000-0000-000037600000}"/>
    <cellStyle name="Normal 6 3 6 5" xfId="24634" xr:uid="{00000000-0005-0000-0000-000038600000}"/>
    <cellStyle name="Normal 6 3 6 5 2" xfId="24635" xr:uid="{00000000-0005-0000-0000-000039600000}"/>
    <cellStyle name="Normal 6 3 6 5 2 2" xfId="24636" xr:uid="{00000000-0005-0000-0000-00003A600000}"/>
    <cellStyle name="Normal 6 3 6 5 2 3" xfId="24637" xr:uid="{00000000-0005-0000-0000-00003B600000}"/>
    <cellStyle name="Normal 6 3 6 5 3" xfId="24638" xr:uid="{00000000-0005-0000-0000-00003C600000}"/>
    <cellStyle name="Normal 6 3 6 5 4" xfId="24639" xr:uid="{00000000-0005-0000-0000-00003D600000}"/>
    <cellStyle name="Normal 6 3 6 6" xfId="24640" xr:uid="{00000000-0005-0000-0000-00003E600000}"/>
    <cellStyle name="Normal 6 3 6 6 2" xfId="24641" xr:uid="{00000000-0005-0000-0000-00003F600000}"/>
    <cellStyle name="Normal 6 3 6 6 2 2" xfId="24642" xr:uid="{00000000-0005-0000-0000-000040600000}"/>
    <cellStyle name="Normal 6 3 6 6 2 3" xfId="24643" xr:uid="{00000000-0005-0000-0000-000041600000}"/>
    <cellStyle name="Normal 6 3 6 6 3" xfId="24644" xr:uid="{00000000-0005-0000-0000-000042600000}"/>
    <cellStyle name="Normal 6 3 6 6 4" xfId="24645" xr:uid="{00000000-0005-0000-0000-000043600000}"/>
    <cellStyle name="Normal 6 3 6 7" xfId="24646" xr:uid="{00000000-0005-0000-0000-000044600000}"/>
    <cellStyle name="Normal 6 3 6 7 2" xfId="24647" xr:uid="{00000000-0005-0000-0000-000045600000}"/>
    <cellStyle name="Normal 6 3 6 7 2 2" xfId="24648" xr:uid="{00000000-0005-0000-0000-000046600000}"/>
    <cellStyle name="Normal 6 3 6 7 2 3" xfId="24649" xr:uid="{00000000-0005-0000-0000-000047600000}"/>
    <cellStyle name="Normal 6 3 6 7 3" xfId="24650" xr:uid="{00000000-0005-0000-0000-000048600000}"/>
    <cellStyle name="Normal 6 3 6 7 4" xfId="24651" xr:uid="{00000000-0005-0000-0000-000049600000}"/>
    <cellStyle name="Normal 6 3 6 8" xfId="24652" xr:uid="{00000000-0005-0000-0000-00004A600000}"/>
    <cellStyle name="Normal 6 3 6 8 2" xfId="24653" xr:uid="{00000000-0005-0000-0000-00004B600000}"/>
    <cellStyle name="Normal 6 3 6 8 3" xfId="24654" xr:uid="{00000000-0005-0000-0000-00004C600000}"/>
    <cellStyle name="Normal 6 3 6 9" xfId="24655" xr:uid="{00000000-0005-0000-0000-00004D600000}"/>
    <cellStyle name="Normal 6 3 7" xfId="24656" xr:uid="{00000000-0005-0000-0000-00004E600000}"/>
    <cellStyle name="Normal 6 3 7 2" xfId="24657" xr:uid="{00000000-0005-0000-0000-00004F600000}"/>
    <cellStyle name="Normal 6 3 7 2 2" xfId="24658" xr:uid="{00000000-0005-0000-0000-000050600000}"/>
    <cellStyle name="Normal 6 3 7 2 3" xfId="24659" xr:uid="{00000000-0005-0000-0000-000051600000}"/>
    <cellStyle name="Normal 6 3 7 3" xfId="24660" xr:uid="{00000000-0005-0000-0000-000052600000}"/>
    <cellStyle name="Normal 6 3 7 4" xfId="24661" xr:uid="{00000000-0005-0000-0000-000053600000}"/>
    <cellStyle name="Normal 6 3 8" xfId="24662" xr:uid="{00000000-0005-0000-0000-000054600000}"/>
    <cellStyle name="Normal 6 3 8 2" xfId="24663" xr:uid="{00000000-0005-0000-0000-000055600000}"/>
    <cellStyle name="Normal 6 3 8 2 2" xfId="24664" xr:uid="{00000000-0005-0000-0000-000056600000}"/>
    <cellStyle name="Normal 6 3 8 2 3" xfId="24665" xr:uid="{00000000-0005-0000-0000-000057600000}"/>
    <cellStyle name="Normal 6 3 8 3" xfId="24666" xr:uid="{00000000-0005-0000-0000-000058600000}"/>
    <cellStyle name="Normal 6 3 8 4" xfId="24667" xr:uid="{00000000-0005-0000-0000-000059600000}"/>
    <cellStyle name="Normal 6 3 9" xfId="24668" xr:uid="{00000000-0005-0000-0000-00005A600000}"/>
    <cellStyle name="Normal 6 3 9 2" xfId="24669" xr:uid="{00000000-0005-0000-0000-00005B600000}"/>
    <cellStyle name="Normal 6 3 9 2 2" xfId="24670" xr:uid="{00000000-0005-0000-0000-00005C600000}"/>
    <cellStyle name="Normal 6 3 9 2 3" xfId="24671" xr:uid="{00000000-0005-0000-0000-00005D600000}"/>
    <cellStyle name="Normal 6 3 9 3" xfId="24672" xr:uid="{00000000-0005-0000-0000-00005E600000}"/>
    <cellStyle name="Normal 6 3 9 4" xfId="24673" xr:uid="{00000000-0005-0000-0000-00005F600000}"/>
    <cellStyle name="Normal 6 4" xfId="24674" xr:uid="{00000000-0005-0000-0000-000060600000}"/>
    <cellStyle name="Normal 6 5" xfId="24675" xr:uid="{00000000-0005-0000-0000-000061600000}"/>
    <cellStyle name="Normal 6 6" xfId="24676" xr:uid="{00000000-0005-0000-0000-000062600000}"/>
    <cellStyle name="Normal 6 6 10" xfId="24677" xr:uid="{00000000-0005-0000-0000-000063600000}"/>
    <cellStyle name="Normal 6 6 10 2" xfId="24678" xr:uid="{00000000-0005-0000-0000-000064600000}"/>
    <cellStyle name="Normal 6 6 10 3" xfId="24679" xr:uid="{00000000-0005-0000-0000-000065600000}"/>
    <cellStyle name="Normal 6 6 11" xfId="24680" xr:uid="{00000000-0005-0000-0000-000066600000}"/>
    <cellStyle name="Normal 6 6 12" xfId="24681" xr:uid="{00000000-0005-0000-0000-000067600000}"/>
    <cellStyle name="Normal 6 6 2" xfId="24682" xr:uid="{00000000-0005-0000-0000-000068600000}"/>
    <cellStyle name="Normal 6 6 2 10" xfId="24683" xr:uid="{00000000-0005-0000-0000-000069600000}"/>
    <cellStyle name="Normal 6 6 2 2" xfId="24684" xr:uid="{00000000-0005-0000-0000-00006A600000}"/>
    <cellStyle name="Normal 6 6 2 2 2" xfId="24685" xr:uid="{00000000-0005-0000-0000-00006B600000}"/>
    <cellStyle name="Normal 6 6 2 2 2 2" xfId="24686" xr:uid="{00000000-0005-0000-0000-00006C600000}"/>
    <cellStyle name="Normal 6 6 2 2 2 3" xfId="24687" xr:uid="{00000000-0005-0000-0000-00006D600000}"/>
    <cellStyle name="Normal 6 6 2 2 3" xfId="24688" xr:uid="{00000000-0005-0000-0000-00006E600000}"/>
    <cellStyle name="Normal 6 6 2 2 4" xfId="24689" xr:uid="{00000000-0005-0000-0000-00006F600000}"/>
    <cellStyle name="Normal 6 6 2 3" xfId="24690" xr:uid="{00000000-0005-0000-0000-000070600000}"/>
    <cellStyle name="Normal 6 6 2 3 2" xfId="24691" xr:uid="{00000000-0005-0000-0000-000071600000}"/>
    <cellStyle name="Normal 6 6 2 3 2 2" xfId="24692" xr:uid="{00000000-0005-0000-0000-000072600000}"/>
    <cellStyle name="Normal 6 6 2 3 2 3" xfId="24693" xr:uid="{00000000-0005-0000-0000-000073600000}"/>
    <cellStyle name="Normal 6 6 2 3 3" xfId="24694" xr:uid="{00000000-0005-0000-0000-000074600000}"/>
    <cellStyle name="Normal 6 6 2 3 4" xfId="24695" xr:uid="{00000000-0005-0000-0000-000075600000}"/>
    <cellStyle name="Normal 6 6 2 4" xfId="24696" xr:uid="{00000000-0005-0000-0000-000076600000}"/>
    <cellStyle name="Normal 6 6 2 4 2" xfId="24697" xr:uid="{00000000-0005-0000-0000-000077600000}"/>
    <cellStyle name="Normal 6 6 2 4 2 2" xfId="24698" xr:uid="{00000000-0005-0000-0000-000078600000}"/>
    <cellStyle name="Normal 6 6 2 4 2 3" xfId="24699" xr:uid="{00000000-0005-0000-0000-000079600000}"/>
    <cellStyle name="Normal 6 6 2 4 3" xfId="24700" xr:uid="{00000000-0005-0000-0000-00007A600000}"/>
    <cellStyle name="Normal 6 6 2 4 4" xfId="24701" xr:uid="{00000000-0005-0000-0000-00007B600000}"/>
    <cellStyle name="Normal 6 6 2 5" xfId="24702" xr:uid="{00000000-0005-0000-0000-00007C600000}"/>
    <cellStyle name="Normal 6 6 2 5 2" xfId="24703" xr:uid="{00000000-0005-0000-0000-00007D600000}"/>
    <cellStyle name="Normal 6 6 2 5 2 2" xfId="24704" xr:uid="{00000000-0005-0000-0000-00007E600000}"/>
    <cellStyle name="Normal 6 6 2 5 2 3" xfId="24705" xr:uid="{00000000-0005-0000-0000-00007F600000}"/>
    <cellStyle name="Normal 6 6 2 5 3" xfId="24706" xr:uid="{00000000-0005-0000-0000-000080600000}"/>
    <cellStyle name="Normal 6 6 2 5 4" xfId="24707" xr:uid="{00000000-0005-0000-0000-000081600000}"/>
    <cellStyle name="Normal 6 6 2 6" xfId="24708" xr:uid="{00000000-0005-0000-0000-000082600000}"/>
    <cellStyle name="Normal 6 6 2 6 2" xfId="24709" xr:uid="{00000000-0005-0000-0000-000083600000}"/>
    <cellStyle name="Normal 6 6 2 6 2 2" xfId="24710" xr:uid="{00000000-0005-0000-0000-000084600000}"/>
    <cellStyle name="Normal 6 6 2 6 2 3" xfId="24711" xr:uid="{00000000-0005-0000-0000-000085600000}"/>
    <cellStyle name="Normal 6 6 2 6 3" xfId="24712" xr:uid="{00000000-0005-0000-0000-000086600000}"/>
    <cellStyle name="Normal 6 6 2 6 4" xfId="24713" xr:uid="{00000000-0005-0000-0000-000087600000}"/>
    <cellStyle name="Normal 6 6 2 7" xfId="24714" xr:uid="{00000000-0005-0000-0000-000088600000}"/>
    <cellStyle name="Normal 6 6 2 7 2" xfId="24715" xr:uid="{00000000-0005-0000-0000-000089600000}"/>
    <cellStyle name="Normal 6 6 2 7 2 2" xfId="24716" xr:uid="{00000000-0005-0000-0000-00008A600000}"/>
    <cellStyle name="Normal 6 6 2 7 2 3" xfId="24717" xr:uid="{00000000-0005-0000-0000-00008B600000}"/>
    <cellStyle name="Normal 6 6 2 7 3" xfId="24718" xr:uid="{00000000-0005-0000-0000-00008C600000}"/>
    <cellStyle name="Normal 6 6 2 7 4" xfId="24719" xr:uid="{00000000-0005-0000-0000-00008D600000}"/>
    <cellStyle name="Normal 6 6 2 8" xfId="24720" xr:uid="{00000000-0005-0000-0000-00008E600000}"/>
    <cellStyle name="Normal 6 6 2 8 2" xfId="24721" xr:uid="{00000000-0005-0000-0000-00008F600000}"/>
    <cellStyle name="Normal 6 6 2 8 3" xfId="24722" xr:uid="{00000000-0005-0000-0000-000090600000}"/>
    <cellStyle name="Normal 6 6 2 9" xfId="24723" xr:uid="{00000000-0005-0000-0000-000091600000}"/>
    <cellStyle name="Normal 6 6 3" xfId="24724" xr:uid="{00000000-0005-0000-0000-000092600000}"/>
    <cellStyle name="Normal 6 6 3 10" xfId="24725" xr:uid="{00000000-0005-0000-0000-000093600000}"/>
    <cellStyle name="Normal 6 6 3 2" xfId="24726" xr:uid="{00000000-0005-0000-0000-000094600000}"/>
    <cellStyle name="Normal 6 6 3 2 2" xfId="24727" xr:uid="{00000000-0005-0000-0000-000095600000}"/>
    <cellStyle name="Normal 6 6 3 2 2 2" xfId="24728" xr:uid="{00000000-0005-0000-0000-000096600000}"/>
    <cellStyle name="Normal 6 6 3 2 2 3" xfId="24729" xr:uid="{00000000-0005-0000-0000-000097600000}"/>
    <cellStyle name="Normal 6 6 3 2 3" xfId="24730" xr:uid="{00000000-0005-0000-0000-000098600000}"/>
    <cellStyle name="Normal 6 6 3 2 4" xfId="24731" xr:uid="{00000000-0005-0000-0000-000099600000}"/>
    <cellStyle name="Normal 6 6 3 3" xfId="24732" xr:uid="{00000000-0005-0000-0000-00009A600000}"/>
    <cellStyle name="Normal 6 6 3 3 2" xfId="24733" xr:uid="{00000000-0005-0000-0000-00009B600000}"/>
    <cellStyle name="Normal 6 6 3 3 2 2" xfId="24734" xr:uid="{00000000-0005-0000-0000-00009C600000}"/>
    <cellStyle name="Normal 6 6 3 3 2 3" xfId="24735" xr:uid="{00000000-0005-0000-0000-00009D600000}"/>
    <cellStyle name="Normal 6 6 3 3 3" xfId="24736" xr:uid="{00000000-0005-0000-0000-00009E600000}"/>
    <cellStyle name="Normal 6 6 3 3 4" xfId="24737" xr:uid="{00000000-0005-0000-0000-00009F600000}"/>
    <cellStyle name="Normal 6 6 3 4" xfId="24738" xr:uid="{00000000-0005-0000-0000-0000A0600000}"/>
    <cellStyle name="Normal 6 6 3 4 2" xfId="24739" xr:uid="{00000000-0005-0000-0000-0000A1600000}"/>
    <cellStyle name="Normal 6 6 3 4 2 2" xfId="24740" xr:uid="{00000000-0005-0000-0000-0000A2600000}"/>
    <cellStyle name="Normal 6 6 3 4 2 3" xfId="24741" xr:uid="{00000000-0005-0000-0000-0000A3600000}"/>
    <cellStyle name="Normal 6 6 3 4 3" xfId="24742" xr:uid="{00000000-0005-0000-0000-0000A4600000}"/>
    <cellStyle name="Normal 6 6 3 4 4" xfId="24743" xr:uid="{00000000-0005-0000-0000-0000A5600000}"/>
    <cellStyle name="Normal 6 6 3 5" xfId="24744" xr:uid="{00000000-0005-0000-0000-0000A6600000}"/>
    <cellStyle name="Normal 6 6 3 5 2" xfId="24745" xr:uid="{00000000-0005-0000-0000-0000A7600000}"/>
    <cellStyle name="Normal 6 6 3 5 2 2" xfId="24746" xr:uid="{00000000-0005-0000-0000-0000A8600000}"/>
    <cellStyle name="Normal 6 6 3 5 2 3" xfId="24747" xr:uid="{00000000-0005-0000-0000-0000A9600000}"/>
    <cellStyle name="Normal 6 6 3 5 3" xfId="24748" xr:uid="{00000000-0005-0000-0000-0000AA600000}"/>
    <cellStyle name="Normal 6 6 3 5 4" xfId="24749" xr:uid="{00000000-0005-0000-0000-0000AB600000}"/>
    <cellStyle name="Normal 6 6 3 6" xfId="24750" xr:uid="{00000000-0005-0000-0000-0000AC600000}"/>
    <cellStyle name="Normal 6 6 3 6 2" xfId="24751" xr:uid="{00000000-0005-0000-0000-0000AD600000}"/>
    <cellStyle name="Normal 6 6 3 6 2 2" xfId="24752" xr:uid="{00000000-0005-0000-0000-0000AE600000}"/>
    <cellStyle name="Normal 6 6 3 6 2 3" xfId="24753" xr:uid="{00000000-0005-0000-0000-0000AF600000}"/>
    <cellStyle name="Normal 6 6 3 6 3" xfId="24754" xr:uid="{00000000-0005-0000-0000-0000B0600000}"/>
    <cellStyle name="Normal 6 6 3 6 4" xfId="24755" xr:uid="{00000000-0005-0000-0000-0000B1600000}"/>
    <cellStyle name="Normal 6 6 3 7" xfId="24756" xr:uid="{00000000-0005-0000-0000-0000B2600000}"/>
    <cellStyle name="Normal 6 6 3 7 2" xfId="24757" xr:uid="{00000000-0005-0000-0000-0000B3600000}"/>
    <cellStyle name="Normal 6 6 3 7 2 2" xfId="24758" xr:uid="{00000000-0005-0000-0000-0000B4600000}"/>
    <cellStyle name="Normal 6 6 3 7 2 3" xfId="24759" xr:uid="{00000000-0005-0000-0000-0000B5600000}"/>
    <cellStyle name="Normal 6 6 3 7 3" xfId="24760" xr:uid="{00000000-0005-0000-0000-0000B6600000}"/>
    <cellStyle name="Normal 6 6 3 7 4" xfId="24761" xr:uid="{00000000-0005-0000-0000-0000B7600000}"/>
    <cellStyle name="Normal 6 6 3 8" xfId="24762" xr:uid="{00000000-0005-0000-0000-0000B8600000}"/>
    <cellStyle name="Normal 6 6 3 8 2" xfId="24763" xr:uid="{00000000-0005-0000-0000-0000B9600000}"/>
    <cellStyle name="Normal 6 6 3 8 3" xfId="24764" xr:uid="{00000000-0005-0000-0000-0000BA600000}"/>
    <cellStyle name="Normal 6 6 3 9" xfId="24765" xr:uid="{00000000-0005-0000-0000-0000BB600000}"/>
    <cellStyle name="Normal 6 6 4" xfId="24766" xr:uid="{00000000-0005-0000-0000-0000BC600000}"/>
    <cellStyle name="Normal 6 6 4 2" xfId="24767" xr:uid="{00000000-0005-0000-0000-0000BD600000}"/>
    <cellStyle name="Normal 6 6 4 2 2" xfId="24768" xr:uid="{00000000-0005-0000-0000-0000BE600000}"/>
    <cellStyle name="Normal 6 6 4 2 3" xfId="24769" xr:uid="{00000000-0005-0000-0000-0000BF600000}"/>
    <cellStyle name="Normal 6 6 4 3" xfId="24770" xr:uid="{00000000-0005-0000-0000-0000C0600000}"/>
    <cellStyle name="Normal 6 6 4 4" xfId="24771" xr:uid="{00000000-0005-0000-0000-0000C1600000}"/>
    <cellStyle name="Normal 6 6 5" xfId="24772" xr:uid="{00000000-0005-0000-0000-0000C2600000}"/>
    <cellStyle name="Normal 6 6 5 2" xfId="24773" xr:uid="{00000000-0005-0000-0000-0000C3600000}"/>
    <cellStyle name="Normal 6 6 5 2 2" xfId="24774" xr:uid="{00000000-0005-0000-0000-0000C4600000}"/>
    <cellStyle name="Normal 6 6 5 2 3" xfId="24775" xr:uid="{00000000-0005-0000-0000-0000C5600000}"/>
    <cellStyle name="Normal 6 6 5 3" xfId="24776" xr:uid="{00000000-0005-0000-0000-0000C6600000}"/>
    <cellStyle name="Normal 6 6 5 4" xfId="24777" xr:uid="{00000000-0005-0000-0000-0000C7600000}"/>
    <cellStyle name="Normal 6 6 6" xfId="24778" xr:uid="{00000000-0005-0000-0000-0000C8600000}"/>
    <cellStyle name="Normal 6 6 6 2" xfId="24779" xr:uid="{00000000-0005-0000-0000-0000C9600000}"/>
    <cellStyle name="Normal 6 6 6 2 2" xfId="24780" xr:uid="{00000000-0005-0000-0000-0000CA600000}"/>
    <cellStyle name="Normal 6 6 6 2 3" xfId="24781" xr:uid="{00000000-0005-0000-0000-0000CB600000}"/>
    <cellStyle name="Normal 6 6 6 3" xfId="24782" xr:uid="{00000000-0005-0000-0000-0000CC600000}"/>
    <cellStyle name="Normal 6 6 6 4" xfId="24783" xr:uid="{00000000-0005-0000-0000-0000CD600000}"/>
    <cellStyle name="Normal 6 6 7" xfId="24784" xr:uid="{00000000-0005-0000-0000-0000CE600000}"/>
    <cellStyle name="Normal 6 6 7 2" xfId="24785" xr:uid="{00000000-0005-0000-0000-0000CF600000}"/>
    <cellStyle name="Normal 6 6 7 2 2" xfId="24786" xr:uid="{00000000-0005-0000-0000-0000D0600000}"/>
    <cellStyle name="Normal 6 6 7 2 3" xfId="24787" xr:uid="{00000000-0005-0000-0000-0000D1600000}"/>
    <cellStyle name="Normal 6 6 7 3" xfId="24788" xr:uid="{00000000-0005-0000-0000-0000D2600000}"/>
    <cellStyle name="Normal 6 6 7 4" xfId="24789" xr:uid="{00000000-0005-0000-0000-0000D3600000}"/>
    <cellStyle name="Normal 6 6 8" xfId="24790" xr:uid="{00000000-0005-0000-0000-0000D4600000}"/>
    <cellStyle name="Normal 6 6 8 2" xfId="24791" xr:uid="{00000000-0005-0000-0000-0000D5600000}"/>
    <cellStyle name="Normal 6 6 8 2 2" xfId="24792" xr:uid="{00000000-0005-0000-0000-0000D6600000}"/>
    <cellStyle name="Normal 6 6 8 2 3" xfId="24793" xr:uid="{00000000-0005-0000-0000-0000D7600000}"/>
    <cellStyle name="Normal 6 6 8 3" xfId="24794" xr:uid="{00000000-0005-0000-0000-0000D8600000}"/>
    <cellStyle name="Normal 6 6 8 4" xfId="24795" xr:uid="{00000000-0005-0000-0000-0000D9600000}"/>
    <cellStyle name="Normal 6 6 9" xfId="24796" xr:uid="{00000000-0005-0000-0000-0000DA600000}"/>
    <cellStyle name="Normal 6 6 9 2" xfId="24797" xr:uid="{00000000-0005-0000-0000-0000DB600000}"/>
    <cellStyle name="Normal 6 6 9 2 2" xfId="24798" xr:uid="{00000000-0005-0000-0000-0000DC600000}"/>
    <cellStyle name="Normal 6 6 9 2 3" xfId="24799" xr:uid="{00000000-0005-0000-0000-0000DD600000}"/>
    <cellStyle name="Normal 6 6 9 3" xfId="24800" xr:uid="{00000000-0005-0000-0000-0000DE600000}"/>
    <cellStyle name="Normal 6 6 9 4" xfId="24801" xr:uid="{00000000-0005-0000-0000-0000DF600000}"/>
    <cellStyle name="Normal 6 7" xfId="24802" xr:uid="{00000000-0005-0000-0000-0000E0600000}"/>
    <cellStyle name="Normal 6 7 2" xfId="24803" xr:uid="{00000000-0005-0000-0000-0000E1600000}"/>
    <cellStyle name="Normal 6 7 3" xfId="24804" xr:uid="{00000000-0005-0000-0000-0000E2600000}"/>
    <cellStyle name="Normal 6 7 3 2" xfId="24805" xr:uid="{00000000-0005-0000-0000-0000E3600000}"/>
    <cellStyle name="Normal 6 7 3 3" xfId="24806" xr:uid="{00000000-0005-0000-0000-0000E4600000}"/>
    <cellStyle name="Normal 6 8" xfId="24807" xr:uid="{00000000-0005-0000-0000-0000E5600000}"/>
    <cellStyle name="Normal 6 9" xfId="23651" xr:uid="{00000000-0005-0000-0000-0000E6600000}"/>
    <cellStyle name="Normal 7" xfId="44" xr:uid="{00000000-0005-0000-0000-0000E7600000}"/>
    <cellStyle name="Normal 7 10" xfId="24809" xr:uid="{00000000-0005-0000-0000-0000E8600000}"/>
    <cellStyle name="Normal 7 10 2" xfId="24810" xr:uid="{00000000-0005-0000-0000-0000E9600000}"/>
    <cellStyle name="Normal 7 10 2 2" xfId="24811" xr:uid="{00000000-0005-0000-0000-0000EA600000}"/>
    <cellStyle name="Normal 7 10 2 3" xfId="24812" xr:uid="{00000000-0005-0000-0000-0000EB600000}"/>
    <cellStyle name="Normal 7 10 3" xfId="24813" xr:uid="{00000000-0005-0000-0000-0000EC600000}"/>
    <cellStyle name="Normal 7 10 4" xfId="24814" xr:uid="{00000000-0005-0000-0000-0000ED600000}"/>
    <cellStyle name="Normal 7 11" xfId="24815" xr:uid="{00000000-0005-0000-0000-0000EE600000}"/>
    <cellStyle name="Normal 7 11 2" xfId="24816" xr:uid="{00000000-0005-0000-0000-0000EF600000}"/>
    <cellStyle name="Normal 7 11 2 2" xfId="24817" xr:uid="{00000000-0005-0000-0000-0000F0600000}"/>
    <cellStyle name="Normal 7 11 2 3" xfId="24818" xr:uid="{00000000-0005-0000-0000-0000F1600000}"/>
    <cellStyle name="Normal 7 11 3" xfId="24819" xr:uid="{00000000-0005-0000-0000-0000F2600000}"/>
    <cellStyle name="Normal 7 11 4" xfId="24820" xr:uid="{00000000-0005-0000-0000-0000F3600000}"/>
    <cellStyle name="Normal 7 12" xfId="24821" xr:uid="{00000000-0005-0000-0000-0000F4600000}"/>
    <cellStyle name="Normal 7 12 2" xfId="24822" xr:uid="{00000000-0005-0000-0000-0000F5600000}"/>
    <cellStyle name="Normal 7 12 2 2" xfId="24823" xr:uid="{00000000-0005-0000-0000-0000F6600000}"/>
    <cellStyle name="Normal 7 12 2 3" xfId="24824" xr:uid="{00000000-0005-0000-0000-0000F7600000}"/>
    <cellStyle name="Normal 7 12 3" xfId="24825" xr:uid="{00000000-0005-0000-0000-0000F8600000}"/>
    <cellStyle name="Normal 7 12 4" xfId="24826" xr:uid="{00000000-0005-0000-0000-0000F9600000}"/>
    <cellStyle name="Normal 7 13" xfId="24827" xr:uid="{00000000-0005-0000-0000-0000FA600000}"/>
    <cellStyle name="Normal 7 13 2" xfId="24828" xr:uid="{00000000-0005-0000-0000-0000FB600000}"/>
    <cellStyle name="Normal 7 13 2 2" xfId="24829" xr:uid="{00000000-0005-0000-0000-0000FC600000}"/>
    <cellStyle name="Normal 7 13 2 3" xfId="24830" xr:uid="{00000000-0005-0000-0000-0000FD600000}"/>
    <cellStyle name="Normal 7 13 3" xfId="24831" xr:uid="{00000000-0005-0000-0000-0000FE600000}"/>
    <cellStyle name="Normal 7 13 4" xfId="24832" xr:uid="{00000000-0005-0000-0000-0000FF600000}"/>
    <cellStyle name="Normal 7 14" xfId="24833" xr:uid="{00000000-0005-0000-0000-000000610000}"/>
    <cellStyle name="Normal 7 14 2" xfId="24834" xr:uid="{00000000-0005-0000-0000-000001610000}"/>
    <cellStyle name="Normal 7 14 2 2" xfId="24835" xr:uid="{00000000-0005-0000-0000-000002610000}"/>
    <cellStyle name="Normal 7 14 2 3" xfId="24836" xr:uid="{00000000-0005-0000-0000-000003610000}"/>
    <cellStyle name="Normal 7 14 3" xfId="24837" xr:uid="{00000000-0005-0000-0000-000004610000}"/>
    <cellStyle name="Normal 7 14 4" xfId="24838" xr:uid="{00000000-0005-0000-0000-000005610000}"/>
    <cellStyle name="Normal 7 15" xfId="24839" xr:uid="{00000000-0005-0000-0000-000006610000}"/>
    <cellStyle name="Normal 7 15 2" xfId="24840" xr:uid="{00000000-0005-0000-0000-000007610000}"/>
    <cellStyle name="Normal 7 15 3" xfId="24841" xr:uid="{00000000-0005-0000-0000-000008610000}"/>
    <cellStyle name="Normal 7 16" xfId="24842" xr:uid="{00000000-0005-0000-0000-000009610000}"/>
    <cellStyle name="Normal 7 17" xfId="24843" xr:uid="{00000000-0005-0000-0000-00000A610000}"/>
    <cellStyle name="Normal 7 18" xfId="24844" xr:uid="{00000000-0005-0000-0000-00000B610000}"/>
    <cellStyle name="Normal 7 19" xfId="24808" xr:uid="{00000000-0005-0000-0000-00000C610000}"/>
    <cellStyle name="Normal 7 2" xfId="45" xr:uid="{00000000-0005-0000-0000-00000D610000}"/>
    <cellStyle name="Normal 7 2 10" xfId="24846" xr:uid="{00000000-0005-0000-0000-00000E610000}"/>
    <cellStyle name="Normal 7 2 10 2" xfId="24847" xr:uid="{00000000-0005-0000-0000-00000F610000}"/>
    <cellStyle name="Normal 7 2 10 2 2" xfId="24848" xr:uid="{00000000-0005-0000-0000-000010610000}"/>
    <cellStyle name="Normal 7 2 10 2 3" xfId="24849" xr:uid="{00000000-0005-0000-0000-000011610000}"/>
    <cellStyle name="Normal 7 2 10 3" xfId="24850" xr:uid="{00000000-0005-0000-0000-000012610000}"/>
    <cellStyle name="Normal 7 2 10 4" xfId="24851" xr:uid="{00000000-0005-0000-0000-000013610000}"/>
    <cellStyle name="Normal 7 2 11" xfId="24852" xr:uid="{00000000-0005-0000-0000-000014610000}"/>
    <cellStyle name="Normal 7 2 11 2" xfId="24853" xr:uid="{00000000-0005-0000-0000-000015610000}"/>
    <cellStyle name="Normal 7 2 11 2 2" xfId="24854" xr:uid="{00000000-0005-0000-0000-000016610000}"/>
    <cellStyle name="Normal 7 2 11 2 3" xfId="24855" xr:uid="{00000000-0005-0000-0000-000017610000}"/>
    <cellStyle name="Normal 7 2 11 3" xfId="24856" xr:uid="{00000000-0005-0000-0000-000018610000}"/>
    <cellStyle name="Normal 7 2 11 4" xfId="24857" xr:uid="{00000000-0005-0000-0000-000019610000}"/>
    <cellStyle name="Normal 7 2 12" xfId="24858" xr:uid="{00000000-0005-0000-0000-00001A610000}"/>
    <cellStyle name="Normal 7 2 12 2" xfId="24859" xr:uid="{00000000-0005-0000-0000-00001B610000}"/>
    <cellStyle name="Normal 7 2 12 2 2" xfId="24860" xr:uid="{00000000-0005-0000-0000-00001C610000}"/>
    <cellStyle name="Normal 7 2 12 2 3" xfId="24861" xr:uid="{00000000-0005-0000-0000-00001D610000}"/>
    <cellStyle name="Normal 7 2 12 3" xfId="24862" xr:uid="{00000000-0005-0000-0000-00001E610000}"/>
    <cellStyle name="Normal 7 2 12 4" xfId="24863" xr:uid="{00000000-0005-0000-0000-00001F610000}"/>
    <cellStyle name="Normal 7 2 13" xfId="24864" xr:uid="{00000000-0005-0000-0000-000020610000}"/>
    <cellStyle name="Normal 7 2 13 2" xfId="24865" xr:uid="{00000000-0005-0000-0000-000021610000}"/>
    <cellStyle name="Normal 7 2 13 2 2" xfId="24866" xr:uid="{00000000-0005-0000-0000-000022610000}"/>
    <cellStyle name="Normal 7 2 13 2 3" xfId="24867" xr:uid="{00000000-0005-0000-0000-000023610000}"/>
    <cellStyle name="Normal 7 2 13 3" xfId="24868" xr:uid="{00000000-0005-0000-0000-000024610000}"/>
    <cellStyle name="Normal 7 2 13 4" xfId="24869" xr:uid="{00000000-0005-0000-0000-000025610000}"/>
    <cellStyle name="Normal 7 2 14" xfId="24870" xr:uid="{00000000-0005-0000-0000-000026610000}"/>
    <cellStyle name="Normal 7 2 14 2" xfId="24871" xr:uid="{00000000-0005-0000-0000-000027610000}"/>
    <cellStyle name="Normal 7 2 14 3" xfId="24872" xr:uid="{00000000-0005-0000-0000-000028610000}"/>
    <cellStyle name="Normal 7 2 15" xfId="24873" xr:uid="{00000000-0005-0000-0000-000029610000}"/>
    <cellStyle name="Normal 7 2 16" xfId="24874" xr:uid="{00000000-0005-0000-0000-00002A610000}"/>
    <cellStyle name="Normal 7 2 17" xfId="24875" xr:uid="{00000000-0005-0000-0000-00002B610000}"/>
    <cellStyle name="Normal 7 2 18" xfId="24845" xr:uid="{00000000-0005-0000-0000-00002C610000}"/>
    <cellStyle name="Normal 7 2 2" xfId="24876" xr:uid="{00000000-0005-0000-0000-00002D610000}"/>
    <cellStyle name="Normal 7 2 2 10" xfId="24877" xr:uid="{00000000-0005-0000-0000-00002E610000}"/>
    <cellStyle name="Normal 7 2 2 10 2" xfId="24878" xr:uid="{00000000-0005-0000-0000-00002F610000}"/>
    <cellStyle name="Normal 7 2 2 10 3" xfId="24879" xr:uid="{00000000-0005-0000-0000-000030610000}"/>
    <cellStyle name="Normal 7 2 2 11" xfId="24880" xr:uid="{00000000-0005-0000-0000-000031610000}"/>
    <cellStyle name="Normal 7 2 2 12" xfId="24881" xr:uid="{00000000-0005-0000-0000-000032610000}"/>
    <cellStyle name="Normal 7 2 2 2" xfId="24882" xr:uid="{00000000-0005-0000-0000-000033610000}"/>
    <cellStyle name="Normal 7 2 2 2 10" xfId="24883" xr:uid="{00000000-0005-0000-0000-000034610000}"/>
    <cellStyle name="Normal 7 2 2 2 2" xfId="24884" xr:uid="{00000000-0005-0000-0000-000035610000}"/>
    <cellStyle name="Normal 7 2 2 2 2 2" xfId="24885" xr:uid="{00000000-0005-0000-0000-000036610000}"/>
    <cellStyle name="Normal 7 2 2 2 2 2 2" xfId="24886" xr:uid="{00000000-0005-0000-0000-000037610000}"/>
    <cellStyle name="Normal 7 2 2 2 2 2 3" xfId="24887" xr:uid="{00000000-0005-0000-0000-000038610000}"/>
    <cellStyle name="Normal 7 2 2 2 2 3" xfId="24888" xr:uid="{00000000-0005-0000-0000-000039610000}"/>
    <cellStyle name="Normal 7 2 2 2 2 4" xfId="24889" xr:uid="{00000000-0005-0000-0000-00003A610000}"/>
    <cellStyle name="Normal 7 2 2 2 3" xfId="24890" xr:uid="{00000000-0005-0000-0000-00003B610000}"/>
    <cellStyle name="Normal 7 2 2 2 3 2" xfId="24891" xr:uid="{00000000-0005-0000-0000-00003C610000}"/>
    <cellStyle name="Normal 7 2 2 2 3 2 2" xfId="24892" xr:uid="{00000000-0005-0000-0000-00003D610000}"/>
    <cellStyle name="Normal 7 2 2 2 3 2 3" xfId="24893" xr:uid="{00000000-0005-0000-0000-00003E610000}"/>
    <cellStyle name="Normal 7 2 2 2 3 3" xfId="24894" xr:uid="{00000000-0005-0000-0000-00003F610000}"/>
    <cellStyle name="Normal 7 2 2 2 3 4" xfId="24895" xr:uid="{00000000-0005-0000-0000-000040610000}"/>
    <cellStyle name="Normal 7 2 2 2 4" xfId="24896" xr:uid="{00000000-0005-0000-0000-000041610000}"/>
    <cellStyle name="Normal 7 2 2 2 4 2" xfId="24897" xr:uid="{00000000-0005-0000-0000-000042610000}"/>
    <cellStyle name="Normal 7 2 2 2 4 2 2" xfId="24898" xr:uid="{00000000-0005-0000-0000-000043610000}"/>
    <cellStyle name="Normal 7 2 2 2 4 2 3" xfId="24899" xr:uid="{00000000-0005-0000-0000-000044610000}"/>
    <cellStyle name="Normal 7 2 2 2 4 3" xfId="24900" xr:uid="{00000000-0005-0000-0000-000045610000}"/>
    <cellStyle name="Normal 7 2 2 2 4 4" xfId="24901" xr:uid="{00000000-0005-0000-0000-000046610000}"/>
    <cellStyle name="Normal 7 2 2 2 5" xfId="24902" xr:uid="{00000000-0005-0000-0000-000047610000}"/>
    <cellStyle name="Normal 7 2 2 2 5 2" xfId="24903" xr:uid="{00000000-0005-0000-0000-000048610000}"/>
    <cellStyle name="Normal 7 2 2 2 5 2 2" xfId="24904" xr:uid="{00000000-0005-0000-0000-000049610000}"/>
    <cellStyle name="Normal 7 2 2 2 5 2 3" xfId="24905" xr:uid="{00000000-0005-0000-0000-00004A610000}"/>
    <cellStyle name="Normal 7 2 2 2 5 3" xfId="24906" xr:uid="{00000000-0005-0000-0000-00004B610000}"/>
    <cellStyle name="Normal 7 2 2 2 5 4" xfId="24907" xr:uid="{00000000-0005-0000-0000-00004C610000}"/>
    <cellStyle name="Normal 7 2 2 2 6" xfId="24908" xr:uid="{00000000-0005-0000-0000-00004D610000}"/>
    <cellStyle name="Normal 7 2 2 2 6 2" xfId="24909" xr:uid="{00000000-0005-0000-0000-00004E610000}"/>
    <cellStyle name="Normal 7 2 2 2 6 2 2" xfId="24910" xr:uid="{00000000-0005-0000-0000-00004F610000}"/>
    <cellStyle name="Normal 7 2 2 2 6 2 3" xfId="24911" xr:uid="{00000000-0005-0000-0000-000050610000}"/>
    <cellStyle name="Normal 7 2 2 2 6 3" xfId="24912" xr:uid="{00000000-0005-0000-0000-000051610000}"/>
    <cellStyle name="Normal 7 2 2 2 6 4" xfId="24913" xr:uid="{00000000-0005-0000-0000-000052610000}"/>
    <cellStyle name="Normal 7 2 2 2 7" xfId="24914" xr:uid="{00000000-0005-0000-0000-000053610000}"/>
    <cellStyle name="Normal 7 2 2 2 7 2" xfId="24915" xr:uid="{00000000-0005-0000-0000-000054610000}"/>
    <cellStyle name="Normal 7 2 2 2 7 2 2" xfId="24916" xr:uid="{00000000-0005-0000-0000-000055610000}"/>
    <cellStyle name="Normal 7 2 2 2 7 2 3" xfId="24917" xr:uid="{00000000-0005-0000-0000-000056610000}"/>
    <cellStyle name="Normal 7 2 2 2 7 3" xfId="24918" xr:uid="{00000000-0005-0000-0000-000057610000}"/>
    <cellStyle name="Normal 7 2 2 2 7 4" xfId="24919" xr:uid="{00000000-0005-0000-0000-000058610000}"/>
    <cellStyle name="Normal 7 2 2 2 8" xfId="24920" xr:uid="{00000000-0005-0000-0000-000059610000}"/>
    <cellStyle name="Normal 7 2 2 2 8 2" xfId="24921" xr:uid="{00000000-0005-0000-0000-00005A610000}"/>
    <cellStyle name="Normal 7 2 2 2 8 3" xfId="24922" xr:uid="{00000000-0005-0000-0000-00005B610000}"/>
    <cellStyle name="Normal 7 2 2 2 9" xfId="24923" xr:uid="{00000000-0005-0000-0000-00005C610000}"/>
    <cellStyle name="Normal 7 2 2 3" xfId="24924" xr:uid="{00000000-0005-0000-0000-00005D610000}"/>
    <cellStyle name="Normal 7 2 2 3 10" xfId="24925" xr:uid="{00000000-0005-0000-0000-00005E610000}"/>
    <cellStyle name="Normal 7 2 2 3 2" xfId="24926" xr:uid="{00000000-0005-0000-0000-00005F610000}"/>
    <cellStyle name="Normal 7 2 2 3 2 2" xfId="24927" xr:uid="{00000000-0005-0000-0000-000060610000}"/>
    <cellStyle name="Normal 7 2 2 3 2 2 2" xfId="24928" xr:uid="{00000000-0005-0000-0000-000061610000}"/>
    <cellStyle name="Normal 7 2 2 3 2 2 3" xfId="24929" xr:uid="{00000000-0005-0000-0000-000062610000}"/>
    <cellStyle name="Normal 7 2 2 3 2 3" xfId="24930" xr:uid="{00000000-0005-0000-0000-000063610000}"/>
    <cellStyle name="Normal 7 2 2 3 2 4" xfId="24931" xr:uid="{00000000-0005-0000-0000-000064610000}"/>
    <cellStyle name="Normal 7 2 2 3 3" xfId="24932" xr:uid="{00000000-0005-0000-0000-000065610000}"/>
    <cellStyle name="Normal 7 2 2 3 3 2" xfId="24933" xr:uid="{00000000-0005-0000-0000-000066610000}"/>
    <cellStyle name="Normal 7 2 2 3 3 2 2" xfId="24934" xr:uid="{00000000-0005-0000-0000-000067610000}"/>
    <cellStyle name="Normal 7 2 2 3 3 2 3" xfId="24935" xr:uid="{00000000-0005-0000-0000-000068610000}"/>
    <cellStyle name="Normal 7 2 2 3 3 3" xfId="24936" xr:uid="{00000000-0005-0000-0000-000069610000}"/>
    <cellStyle name="Normal 7 2 2 3 3 4" xfId="24937" xr:uid="{00000000-0005-0000-0000-00006A610000}"/>
    <cellStyle name="Normal 7 2 2 3 4" xfId="24938" xr:uid="{00000000-0005-0000-0000-00006B610000}"/>
    <cellStyle name="Normal 7 2 2 3 4 2" xfId="24939" xr:uid="{00000000-0005-0000-0000-00006C610000}"/>
    <cellStyle name="Normal 7 2 2 3 4 2 2" xfId="24940" xr:uid="{00000000-0005-0000-0000-00006D610000}"/>
    <cellStyle name="Normal 7 2 2 3 4 2 3" xfId="24941" xr:uid="{00000000-0005-0000-0000-00006E610000}"/>
    <cellStyle name="Normal 7 2 2 3 4 3" xfId="24942" xr:uid="{00000000-0005-0000-0000-00006F610000}"/>
    <cellStyle name="Normal 7 2 2 3 4 4" xfId="24943" xr:uid="{00000000-0005-0000-0000-000070610000}"/>
    <cellStyle name="Normal 7 2 2 3 5" xfId="24944" xr:uid="{00000000-0005-0000-0000-000071610000}"/>
    <cellStyle name="Normal 7 2 2 3 5 2" xfId="24945" xr:uid="{00000000-0005-0000-0000-000072610000}"/>
    <cellStyle name="Normal 7 2 2 3 5 2 2" xfId="24946" xr:uid="{00000000-0005-0000-0000-000073610000}"/>
    <cellStyle name="Normal 7 2 2 3 5 2 3" xfId="24947" xr:uid="{00000000-0005-0000-0000-000074610000}"/>
    <cellStyle name="Normal 7 2 2 3 5 3" xfId="24948" xr:uid="{00000000-0005-0000-0000-000075610000}"/>
    <cellStyle name="Normal 7 2 2 3 5 4" xfId="24949" xr:uid="{00000000-0005-0000-0000-000076610000}"/>
    <cellStyle name="Normal 7 2 2 3 6" xfId="24950" xr:uid="{00000000-0005-0000-0000-000077610000}"/>
    <cellStyle name="Normal 7 2 2 3 6 2" xfId="24951" xr:uid="{00000000-0005-0000-0000-000078610000}"/>
    <cellStyle name="Normal 7 2 2 3 6 2 2" xfId="24952" xr:uid="{00000000-0005-0000-0000-000079610000}"/>
    <cellStyle name="Normal 7 2 2 3 6 2 3" xfId="24953" xr:uid="{00000000-0005-0000-0000-00007A610000}"/>
    <cellStyle name="Normal 7 2 2 3 6 3" xfId="24954" xr:uid="{00000000-0005-0000-0000-00007B610000}"/>
    <cellStyle name="Normal 7 2 2 3 6 4" xfId="24955" xr:uid="{00000000-0005-0000-0000-00007C610000}"/>
    <cellStyle name="Normal 7 2 2 3 7" xfId="24956" xr:uid="{00000000-0005-0000-0000-00007D610000}"/>
    <cellStyle name="Normal 7 2 2 3 7 2" xfId="24957" xr:uid="{00000000-0005-0000-0000-00007E610000}"/>
    <cellStyle name="Normal 7 2 2 3 7 2 2" xfId="24958" xr:uid="{00000000-0005-0000-0000-00007F610000}"/>
    <cellStyle name="Normal 7 2 2 3 7 2 3" xfId="24959" xr:uid="{00000000-0005-0000-0000-000080610000}"/>
    <cellStyle name="Normal 7 2 2 3 7 3" xfId="24960" xr:uid="{00000000-0005-0000-0000-000081610000}"/>
    <cellStyle name="Normal 7 2 2 3 7 4" xfId="24961" xr:uid="{00000000-0005-0000-0000-000082610000}"/>
    <cellStyle name="Normal 7 2 2 3 8" xfId="24962" xr:uid="{00000000-0005-0000-0000-000083610000}"/>
    <cellStyle name="Normal 7 2 2 3 8 2" xfId="24963" xr:uid="{00000000-0005-0000-0000-000084610000}"/>
    <cellStyle name="Normal 7 2 2 3 8 3" xfId="24964" xr:uid="{00000000-0005-0000-0000-000085610000}"/>
    <cellStyle name="Normal 7 2 2 3 9" xfId="24965" xr:uid="{00000000-0005-0000-0000-000086610000}"/>
    <cellStyle name="Normal 7 2 2 4" xfId="24966" xr:uid="{00000000-0005-0000-0000-000087610000}"/>
    <cellStyle name="Normal 7 2 2 4 2" xfId="24967" xr:uid="{00000000-0005-0000-0000-000088610000}"/>
    <cellStyle name="Normal 7 2 2 4 2 2" xfId="24968" xr:uid="{00000000-0005-0000-0000-000089610000}"/>
    <cellStyle name="Normal 7 2 2 4 2 3" xfId="24969" xr:uid="{00000000-0005-0000-0000-00008A610000}"/>
    <cellStyle name="Normal 7 2 2 4 3" xfId="24970" xr:uid="{00000000-0005-0000-0000-00008B610000}"/>
    <cellStyle name="Normal 7 2 2 4 4" xfId="24971" xr:uid="{00000000-0005-0000-0000-00008C610000}"/>
    <cellStyle name="Normal 7 2 2 5" xfId="24972" xr:uid="{00000000-0005-0000-0000-00008D610000}"/>
    <cellStyle name="Normal 7 2 2 5 2" xfId="24973" xr:uid="{00000000-0005-0000-0000-00008E610000}"/>
    <cellStyle name="Normal 7 2 2 5 2 2" xfId="24974" xr:uid="{00000000-0005-0000-0000-00008F610000}"/>
    <cellStyle name="Normal 7 2 2 5 2 3" xfId="24975" xr:uid="{00000000-0005-0000-0000-000090610000}"/>
    <cellStyle name="Normal 7 2 2 5 3" xfId="24976" xr:uid="{00000000-0005-0000-0000-000091610000}"/>
    <cellStyle name="Normal 7 2 2 5 4" xfId="24977" xr:uid="{00000000-0005-0000-0000-000092610000}"/>
    <cellStyle name="Normal 7 2 2 6" xfId="24978" xr:uid="{00000000-0005-0000-0000-000093610000}"/>
    <cellStyle name="Normal 7 2 2 6 2" xfId="24979" xr:uid="{00000000-0005-0000-0000-000094610000}"/>
    <cellStyle name="Normal 7 2 2 6 2 2" xfId="24980" xr:uid="{00000000-0005-0000-0000-000095610000}"/>
    <cellStyle name="Normal 7 2 2 6 2 3" xfId="24981" xr:uid="{00000000-0005-0000-0000-000096610000}"/>
    <cellStyle name="Normal 7 2 2 6 3" xfId="24982" xr:uid="{00000000-0005-0000-0000-000097610000}"/>
    <cellStyle name="Normal 7 2 2 6 4" xfId="24983" xr:uid="{00000000-0005-0000-0000-000098610000}"/>
    <cellStyle name="Normal 7 2 2 7" xfId="24984" xr:uid="{00000000-0005-0000-0000-000099610000}"/>
    <cellStyle name="Normal 7 2 2 7 2" xfId="24985" xr:uid="{00000000-0005-0000-0000-00009A610000}"/>
    <cellStyle name="Normal 7 2 2 7 2 2" xfId="24986" xr:uid="{00000000-0005-0000-0000-00009B610000}"/>
    <cellStyle name="Normal 7 2 2 7 2 3" xfId="24987" xr:uid="{00000000-0005-0000-0000-00009C610000}"/>
    <cellStyle name="Normal 7 2 2 7 3" xfId="24988" xr:uid="{00000000-0005-0000-0000-00009D610000}"/>
    <cellStyle name="Normal 7 2 2 7 4" xfId="24989" xr:uid="{00000000-0005-0000-0000-00009E610000}"/>
    <cellStyle name="Normal 7 2 2 8" xfId="24990" xr:uid="{00000000-0005-0000-0000-00009F610000}"/>
    <cellStyle name="Normal 7 2 2 8 2" xfId="24991" xr:uid="{00000000-0005-0000-0000-0000A0610000}"/>
    <cellStyle name="Normal 7 2 2 8 2 2" xfId="24992" xr:uid="{00000000-0005-0000-0000-0000A1610000}"/>
    <cellStyle name="Normal 7 2 2 8 2 3" xfId="24993" xr:uid="{00000000-0005-0000-0000-0000A2610000}"/>
    <cellStyle name="Normal 7 2 2 8 3" xfId="24994" xr:uid="{00000000-0005-0000-0000-0000A3610000}"/>
    <cellStyle name="Normal 7 2 2 8 4" xfId="24995" xr:uid="{00000000-0005-0000-0000-0000A4610000}"/>
    <cellStyle name="Normal 7 2 2 9" xfId="24996" xr:uid="{00000000-0005-0000-0000-0000A5610000}"/>
    <cellStyle name="Normal 7 2 2 9 2" xfId="24997" xr:uid="{00000000-0005-0000-0000-0000A6610000}"/>
    <cellStyle name="Normal 7 2 2 9 2 2" xfId="24998" xr:uid="{00000000-0005-0000-0000-0000A7610000}"/>
    <cellStyle name="Normal 7 2 2 9 2 3" xfId="24999" xr:uid="{00000000-0005-0000-0000-0000A8610000}"/>
    <cellStyle name="Normal 7 2 2 9 3" xfId="25000" xr:uid="{00000000-0005-0000-0000-0000A9610000}"/>
    <cellStyle name="Normal 7 2 2 9 4" xfId="25001" xr:uid="{00000000-0005-0000-0000-0000AA610000}"/>
    <cellStyle name="Normal 7 2 3" xfId="25002" xr:uid="{00000000-0005-0000-0000-0000AB610000}"/>
    <cellStyle name="Normal 7 2 3 10" xfId="25003" xr:uid="{00000000-0005-0000-0000-0000AC610000}"/>
    <cellStyle name="Normal 7 2 3 10 2" xfId="25004" xr:uid="{00000000-0005-0000-0000-0000AD610000}"/>
    <cellStyle name="Normal 7 2 3 10 3" xfId="25005" xr:uid="{00000000-0005-0000-0000-0000AE610000}"/>
    <cellStyle name="Normal 7 2 3 11" xfId="25006" xr:uid="{00000000-0005-0000-0000-0000AF610000}"/>
    <cellStyle name="Normal 7 2 3 12" xfId="25007" xr:uid="{00000000-0005-0000-0000-0000B0610000}"/>
    <cellStyle name="Normal 7 2 3 2" xfId="25008" xr:uid="{00000000-0005-0000-0000-0000B1610000}"/>
    <cellStyle name="Normal 7 2 3 2 10" xfId="25009" xr:uid="{00000000-0005-0000-0000-0000B2610000}"/>
    <cellStyle name="Normal 7 2 3 2 2" xfId="25010" xr:uid="{00000000-0005-0000-0000-0000B3610000}"/>
    <cellStyle name="Normal 7 2 3 2 2 2" xfId="25011" xr:uid="{00000000-0005-0000-0000-0000B4610000}"/>
    <cellStyle name="Normal 7 2 3 2 2 2 2" xfId="25012" xr:uid="{00000000-0005-0000-0000-0000B5610000}"/>
    <cellStyle name="Normal 7 2 3 2 2 2 3" xfId="25013" xr:uid="{00000000-0005-0000-0000-0000B6610000}"/>
    <cellStyle name="Normal 7 2 3 2 2 3" xfId="25014" xr:uid="{00000000-0005-0000-0000-0000B7610000}"/>
    <cellStyle name="Normal 7 2 3 2 2 4" xfId="25015" xr:uid="{00000000-0005-0000-0000-0000B8610000}"/>
    <cellStyle name="Normal 7 2 3 2 3" xfId="25016" xr:uid="{00000000-0005-0000-0000-0000B9610000}"/>
    <cellStyle name="Normal 7 2 3 2 3 2" xfId="25017" xr:uid="{00000000-0005-0000-0000-0000BA610000}"/>
    <cellStyle name="Normal 7 2 3 2 3 2 2" xfId="25018" xr:uid="{00000000-0005-0000-0000-0000BB610000}"/>
    <cellStyle name="Normal 7 2 3 2 3 2 3" xfId="25019" xr:uid="{00000000-0005-0000-0000-0000BC610000}"/>
    <cellStyle name="Normal 7 2 3 2 3 3" xfId="25020" xr:uid="{00000000-0005-0000-0000-0000BD610000}"/>
    <cellStyle name="Normal 7 2 3 2 3 4" xfId="25021" xr:uid="{00000000-0005-0000-0000-0000BE610000}"/>
    <cellStyle name="Normal 7 2 3 2 4" xfId="25022" xr:uid="{00000000-0005-0000-0000-0000BF610000}"/>
    <cellStyle name="Normal 7 2 3 2 4 2" xfId="25023" xr:uid="{00000000-0005-0000-0000-0000C0610000}"/>
    <cellStyle name="Normal 7 2 3 2 4 2 2" xfId="25024" xr:uid="{00000000-0005-0000-0000-0000C1610000}"/>
    <cellStyle name="Normal 7 2 3 2 4 2 3" xfId="25025" xr:uid="{00000000-0005-0000-0000-0000C2610000}"/>
    <cellStyle name="Normal 7 2 3 2 4 3" xfId="25026" xr:uid="{00000000-0005-0000-0000-0000C3610000}"/>
    <cellStyle name="Normal 7 2 3 2 4 4" xfId="25027" xr:uid="{00000000-0005-0000-0000-0000C4610000}"/>
    <cellStyle name="Normal 7 2 3 2 5" xfId="25028" xr:uid="{00000000-0005-0000-0000-0000C5610000}"/>
    <cellStyle name="Normal 7 2 3 2 5 2" xfId="25029" xr:uid="{00000000-0005-0000-0000-0000C6610000}"/>
    <cellStyle name="Normal 7 2 3 2 5 2 2" xfId="25030" xr:uid="{00000000-0005-0000-0000-0000C7610000}"/>
    <cellStyle name="Normal 7 2 3 2 5 2 3" xfId="25031" xr:uid="{00000000-0005-0000-0000-0000C8610000}"/>
    <cellStyle name="Normal 7 2 3 2 5 3" xfId="25032" xr:uid="{00000000-0005-0000-0000-0000C9610000}"/>
    <cellStyle name="Normal 7 2 3 2 5 4" xfId="25033" xr:uid="{00000000-0005-0000-0000-0000CA610000}"/>
    <cellStyle name="Normal 7 2 3 2 6" xfId="25034" xr:uid="{00000000-0005-0000-0000-0000CB610000}"/>
    <cellStyle name="Normal 7 2 3 2 6 2" xfId="25035" xr:uid="{00000000-0005-0000-0000-0000CC610000}"/>
    <cellStyle name="Normal 7 2 3 2 6 2 2" xfId="25036" xr:uid="{00000000-0005-0000-0000-0000CD610000}"/>
    <cellStyle name="Normal 7 2 3 2 6 2 3" xfId="25037" xr:uid="{00000000-0005-0000-0000-0000CE610000}"/>
    <cellStyle name="Normal 7 2 3 2 6 3" xfId="25038" xr:uid="{00000000-0005-0000-0000-0000CF610000}"/>
    <cellStyle name="Normal 7 2 3 2 6 4" xfId="25039" xr:uid="{00000000-0005-0000-0000-0000D0610000}"/>
    <cellStyle name="Normal 7 2 3 2 7" xfId="25040" xr:uid="{00000000-0005-0000-0000-0000D1610000}"/>
    <cellStyle name="Normal 7 2 3 2 7 2" xfId="25041" xr:uid="{00000000-0005-0000-0000-0000D2610000}"/>
    <cellStyle name="Normal 7 2 3 2 7 2 2" xfId="25042" xr:uid="{00000000-0005-0000-0000-0000D3610000}"/>
    <cellStyle name="Normal 7 2 3 2 7 2 3" xfId="25043" xr:uid="{00000000-0005-0000-0000-0000D4610000}"/>
    <cellStyle name="Normal 7 2 3 2 7 3" xfId="25044" xr:uid="{00000000-0005-0000-0000-0000D5610000}"/>
    <cellStyle name="Normal 7 2 3 2 7 4" xfId="25045" xr:uid="{00000000-0005-0000-0000-0000D6610000}"/>
    <cellStyle name="Normal 7 2 3 2 8" xfId="25046" xr:uid="{00000000-0005-0000-0000-0000D7610000}"/>
    <cellStyle name="Normal 7 2 3 2 8 2" xfId="25047" xr:uid="{00000000-0005-0000-0000-0000D8610000}"/>
    <cellStyle name="Normal 7 2 3 2 8 3" xfId="25048" xr:uid="{00000000-0005-0000-0000-0000D9610000}"/>
    <cellStyle name="Normal 7 2 3 2 9" xfId="25049" xr:uid="{00000000-0005-0000-0000-0000DA610000}"/>
    <cellStyle name="Normal 7 2 3 3" xfId="25050" xr:uid="{00000000-0005-0000-0000-0000DB610000}"/>
    <cellStyle name="Normal 7 2 3 3 10" xfId="25051" xr:uid="{00000000-0005-0000-0000-0000DC610000}"/>
    <cellStyle name="Normal 7 2 3 3 2" xfId="25052" xr:uid="{00000000-0005-0000-0000-0000DD610000}"/>
    <cellStyle name="Normal 7 2 3 3 2 2" xfId="25053" xr:uid="{00000000-0005-0000-0000-0000DE610000}"/>
    <cellStyle name="Normal 7 2 3 3 2 2 2" xfId="25054" xr:uid="{00000000-0005-0000-0000-0000DF610000}"/>
    <cellStyle name="Normal 7 2 3 3 2 2 3" xfId="25055" xr:uid="{00000000-0005-0000-0000-0000E0610000}"/>
    <cellStyle name="Normal 7 2 3 3 2 3" xfId="25056" xr:uid="{00000000-0005-0000-0000-0000E1610000}"/>
    <cellStyle name="Normal 7 2 3 3 2 4" xfId="25057" xr:uid="{00000000-0005-0000-0000-0000E2610000}"/>
    <cellStyle name="Normal 7 2 3 3 3" xfId="25058" xr:uid="{00000000-0005-0000-0000-0000E3610000}"/>
    <cellStyle name="Normal 7 2 3 3 3 2" xfId="25059" xr:uid="{00000000-0005-0000-0000-0000E4610000}"/>
    <cellStyle name="Normal 7 2 3 3 3 2 2" xfId="25060" xr:uid="{00000000-0005-0000-0000-0000E5610000}"/>
    <cellStyle name="Normal 7 2 3 3 3 2 3" xfId="25061" xr:uid="{00000000-0005-0000-0000-0000E6610000}"/>
    <cellStyle name="Normal 7 2 3 3 3 3" xfId="25062" xr:uid="{00000000-0005-0000-0000-0000E7610000}"/>
    <cellStyle name="Normal 7 2 3 3 3 4" xfId="25063" xr:uid="{00000000-0005-0000-0000-0000E8610000}"/>
    <cellStyle name="Normal 7 2 3 3 4" xfId="25064" xr:uid="{00000000-0005-0000-0000-0000E9610000}"/>
    <cellStyle name="Normal 7 2 3 3 4 2" xfId="25065" xr:uid="{00000000-0005-0000-0000-0000EA610000}"/>
    <cellStyle name="Normal 7 2 3 3 4 2 2" xfId="25066" xr:uid="{00000000-0005-0000-0000-0000EB610000}"/>
    <cellStyle name="Normal 7 2 3 3 4 2 3" xfId="25067" xr:uid="{00000000-0005-0000-0000-0000EC610000}"/>
    <cellStyle name="Normal 7 2 3 3 4 3" xfId="25068" xr:uid="{00000000-0005-0000-0000-0000ED610000}"/>
    <cellStyle name="Normal 7 2 3 3 4 4" xfId="25069" xr:uid="{00000000-0005-0000-0000-0000EE610000}"/>
    <cellStyle name="Normal 7 2 3 3 5" xfId="25070" xr:uid="{00000000-0005-0000-0000-0000EF610000}"/>
    <cellStyle name="Normal 7 2 3 3 5 2" xfId="25071" xr:uid="{00000000-0005-0000-0000-0000F0610000}"/>
    <cellStyle name="Normal 7 2 3 3 5 2 2" xfId="25072" xr:uid="{00000000-0005-0000-0000-0000F1610000}"/>
    <cellStyle name="Normal 7 2 3 3 5 2 3" xfId="25073" xr:uid="{00000000-0005-0000-0000-0000F2610000}"/>
    <cellStyle name="Normal 7 2 3 3 5 3" xfId="25074" xr:uid="{00000000-0005-0000-0000-0000F3610000}"/>
    <cellStyle name="Normal 7 2 3 3 5 4" xfId="25075" xr:uid="{00000000-0005-0000-0000-0000F4610000}"/>
    <cellStyle name="Normal 7 2 3 3 6" xfId="25076" xr:uid="{00000000-0005-0000-0000-0000F5610000}"/>
    <cellStyle name="Normal 7 2 3 3 6 2" xfId="25077" xr:uid="{00000000-0005-0000-0000-0000F6610000}"/>
    <cellStyle name="Normal 7 2 3 3 6 2 2" xfId="25078" xr:uid="{00000000-0005-0000-0000-0000F7610000}"/>
    <cellStyle name="Normal 7 2 3 3 6 2 3" xfId="25079" xr:uid="{00000000-0005-0000-0000-0000F8610000}"/>
    <cellStyle name="Normal 7 2 3 3 6 3" xfId="25080" xr:uid="{00000000-0005-0000-0000-0000F9610000}"/>
    <cellStyle name="Normal 7 2 3 3 6 4" xfId="25081" xr:uid="{00000000-0005-0000-0000-0000FA610000}"/>
    <cellStyle name="Normal 7 2 3 3 7" xfId="25082" xr:uid="{00000000-0005-0000-0000-0000FB610000}"/>
    <cellStyle name="Normal 7 2 3 3 7 2" xfId="25083" xr:uid="{00000000-0005-0000-0000-0000FC610000}"/>
    <cellStyle name="Normal 7 2 3 3 7 2 2" xfId="25084" xr:uid="{00000000-0005-0000-0000-0000FD610000}"/>
    <cellStyle name="Normal 7 2 3 3 7 2 3" xfId="25085" xr:uid="{00000000-0005-0000-0000-0000FE610000}"/>
    <cellStyle name="Normal 7 2 3 3 7 3" xfId="25086" xr:uid="{00000000-0005-0000-0000-0000FF610000}"/>
    <cellStyle name="Normal 7 2 3 3 7 4" xfId="25087" xr:uid="{00000000-0005-0000-0000-000000620000}"/>
    <cellStyle name="Normal 7 2 3 3 8" xfId="25088" xr:uid="{00000000-0005-0000-0000-000001620000}"/>
    <cellStyle name="Normal 7 2 3 3 8 2" xfId="25089" xr:uid="{00000000-0005-0000-0000-000002620000}"/>
    <cellStyle name="Normal 7 2 3 3 8 3" xfId="25090" xr:uid="{00000000-0005-0000-0000-000003620000}"/>
    <cellStyle name="Normal 7 2 3 3 9" xfId="25091" xr:uid="{00000000-0005-0000-0000-000004620000}"/>
    <cellStyle name="Normal 7 2 3 4" xfId="25092" xr:uid="{00000000-0005-0000-0000-000005620000}"/>
    <cellStyle name="Normal 7 2 3 4 2" xfId="25093" xr:uid="{00000000-0005-0000-0000-000006620000}"/>
    <cellStyle name="Normal 7 2 3 4 2 2" xfId="25094" xr:uid="{00000000-0005-0000-0000-000007620000}"/>
    <cellStyle name="Normal 7 2 3 4 2 3" xfId="25095" xr:uid="{00000000-0005-0000-0000-000008620000}"/>
    <cellStyle name="Normal 7 2 3 4 3" xfId="25096" xr:uid="{00000000-0005-0000-0000-000009620000}"/>
    <cellStyle name="Normal 7 2 3 4 4" xfId="25097" xr:uid="{00000000-0005-0000-0000-00000A620000}"/>
    <cellStyle name="Normal 7 2 3 5" xfId="25098" xr:uid="{00000000-0005-0000-0000-00000B620000}"/>
    <cellStyle name="Normal 7 2 3 5 2" xfId="25099" xr:uid="{00000000-0005-0000-0000-00000C620000}"/>
    <cellStyle name="Normal 7 2 3 5 2 2" xfId="25100" xr:uid="{00000000-0005-0000-0000-00000D620000}"/>
    <cellStyle name="Normal 7 2 3 5 2 3" xfId="25101" xr:uid="{00000000-0005-0000-0000-00000E620000}"/>
    <cellStyle name="Normal 7 2 3 5 3" xfId="25102" xr:uid="{00000000-0005-0000-0000-00000F620000}"/>
    <cellStyle name="Normal 7 2 3 5 4" xfId="25103" xr:uid="{00000000-0005-0000-0000-000010620000}"/>
    <cellStyle name="Normal 7 2 3 6" xfId="25104" xr:uid="{00000000-0005-0000-0000-000011620000}"/>
    <cellStyle name="Normal 7 2 3 6 2" xfId="25105" xr:uid="{00000000-0005-0000-0000-000012620000}"/>
    <cellStyle name="Normal 7 2 3 6 2 2" xfId="25106" xr:uid="{00000000-0005-0000-0000-000013620000}"/>
    <cellStyle name="Normal 7 2 3 6 2 3" xfId="25107" xr:uid="{00000000-0005-0000-0000-000014620000}"/>
    <cellStyle name="Normal 7 2 3 6 3" xfId="25108" xr:uid="{00000000-0005-0000-0000-000015620000}"/>
    <cellStyle name="Normal 7 2 3 6 4" xfId="25109" xr:uid="{00000000-0005-0000-0000-000016620000}"/>
    <cellStyle name="Normal 7 2 3 7" xfId="25110" xr:uid="{00000000-0005-0000-0000-000017620000}"/>
    <cellStyle name="Normal 7 2 3 7 2" xfId="25111" xr:uid="{00000000-0005-0000-0000-000018620000}"/>
    <cellStyle name="Normal 7 2 3 7 2 2" xfId="25112" xr:uid="{00000000-0005-0000-0000-000019620000}"/>
    <cellStyle name="Normal 7 2 3 7 2 3" xfId="25113" xr:uid="{00000000-0005-0000-0000-00001A620000}"/>
    <cellStyle name="Normal 7 2 3 7 3" xfId="25114" xr:uid="{00000000-0005-0000-0000-00001B620000}"/>
    <cellStyle name="Normal 7 2 3 7 4" xfId="25115" xr:uid="{00000000-0005-0000-0000-00001C620000}"/>
    <cellStyle name="Normal 7 2 3 8" xfId="25116" xr:uid="{00000000-0005-0000-0000-00001D620000}"/>
    <cellStyle name="Normal 7 2 3 8 2" xfId="25117" xr:uid="{00000000-0005-0000-0000-00001E620000}"/>
    <cellStyle name="Normal 7 2 3 8 2 2" xfId="25118" xr:uid="{00000000-0005-0000-0000-00001F620000}"/>
    <cellStyle name="Normal 7 2 3 8 2 3" xfId="25119" xr:uid="{00000000-0005-0000-0000-000020620000}"/>
    <cellStyle name="Normal 7 2 3 8 3" xfId="25120" xr:uid="{00000000-0005-0000-0000-000021620000}"/>
    <cellStyle name="Normal 7 2 3 8 4" xfId="25121" xr:uid="{00000000-0005-0000-0000-000022620000}"/>
    <cellStyle name="Normal 7 2 3 9" xfId="25122" xr:uid="{00000000-0005-0000-0000-000023620000}"/>
    <cellStyle name="Normal 7 2 3 9 2" xfId="25123" xr:uid="{00000000-0005-0000-0000-000024620000}"/>
    <cellStyle name="Normal 7 2 3 9 2 2" xfId="25124" xr:uid="{00000000-0005-0000-0000-000025620000}"/>
    <cellStyle name="Normal 7 2 3 9 2 3" xfId="25125" xr:uid="{00000000-0005-0000-0000-000026620000}"/>
    <cellStyle name="Normal 7 2 3 9 3" xfId="25126" xr:uid="{00000000-0005-0000-0000-000027620000}"/>
    <cellStyle name="Normal 7 2 3 9 4" xfId="25127" xr:uid="{00000000-0005-0000-0000-000028620000}"/>
    <cellStyle name="Normal 7 2 4" xfId="25128" xr:uid="{00000000-0005-0000-0000-000029620000}"/>
    <cellStyle name="Normal 7 2 4 10" xfId="25129" xr:uid="{00000000-0005-0000-0000-00002A620000}"/>
    <cellStyle name="Normal 7 2 4 10 2" xfId="25130" xr:uid="{00000000-0005-0000-0000-00002B620000}"/>
    <cellStyle name="Normal 7 2 4 10 3" xfId="25131" xr:uid="{00000000-0005-0000-0000-00002C620000}"/>
    <cellStyle name="Normal 7 2 4 11" xfId="25132" xr:uid="{00000000-0005-0000-0000-00002D620000}"/>
    <cellStyle name="Normal 7 2 4 12" xfId="25133" xr:uid="{00000000-0005-0000-0000-00002E620000}"/>
    <cellStyle name="Normal 7 2 4 2" xfId="25134" xr:uid="{00000000-0005-0000-0000-00002F620000}"/>
    <cellStyle name="Normal 7 2 4 2 10" xfId="25135" xr:uid="{00000000-0005-0000-0000-000030620000}"/>
    <cellStyle name="Normal 7 2 4 2 2" xfId="25136" xr:uid="{00000000-0005-0000-0000-000031620000}"/>
    <cellStyle name="Normal 7 2 4 2 2 2" xfId="25137" xr:uid="{00000000-0005-0000-0000-000032620000}"/>
    <cellStyle name="Normal 7 2 4 2 2 2 2" xfId="25138" xr:uid="{00000000-0005-0000-0000-000033620000}"/>
    <cellStyle name="Normal 7 2 4 2 2 2 3" xfId="25139" xr:uid="{00000000-0005-0000-0000-000034620000}"/>
    <cellStyle name="Normal 7 2 4 2 2 3" xfId="25140" xr:uid="{00000000-0005-0000-0000-000035620000}"/>
    <cellStyle name="Normal 7 2 4 2 2 4" xfId="25141" xr:uid="{00000000-0005-0000-0000-000036620000}"/>
    <cellStyle name="Normal 7 2 4 2 3" xfId="25142" xr:uid="{00000000-0005-0000-0000-000037620000}"/>
    <cellStyle name="Normal 7 2 4 2 3 2" xfId="25143" xr:uid="{00000000-0005-0000-0000-000038620000}"/>
    <cellStyle name="Normal 7 2 4 2 3 2 2" xfId="25144" xr:uid="{00000000-0005-0000-0000-000039620000}"/>
    <cellStyle name="Normal 7 2 4 2 3 2 3" xfId="25145" xr:uid="{00000000-0005-0000-0000-00003A620000}"/>
    <cellStyle name="Normal 7 2 4 2 3 3" xfId="25146" xr:uid="{00000000-0005-0000-0000-00003B620000}"/>
    <cellStyle name="Normal 7 2 4 2 3 4" xfId="25147" xr:uid="{00000000-0005-0000-0000-00003C620000}"/>
    <cellStyle name="Normal 7 2 4 2 4" xfId="25148" xr:uid="{00000000-0005-0000-0000-00003D620000}"/>
    <cellStyle name="Normal 7 2 4 2 4 2" xfId="25149" xr:uid="{00000000-0005-0000-0000-00003E620000}"/>
    <cellStyle name="Normal 7 2 4 2 4 2 2" xfId="25150" xr:uid="{00000000-0005-0000-0000-00003F620000}"/>
    <cellStyle name="Normal 7 2 4 2 4 2 3" xfId="25151" xr:uid="{00000000-0005-0000-0000-000040620000}"/>
    <cellStyle name="Normal 7 2 4 2 4 3" xfId="25152" xr:uid="{00000000-0005-0000-0000-000041620000}"/>
    <cellStyle name="Normal 7 2 4 2 4 4" xfId="25153" xr:uid="{00000000-0005-0000-0000-000042620000}"/>
    <cellStyle name="Normal 7 2 4 2 5" xfId="25154" xr:uid="{00000000-0005-0000-0000-000043620000}"/>
    <cellStyle name="Normal 7 2 4 2 5 2" xfId="25155" xr:uid="{00000000-0005-0000-0000-000044620000}"/>
    <cellStyle name="Normal 7 2 4 2 5 2 2" xfId="25156" xr:uid="{00000000-0005-0000-0000-000045620000}"/>
    <cellStyle name="Normal 7 2 4 2 5 2 3" xfId="25157" xr:uid="{00000000-0005-0000-0000-000046620000}"/>
    <cellStyle name="Normal 7 2 4 2 5 3" xfId="25158" xr:uid="{00000000-0005-0000-0000-000047620000}"/>
    <cellStyle name="Normal 7 2 4 2 5 4" xfId="25159" xr:uid="{00000000-0005-0000-0000-000048620000}"/>
    <cellStyle name="Normal 7 2 4 2 6" xfId="25160" xr:uid="{00000000-0005-0000-0000-000049620000}"/>
    <cellStyle name="Normal 7 2 4 2 6 2" xfId="25161" xr:uid="{00000000-0005-0000-0000-00004A620000}"/>
    <cellStyle name="Normal 7 2 4 2 6 2 2" xfId="25162" xr:uid="{00000000-0005-0000-0000-00004B620000}"/>
    <cellStyle name="Normal 7 2 4 2 6 2 3" xfId="25163" xr:uid="{00000000-0005-0000-0000-00004C620000}"/>
    <cellStyle name="Normal 7 2 4 2 6 3" xfId="25164" xr:uid="{00000000-0005-0000-0000-00004D620000}"/>
    <cellStyle name="Normal 7 2 4 2 6 4" xfId="25165" xr:uid="{00000000-0005-0000-0000-00004E620000}"/>
    <cellStyle name="Normal 7 2 4 2 7" xfId="25166" xr:uid="{00000000-0005-0000-0000-00004F620000}"/>
    <cellStyle name="Normal 7 2 4 2 7 2" xfId="25167" xr:uid="{00000000-0005-0000-0000-000050620000}"/>
    <cellStyle name="Normal 7 2 4 2 7 2 2" xfId="25168" xr:uid="{00000000-0005-0000-0000-000051620000}"/>
    <cellStyle name="Normal 7 2 4 2 7 2 3" xfId="25169" xr:uid="{00000000-0005-0000-0000-000052620000}"/>
    <cellStyle name="Normal 7 2 4 2 7 3" xfId="25170" xr:uid="{00000000-0005-0000-0000-000053620000}"/>
    <cellStyle name="Normal 7 2 4 2 7 4" xfId="25171" xr:uid="{00000000-0005-0000-0000-000054620000}"/>
    <cellStyle name="Normal 7 2 4 2 8" xfId="25172" xr:uid="{00000000-0005-0000-0000-000055620000}"/>
    <cellStyle name="Normal 7 2 4 2 8 2" xfId="25173" xr:uid="{00000000-0005-0000-0000-000056620000}"/>
    <cellStyle name="Normal 7 2 4 2 8 3" xfId="25174" xr:uid="{00000000-0005-0000-0000-000057620000}"/>
    <cellStyle name="Normal 7 2 4 2 9" xfId="25175" xr:uid="{00000000-0005-0000-0000-000058620000}"/>
    <cellStyle name="Normal 7 2 4 3" xfId="25176" xr:uid="{00000000-0005-0000-0000-000059620000}"/>
    <cellStyle name="Normal 7 2 4 3 10" xfId="25177" xr:uid="{00000000-0005-0000-0000-00005A620000}"/>
    <cellStyle name="Normal 7 2 4 3 2" xfId="25178" xr:uid="{00000000-0005-0000-0000-00005B620000}"/>
    <cellStyle name="Normal 7 2 4 3 2 2" xfId="25179" xr:uid="{00000000-0005-0000-0000-00005C620000}"/>
    <cellStyle name="Normal 7 2 4 3 2 2 2" xfId="25180" xr:uid="{00000000-0005-0000-0000-00005D620000}"/>
    <cellStyle name="Normal 7 2 4 3 2 2 3" xfId="25181" xr:uid="{00000000-0005-0000-0000-00005E620000}"/>
    <cellStyle name="Normal 7 2 4 3 2 3" xfId="25182" xr:uid="{00000000-0005-0000-0000-00005F620000}"/>
    <cellStyle name="Normal 7 2 4 3 2 4" xfId="25183" xr:uid="{00000000-0005-0000-0000-000060620000}"/>
    <cellStyle name="Normal 7 2 4 3 3" xfId="25184" xr:uid="{00000000-0005-0000-0000-000061620000}"/>
    <cellStyle name="Normal 7 2 4 3 3 2" xfId="25185" xr:uid="{00000000-0005-0000-0000-000062620000}"/>
    <cellStyle name="Normal 7 2 4 3 3 2 2" xfId="25186" xr:uid="{00000000-0005-0000-0000-000063620000}"/>
    <cellStyle name="Normal 7 2 4 3 3 2 3" xfId="25187" xr:uid="{00000000-0005-0000-0000-000064620000}"/>
    <cellStyle name="Normal 7 2 4 3 3 3" xfId="25188" xr:uid="{00000000-0005-0000-0000-000065620000}"/>
    <cellStyle name="Normal 7 2 4 3 3 4" xfId="25189" xr:uid="{00000000-0005-0000-0000-000066620000}"/>
    <cellStyle name="Normal 7 2 4 3 4" xfId="25190" xr:uid="{00000000-0005-0000-0000-000067620000}"/>
    <cellStyle name="Normal 7 2 4 3 4 2" xfId="25191" xr:uid="{00000000-0005-0000-0000-000068620000}"/>
    <cellStyle name="Normal 7 2 4 3 4 2 2" xfId="25192" xr:uid="{00000000-0005-0000-0000-000069620000}"/>
    <cellStyle name="Normal 7 2 4 3 4 2 3" xfId="25193" xr:uid="{00000000-0005-0000-0000-00006A620000}"/>
    <cellStyle name="Normal 7 2 4 3 4 3" xfId="25194" xr:uid="{00000000-0005-0000-0000-00006B620000}"/>
    <cellStyle name="Normal 7 2 4 3 4 4" xfId="25195" xr:uid="{00000000-0005-0000-0000-00006C620000}"/>
    <cellStyle name="Normal 7 2 4 3 5" xfId="25196" xr:uid="{00000000-0005-0000-0000-00006D620000}"/>
    <cellStyle name="Normal 7 2 4 3 5 2" xfId="25197" xr:uid="{00000000-0005-0000-0000-00006E620000}"/>
    <cellStyle name="Normal 7 2 4 3 5 2 2" xfId="25198" xr:uid="{00000000-0005-0000-0000-00006F620000}"/>
    <cellStyle name="Normal 7 2 4 3 5 2 3" xfId="25199" xr:uid="{00000000-0005-0000-0000-000070620000}"/>
    <cellStyle name="Normal 7 2 4 3 5 3" xfId="25200" xr:uid="{00000000-0005-0000-0000-000071620000}"/>
    <cellStyle name="Normal 7 2 4 3 5 4" xfId="25201" xr:uid="{00000000-0005-0000-0000-000072620000}"/>
    <cellStyle name="Normal 7 2 4 3 6" xfId="25202" xr:uid="{00000000-0005-0000-0000-000073620000}"/>
    <cellStyle name="Normal 7 2 4 3 6 2" xfId="25203" xr:uid="{00000000-0005-0000-0000-000074620000}"/>
    <cellStyle name="Normal 7 2 4 3 6 2 2" xfId="25204" xr:uid="{00000000-0005-0000-0000-000075620000}"/>
    <cellStyle name="Normal 7 2 4 3 6 2 3" xfId="25205" xr:uid="{00000000-0005-0000-0000-000076620000}"/>
    <cellStyle name="Normal 7 2 4 3 6 3" xfId="25206" xr:uid="{00000000-0005-0000-0000-000077620000}"/>
    <cellStyle name="Normal 7 2 4 3 6 4" xfId="25207" xr:uid="{00000000-0005-0000-0000-000078620000}"/>
    <cellStyle name="Normal 7 2 4 3 7" xfId="25208" xr:uid="{00000000-0005-0000-0000-000079620000}"/>
    <cellStyle name="Normal 7 2 4 3 7 2" xfId="25209" xr:uid="{00000000-0005-0000-0000-00007A620000}"/>
    <cellStyle name="Normal 7 2 4 3 7 2 2" xfId="25210" xr:uid="{00000000-0005-0000-0000-00007B620000}"/>
    <cellStyle name="Normal 7 2 4 3 7 2 3" xfId="25211" xr:uid="{00000000-0005-0000-0000-00007C620000}"/>
    <cellStyle name="Normal 7 2 4 3 7 3" xfId="25212" xr:uid="{00000000-0005-0000-0000-00007D620000}"/>
    <cellStyle name="Normal 7 2 4 3 7 4" xfId="25213" xr:uid="{00000000-0005-0000-0000-00007E620000}"/>
    <cellStyle name="Normal 7 2 4 3 8" xfId="25214" xr:uid="{00000000-0005-0000-0000-00007F620000}"/>
    <cellStyle name="Normal 7 2 4 3 8 2" xfId="25215" xr:uid="{00000000-0005-0000-0000-000080620000}"/>
    <cellStyle name="Normal 7 2 4 3 8 3" xfId="25216" xr:uid="{00000000-0005-0000-0000-000081620000}"/>
    <cellStyle name="Normal 7 2 4 3 9" xfId="25217" xr:uid="{00000000-0005-0000-0000-000082620000}"/>
    <cellStyle name="Normal 7 2 4 4" xfId="25218" xr:uid="{00000000-0005-0000-0000-000083620000}"/>
    <cellStyle name="Normal 7 2 4 4 2" xfId="25219" xr:uid="{00000000-0005-0000-0000-000084620000}"/>
    <cellStyle name="Normal 7 2 4 4 2 2" xfId="25220" xr:uid="{00000000-0005-0000-0000-000085620000}"/>
    <cellStyle name="Normal 7 2 4 4 2 3" xfId="25221" xr:uid="{00000000-0005-0000-0000-000086620000}"/>
    <cellStyle name="Normal 7 2 4 4 3" xfId="25222" xr:uid="{00000000-0005-0000-0000-000087620000}"/>
    <cellStyle name="Normal 7 2 4 4 4" xfId="25223" xr:uid="{00000000-0005-0000-0000-000088620000}"/>
    <cellStyle name="Normal 7 2 4 5" xfId="25224" xr:uid="{00000000-0005-0000-0000-000089620000}"/>
    <cellStyle name="Normal 7 2 4 5 2" xfId="25225" xr:uid="{00000000-0005-0000-0000-00008A620000}"/>
    <cellStyle name="Normal 7 2 4 5 2 2" xfId="25226" xr:uid="{00000000-0005-0000-0000-00008B620000}"/>
    <cellStyle name="Normal 7 2 4 5 2 3" xfId="25227" xr:uid="{00000000-0005-0000-0000-00008C620000}"/>
    <cellStyle name="Normal 7 2 4 5 3" xfId="25228" xr:uid="{00000000-0005-0000-0000-00008D620000}"/>
    <cellStyle name="Normal 7 2 4 5 4" xfId="25229" xr:uid="{00000000-0005-0000-0000-00008E620000}"/>
    <cellStyle name="Normal 7 2 4 6" xfId="25230" xr:uid="{00000000-0005-0000-0000-00008F620000}"/>
    <cellStyle name="Normal 7 2 4 6 2" xfId="25231" xr:uid="{00000000-0005-0000-0000-000090620000}"/>
    <cellStyle name="Normal 7 2 4 6 2 2" xfId="25232" xr:uid="{00000000-0005-0000-0000-000091620000}"/>
    <cellStyle name="Normal 7 2 4 6 2 3" xfId="25233" xr:uid="{00000000-0005-0000-0000-000092620000}"/>
    <cellStyle name="Normal 7 2 4 6 3" xfId="25234" xr:uid="{00000000-0005-0000-0000-000093620000}"/>
    <cellStyle name="Normal 7 2 4 6 4" xfId="25235" xr:uid="{00000000-0005-0000-0000-000094620000}"/>
    <cellStyle name="Normal 7 2 4 7" xfId="25236" xr:uid="{00000000-0005-0000-0000-000095620000}"/>
    <cellStyle name="Normal 7 2 4 7 2" xfId="25237" xr:uid="{00000000-0005-0000-0000-000096620000}"/>
    <cellStyle name="Normal 7 2 4 7 2 2" xfId="25238" xr:uid="{00000000-0005-0000-0000-000097620000}"/>
    <cellStyle name="Normal 7 2 4 7 2 3" xfId="25239" xr:uid="{00000000-0005-0000-0000-000098620000}"/>
    <cellStyle name="Normal 7 2 4 7 3" xfId="25240" xr:uid="{00000000-0005-0000-0000-000099620000}"/>
    <cellStyle name="Normal 7 2 4 7 4" xfId="25241" xr:uid="{00000000-0005-0000-0000-00009A620000}"/>
    <cellStyle name="Normal 7 2 4 8" xfId="25242" xr:uid="{00000000-0005-0000-0000-00009B620000}"/>
    <cellStyle name="Normal 7 2 4 8 2" xfId="25243" xr:uid="{00000000-0005-0000-0000-00009C620000}"/>
    <cellStyle name="Normal 7 2 4 8 2 2" xfId="25244" xr:uid="{00000000-0005-0000-0000-00009D620000}"/>
    <cellStyle name="Normal 7 2 4 8 2 3" xfId="25245" xr:uid="{00000000-0005-0000-0000-00009E620000}"/>
    <cellStyle name="Normal 7 2 4 8 3" xfId="25246" xr:uid="{00000000-0005-0000-0000-00009F620000}"/>
    <cellStyle name="Normal 7 2 4 8 4" xfId="25247" xr:uid="{00000000-0005-0000-0000-0000A0620000}"/>
    <cellStyle name="Normal 7 2 4 9" xfId="25248" xr:uid="{00000000-0005-0000-0000-0000A1620000}"/>
    <cellStyle name="Normal 7 2 4 9 2" xfId="25249" xr:uid="{00000000-0005-0000-0000-0000A2620000}"/>
    <cellStyle name="Normal 7 2 4 9 2 2" xfId="25250" xr:uid="{00000000-0005-0000-0000-0000A3620000}"/>
    <cellStyle name="Normal 7 2 4 9 2 3" xfId="25251" xr:uid="{00000000-0005-0000-0000-0000A4620000}"/>
    <cellStyle name="Normal 7 2 4 9 3" xfId="25252" xr:uid="{00000000-0005-0000-0000-0000A5620000}"/>
    <cellStyle name="Normal 7 2 4 9 4" xfId="25253" xr:uid="{00000000-0005-0000-0000-0000A6620000}"/>
    <cellStyle name="Normal 7 2 5" xfId="25254" xr:uid="{00000000-0005-0000-0000-0000A7620000}"/>
    <cellStyle name="Normal 7 2 5 10" xfId="25255" xr:uid="{00000000-0005-0000-0000-0000A8620000}"/>
    <cellStyle name="Normal 7 2 5 2" xfId="25256" xr:uid="{00000000-0005-0000-0000-0000A9620000}"/>
    <cellStyle name="Normal 7 2 5 2 2" xfId="25257" xr:uid="{00000000-0005-0000-0000-0000AA620000}"/>
    <cellStyle name="Normal 7 2 5 2 2 2" xfId="25258" xr:uid="{00000000-0005-0000-0000-0000AB620000}"/>
    <cellStyle name="Normal 7 2 5 2 2 3" xfId="25259" xr:uid="{00000000-0005-0000-0000-0000AC620000}"/>
    <cellStyle name="Normal 7 2 5 2 3" xfId="25260" xr:uid="{00000000-0005-0000-0000-0000AD620000}"/>
    <cellStyle name="Normal 7 2 5 2 4" xfId="25261" xr:uid="{00000000-0005-0000-0000-0000AE620000}"/>
    <cellStyle name="Normal 7 2 5 3" xfId="25262" xr:uid="{00000000-0005-0000-0000-0000AF620000}"/>
    <cellStyle name="Normal 7 2 5 3 2" xfId="25263" xr:uid="{00000000-0005-0000-0000-0000B0620000}"/>
    <cellStyle name="Normal 7 2 5 3 2 2" xfId="25264" xr:uid="{00000000-0005-0000-0000-0000B1620000}"/>
    <cellStyle name="Normal 7 2 5 3 2 3" xfId="25265" xr:uid="{00000000-0005-0000-0000-0000B2620000}"/>
    <cellStyle name="Normal 7 2 5 3 3" xfId="25266" xr:uid="{00000000-0005-0000-0000-0000B3620000}"/>
    <cellStyle name="Normal 7 2 5 3 4" xfId="25267" xr:uid="{00000000-0005-0000-0000-0000B4620000}"/>
    <cellStyle name="Normal 7 2 5 4" xfId="25268" xr:uid="{00000000-0005-0000-0000-0000B5620000}"/>
    <cellStyle name="Normal 7 2 5 4 2" xfId="25269" xr:uid="{00000000-0005-0000-0000-0000B6620000}"/>
    <cellStyle name="Normal 7 2 5 4 2 2" xfId="25270" xr:uid="{00000000-0005-0000-0000-0000B7620000}"/>
    <cellStyle name="Normal 7 2 5 4 2 3" xfId="25271" xr:uid="{00000000-0005-0000-0000-0000B8620000}"/>
    <cellStyle name="Normal 7 2 5 4 3" xfId="25272" xr:uid="{00000000-0005-0000-0000-0000B9620000}"/>
    <cellStyle name="Normal 7 2 5 4 4" xfId="25273" xr:uid="{00000000-0005-0000-0000-0000BA620000}"/>
    <cellStyle name="Normal 7 2 5 5" xfId="25274" xr:uid="{00000000-0005-0000-0000-0000BB620000}"/>
    <cellStyle name="Normal 7 2 5 5 2" xfId="25275" xr:uid="{00000000-0005-0000-0000-0000BC620000}"/>
    <cellStyle name="Normal 7 2 5 5 2 2" xfId="25276" xr:uid="{00000000-0005-0000-0000-0000BD620000}"/>
    <cellStyle name="Normal 7 2 5 5 2 3" xfId="25277" xr:uid="{00000000-0005-0000-0000-0000BE620000}"/>
    <cellStyle name="Normal 7 2 5 5 3" xfId="25278" xr:uid="{00000000-0005-0000-0000-0000BF620000}"/>
    <cellStyle name="Normal 7 2 5 5 4" xfId="25279" xr:uid="{00000000-0005-0000-0000-0000C0620000}"/>
    <cellStyle name="Normal 7 2 5 6" xfId="25280" xr:uid="{00000000-0005-0000-0000-0000C1620000}"/>
    <cellStyle name="Normal 7 2 5 6 2" xfId="25281" xr:uid="{00000000-0005-0000-0000-0000C2620000}"/>
    <cellStyle name="Normal 7 2 5 6 2 2" xfId="25282" xr:uid="{00000000-0005-0000-0000-0000C3620000}"/>
    <cellStyle name="Normal 7 2 5 6 2 3" xfId="25283" xr:uid="{00000000-0005-0000-0000-0000C4620000}"/>
    <cellStyle name="Normal 7 2 5 6 3" xfId="25284" xr:uid="{00000000-0005-0000-0000-0000C5620000}"/>
    <cellStyle name="Normal 7 2 5 6 4" xfId="25285" xr:uid="{00000000-0005-0000-0000-0000C6620000}"/>
    <cellStyle name="Normal 7 2 5 7" xfId="25286" xr:uid="{00000000-0005-0000-0000-0000C7620000}"/>
    <cellStyle name="Normal 7 2 5 7 2" xfId="25287" xr:uid="{00000000-0005-0000-0000-0000C8620000}"/>
    <cellStyle name="Normal 7 2 5 7 2 2" xfId="25288" xr:uid="{00000000-0005-0000-0000-0000C9620000}"/>
    <cellStyle name="Normal 7 2 5 7 2 3" xfId="25289" xr:uid="{00000000-0005-0000-0000-0000CA620000}"/>
    <cellStyle name="Normal 7 2 5 7 3" xfId="25290" xr:uid="{00000000-0005-0000-0000-0000CB620000}"/>
    <cellStyle name="Normal 7 2 5 7 4" xfId="25291" xr:uid="{00000000-0005-0000-0000-0000CC620000}"/>
    <cellStyle name="Normal 7 2 5 8" xfId="25292" xr:uid="{00000000-0005-0000-0000-0000CD620000}"/>
    <cellStyle name="Normal 7 2 5 8 2" xfId="25293" xr:uid="{00000000-0005-0000-0000-0000CE620000}"/>
    <cellStyle name="Normal 7 2 5 8 3" xfId="25294" xr:uid="{00000000-0005-0000-0000-0000CF620000}"/>
    <cellStyle name="Normal 7 2 5 9" xfId="25295" xr:uid="{00000000-0005-0000-0000-0000D0620000}"/>
    <cellStyle name="Normal 7 2 6" xfId="25296" xr:uid="{00000000-0005-0000-0000-0000D1620000}"/>
    <cellStyle name="Normal 7 2 6 10" xfId="25297" xr:uid="{00000000-0005-0000-0000-0000D2620000}"/>
    <cellStyle name="Normal 7 2 6 2" xfId="25298" xr:uid="{00000000-0005-0000-0000-0000D3620000}"/>
    <cellStyle name="Normal 7 2 6 2 2" xfId="25299" xr:uid="{00000000-0005-0000-0000-0000D4620000}"/>
    <cellStyle name="Normal 7 2 6 2 2 2" xfId="25300" xr:uid="{00000000-0005-0000-0000-0000D5620000}"/>
    <cellStyle name="Normal 7 2 6 2 2 3" xfId="25301" xr:uid="{00000000-0005-0000-0000-0000D6620000}"/>
    <cellStyle name="Normal 7 2 6 2 3" xfId="25302" xr:uid="{00000000-0005-0000-0000-0000D7620000}"/>
    <cellStyle name="Normal 7 2 6 2 4" xfId="25303" xr:uid="{00000000-0005-0000-0000-0000D8620000}"/>
    <cellStyle name="Normal 7 2 6 3" xfId="25304" xr:uid="{00000000-0005-0000-0000-0000D9620000}"/>
    <cellStyle name="Normal 7 2 6 3 2" xfId="25305" xr:uid="{00000000-0005-0000-0000-0000DA620000}"/>
    <cellStyle name="Normal 7 2 6 3 2 2" xfId="25306" xr:uid="{00000000-0005-0000-0000-0000DB620000}"/>
    <cellStyle name="Normal 7 2 6 3 2 3" xfId="25307" xr:uid="{00000000-0005-0000-0000-0000DC620000}"/>
    <cellStyle name="Normal 7 2 6 3 3" xfId="25308" xr:uid="{00000000-0005-0000-0000-0000DD620000}"/>
    <cellStyle name="Normal 7 2 6 3 4" xfId="25309" xr:uid="{00000000-0005-0000-0000-0000DE620000}"/>
    <cellStyle name="Normal 7 2 6 4" xfId="25310" xr:uid="{00000000-0005-0000-0000-0000DF620000}"/>
    <cellStyle name="Normal 7 2 6 4 2" xfId="25311" xr:uid="{00000000-0005-0000-0000-0000E0620000}"/>
    <cellStyle name="Normal 7 2 6 4 2 2" xfId="25312" xr:uid="{00000000-0005-0000-0000-0000E1620000}"/>
    <cellStyle name="Normal 7 2 6 4 2 3" xfId="25313" xr:uid="{00000000-0005-0000-0000-0000E2620000}"/>
    <cellStyle name="Normal 7 2 6 4 3" xfId="25314" xr:uid="{00000000-0005-0000-0000-0000E3620000}"/>
    <cellStyle name="Normal 7 2 6 4 4" xfId="25315" xr:uid="{00000000-0005-0000-0000-0000E4620000}"/>
    <cellStyle name="Normal 7 2 6 5" xfId="25316" xr:uid="{00000000-0005-0000-0000-0000E5620000}"/>
    <cellStyle name="Normal 7 2 6 5 2" xfId="25317" xr:uid="{00000000-0005-0000-0000-0000E6620000}"/>
    <cellStyle name="Normal 7 2 6 5 2 2" xfId="25318" xr:uid="{00000000-0005-0000-0000-0000E7620000}"/>
    <cellStyle name="Normal 7 2 6 5 2 3" xfId="25319" xr:uid="{00000000-0005-0000-0000-0000E8620000}"/>
    <cellStyle name="Normal 7 2 6 5 3" xfId="25320" xr:uid="{00000000-0005-0000-0000-0000E9620000}"/>
    <cellStyle name="Normal 7 2 6 5 4" xfId="25321" xr:uid="{00000000-0005-0000-0000-0000EA620000}"/>
    <cellStyle name="Normal 7 2 6 6" xfId="25322" xr:uid="{00000000-0005-0000-0000-0000EB620000}"/>
    <cellStyle name="Normal 7 2 6 6 2" xfId="25323" xr:uid="{00000000-0005-0000-0000-0000EC620000}"/>
    <cellStyle name="Normal 7 2 6 6 2 2" xfId="25324" xr:uid="{00000000-0005-0000-0000-0000ED620000}"/>
    <cellStyle name="Normal 7 2 6 6 2 3" xfId="25325" xr:uid="{00000000-0005-0000-0000-0000EE620000}"/>
    <cellStyle name="Normal 7 2 6 6 3" xfId="25326" xr:uid="{00000000-0005-0000-0000-0000EF620000}"/>
    <cellStyle name="Normal 7 2 6 6 4" xfId="25327" xr:uid="{00000000-0005-0000-0000-0000F0620000}"/>
    <cellStyle name="Normal 7 2 6 7" xfId="25328" xr:uid="{00000000-0005-0000-0000-0000F1620000}"/>
    <cellStyle name="Normal 7 2 6 7 2" xfId="25329" xr:uid="{00000000-0005-0000-0000-0000F2620000}"/>
    <cellStyle name="Normal 7 2 6 7 2 2" xfId="25330" xr:uid="{00000000-0005-0000-0000-0000F3620000}"/>
    <cellStyle name="Normal 7 2 6 7 2 3" xfId="25331" xr:uid="{00000000-0005-0000-0000-0000F4620000}"/>
    <cellStyle name="Normal 7 2 6 7 3" xfId="25332" xr:uid="{00000000-0005-0000-0000-0000F5620000}"/>
    <cellStyle name="Normal 7 2 6 7 4" xfId="25333" xr:uid="{00000000-0005-0000-0000-0000F6620000}"/>
    <cellStyle name="Normal 7 2 6 8" xfId="25334" xr:uid="{00000000-0005-0000-0000-0000F7620000}"/>
    <cellStyle name="Normal 7 2 6 8 2" xfId="25335" xr:uid="{00000000-0005-0000-0000-0000F8620000}"/>
    <cellStyle name="Normal 7 2 6 8 3" xfId="25336" xr:uid="{00000000-0005-0000-0000-0000F9620000}"/>
    <cellStyle name="Normal 7 2 6 9" xfId="25337" xr:uid="{00000000-0005-0000-0000-0000FA620000}"/>
    <cellStyle name="Normal 7 2 7" xfId="25338" xr:uid="{00000000-0005-0000-0000-0000FB620000}"/>
    <cellStyle name="Normal 7 2 7 2" xfId="25339" xr:uid="{00000000-0005-0000-0000-0000FC620000}"/>
    <cellStyle name="Normal 7 2 7 2 2" xfId="25340" xr:uid="{00000000-0005-0000-0000-0000FD620000}"/>
    <cellStyle name="Normal 7 2 7 2 3" xfId="25341" xr:uid="{00000000-0005-0000-0000-0000FE620000}"/>
    <cellStyle name="Normal 7 2 7 3" xfId="25342" xr:uid="{00000000-0005-0000-0000-0000FF620000}"/>
    <cellStyle name="Normal 7 2 7 4" xfId="25343" xr:uid="{00000000-0005-0000-0000-000000630000}"/>
    <cellStyle name="Normal 7 2 8" xfId="25344" xr:uid="{00000000-0005-0000-0000-000001630000}"/>
    <cellStyle name="Normal 7 2 8 2" xfId="25345" xr:uid="{00000000-0005-0000-0000-000002630000}"/>
    <cellStyle name="Normal 7 2 8 2 2" xfId="25346" xr:uid="{00000000-0005-0000-0000-000003630000}"/>
    <cellStyle name="Normal 7 2 8 2 3" xfId="25347" xr:uid="{00000000-0005-0000-0000-000004630000}"/>
    <cellStyle name="Normal 7 2 8 3" xfId="25348" xr:uid="{00000000-0005-0000-0000-000005630000}"/>
    <cellStyle name="Normal 7 2 8 4" xfId="25349" xr:uid="{00000000-0005-0000-0000-000006630000}"/>
    <cellStyle name="Normal 7 2 9" xfId="25350" xr:uid="{00000000-0005-0000-0000-000007630000}"/>
    <cellStyle name="Normal 7 2 9 2" xfId="25351" xr:uid="{00000000-0005-0000-0000-000008630000}"/>
    <cellStyle name="Normal 7 2 9 2 2" xfId="25352" xr:uid="{00000000-0005-0000-0000-000009630000}"/>
    <cellStyle name="Normal 7 2 9 2 3" xfId="25353" xr:uid="{00000000-0005-0000-0000-00000A630000}"/>
    <cellStyle name="Normal 7 2 9 3" xfId="25354" xr:uid="{00000000-0005-0000-0000-00000B630000}"/>
    <cellStyle name="Normal 7 2 9 4" xfId="25355" xr:uid="{00000000-0005-0000-0000-00000C630000}"/>
    <cellStyle name="Normal 7 3" xfId="25356" xr:uid="{00000000-0005-0000-0000-00000D630000}"/>
    <cellStyle name="Normal 7 3 10" xfId="25357" xr:uid="{00000000-0005-0000-0000-00000E630000}"/>
    <cellStyle name="Normal 7 3 10 2" xfId="25358" xr:uid="{00000000-0005-0000-0000-00000F630000}"/>
    <cellStyle name="Normal 7 3 10 3" xfId="25359" xr:uid="{00000000-0005-0000-0000-000010630000}"/>
    <cellStyle name="Normal 7 3 11" xfId="25360" xr:uid="{00000000-0005-0000-0000-000011630000}"/>
    <cellStyle name="Normal 7 3 12" xfId="25361" xr:uid="{00000000-0005-0000-0000-000012630000}"/>
    <cellStyle name="Normal 7 3 2" xfId="25362" xr:uid="{00000000-0005-0000-0000-000013630000}"/>
    <cellStyle name="Normal 7 3 2 10" xfId="25363" xr:uid="{00000000-0005-0000-0000-000014630000}"/>
    <cellStyle name="Normal 7 3 2 2" xfId="25364" xr:uid="{00000000-0005-0000-0000-000015630000}"/>
    <cellStyle name="Normal 7 3 2 2 2" xfId="25365" xr:uid="{00000000-0005-0000-0000-000016630000}"/>
    <cellStyle name="Normal 7 3 2 2 2 2" xfId="25366" xr:uid="{00000000-0005-0000-0000-000017630000}"/>
    <cellStyle name="Normal 7 3 2 2 2 3" xfId="25367" xr:uid="{00000000-0005-0000-0000-000018630000}"/>
    <cellStyle name="Normal 7 3 2 2 3" xfId="25368" xr:uid="{00000000-0005-0000-0000-000019630000}"/>
    <cellStyle name="Normal 7 3 2 2 4" xfId="25369" xr:uid="{00000000-0005-0000-0000-00001A630000}"/>
    <cellStyle name="Normal 7 3 2 3" xfId="25370" xr:uid="{00000000-0005-0000-0000-00001B630000}"/>
    <cellStyle name="Normal 7 3 2 3 2" xfId="25371" xr:uid="{00000000-0005-0000-0000-00001C630000}"/>
    <cellStyle name="Normal 7 3 2 3 2 2" xfId="25372" xr:uid="{00000000-0005-0000-0000-00001D630000}"/>
    <cellStyle name="Normal 7 3 2 3 2 3" xfId="25373" xr:uid="{00000000-0005-0000-0000-00001E630000}"/>
    <cellStyle name="Normal 7 3 2 3 3" xfId="25374" xr:uid="{00000000-0005-0000-0000-00001F630000}"/>
    <cellStyle name="Normal 7 3 2 3 4" xfId="25375" xr:uid="{00000000-0005-0000-0000-000020630000}"/>
    <cellStyle name="Normal 7 3 2 4" xfId="25376" xr:uid="{00000000-0005-0000-0000-000021630000}"/>
    <cellStyle name="Normal 7 3 2 4 2" xfId="25377" xr:uid="{00000000-0005-0000-0000-000022630000}"/>
    <cellStyle name="Normal 7 3 2 4 2 2" xfId="25378" xr:uid="{00000000-0005-0000-0000-000023630000}"/>
    <cellStyle name="Normal 7 3 2 4 2 3" xfId="25379" xr:uid="{00000000-0005-0000-0000-000024630000}"/>
    <cellStyle name="Normal 7 3 2 4 3" xfId="25380" xr:uid="{00000000-0005-0000-0000-000025630000}"/>
    <cellStyle name="Normal 7 3 2 4 4" xfId="25381" xr:uid="{00000000-0005-0000-0000-000026630000}"/>
    <cellStyle name="Normal 7 3 2 5" xfId="25382" xr:uid="{00000000-0005-0000-0000-000027630000}"/>
    <cellStyle name="Normal 7 3 2 5 2" xfId="25383" xr:uid="{00000000-0005-0000-0000-000028630000}"/>
    <cellStyle name="Normal 7 3 2 5 2 2" xfId="25384" xr:uid="{00000000-0005-0000-0000-000029630000}"/>
    <cellStyle name="Normal 7 3 2 5 2 3" xfId="25385" xr:uid="{00000000-0005-0000-0000-00002A630000}"/>
    <cellStyle name="Normal 7 3 2 5 3" xfId="25386" xr:uid="{00000000-0005-0000-0000-00002B630000}"/>
    <cellStyle name="Normal 7 3 2 5 4" xfId="25387" xr:uid="{00000000-0005-0000-0000-00002C630000}"/>
    <cellStyle name="Normal 7 3 2 6" xfId="25388" xr:uid="{00000000-0005-0000-0000-00002D630000}"/>
    <cellStyle name="Normal 7 3 2 6 2" xfId="25389" xr:uid="{00000000-0005-0000-0000-00002E630000}"/>
    <cellStyle name="Normal 7 3 2 6 2 2" xfId="25390" xr:uid="{00000000-0005-0000-0000-00002F630000}"/>
    <cellStyle name="Normal 7 3 2 6 2 3" xfId="25391" xr:uid="{00000000-0005-0000-0000-000030630000}"/>
    <cellStyle name="Normal 7 3 2 6 3" xfId="25392" xr:uid="{00000000-0005-0000-0000-000031630000}"/>
    <cellStyle name="Normal 7 3 2 6 4" xfId="25393" xr:uid="{00000000-0005-0000-0000-000032630000}"/>
    <cellStyle name="Normal 7 3 2 7" xfId="25394" xr:uid="{00000000-0005-0000-0000-000033630000}"/>
    <cellStyle name="Normal 7 3 2 7 2" xfId="25395" xr:uid="{00000000-0005-0000-0000-000034630000}"/>
    <cellStyle name="Normal 7 3 2 7 2 2" xfId="25396" xr:uid="{00000000-0005-0000-0000-000035630000}"/>
    <cellStyle name="Normal 7 3 2 7 2 3" xfId="25397" xr:uid="{00000000-0005-0000-0000-000036630000}"/>
    <cellStyle name="Normal 7 3 2 7 3" xfId="25398" xr:uid="{00000000-0005-0000-0000-000037630000}"/>
    <cellStyle name="Normal 7 3 2 7 4" xfId="25399" xr:uid="{00000000-0005-0000-0000-000038630000}"/>
    <cellStyle name="Normal 7 3 2 8" xfId="25400" xr:uid="{00000000-0005-0000-0000-000039630000}"/>
    <cellStyle name="Normal 7 3 2 8 2" xfId="25401" xr:uid="{00000000-0005-0000-0000-00003A630000}"/>
    <cellStyle name="Normal 7 3 2 8 3" xfId="25402" xr:uid="{00000000-0005-0000-0000-00003B630000}"/>
    <cellStyle name="Normal 7 3 2 9" xfId="25403" xr:uid="{00000000-0005-0000-0000-00003C630000}"/>
    <cellStyle name="Normal 7 3 3" xfId="25404" xr:uid="{00000000-0005-0000-0000-00003D630000}"/>
    <cellStyle name="Normal 7 3 3 10" xfId="25405" xr:uid="{00000000-0005-0000-0000-00003E630000}"/>
    <cellStyle name="Normal 7 3 3 2" xfId="25406" xr:uid="{00000000-0005-0000-0000-00003F630000}"/>
    <cellStyle name="Normal 7 3 3 2 2" xfId="25407" xr:uid="{00000000-0005-0000-0000-000040630000}"/>
    <cellStyle name="Normal 7 3 3 2 2 2" xfId="25408" xr:uid="{00000000-0005-0000-0000-000041630000}"/>
    <cellStyle name="Normal 7 3 3 2 2 3" xfId="25409" xr:uid="{00000000-0005-0000-0000-000042630000}"/>
    <cellStyle name="Normal 7 3 3 2 3" xfId="25410" xr:uid="{00000000-0005-0000-0000-000043630000}"/>
    <cellStyle name="Normal 7 3 3 2 4" xfId="25411" xr:uid="{00000000-0005-0000-0000-000044630000}"/>
    <cellStyle name="Normal 7 3 3 3" xfId="25412" xr:uid="{00000000-0005-0000-0000-000045630000}"/>
    <cellStyle name="Normal 7 3 3 3 2" xfId="25413" xr:uid="{00000000-0005-0000-0000-000046630000}"/>
    <cellStyle name="Normal 7 3 3 3 2 2" xfId="25414" xr:uid="{00000000-0005-0000-0000-000047630000}"/>
    <cellStyle name="Normal 7 3 3 3 2 3" xfId="25415" xr:uid="{00000000-0005-0000-0000-000048630000}"/>
    <cellStyle name="Normal 7 3 3 3 3" xfId="25416" xr:uid="{00000000-0005-0000-0000-000049630000}"/>
    <cellStyle name="Normal 7 3 3 3 4" xfId="25417" xr:uid="{00000000-0005-0000-0000-00004A630000}"/>
    <cellStyle name="Normal 7 3 3 4" xfId="25418" xr:uid="{00000000-0005-0000-0000-00004B630000}"/>
    <cellStyle name="Normal 7 3 3 4 2" xfId="25419" xr:uid="{00000000-0005-0000-0000-00004C630000}"/>
    <cellStyle name="Normal 7 3 3 4 2 2" xfId="25420" xr:uid="{00000000-0005-0000-0000-00004D630000}"/>
    <cellStyle name="Normal 7 3 3 4 2 3" xfId="25421" xr:uid="{00000000-0005-0000-0000-00004E630000}"/>
    <cellStyle name="Normal 7 3 3 4 3" xfId="25422" xr:uid="{00000000-0005-0000-0000-00004F630000}"/>
    <cellStyle name="Normal 7 3 3 4 4" xfId="25423" xr:uid="{00000000-0005-0000-0000-000050630000}"/>
    <cellStyle name="Normal 7 3 3 5" xfId="25424" xr:uid="{00000000-0005-0000-0000-000051630000}"/>
    <cellStyle name="Normal 7 3 3 5 2" xfId="25425" xr:uid="{00000000-0005-0000-0000-000052630000}"/>
    <cellStyle name="Normal 7 3 3 5 2 2" xfId="25426" xr:uid="{00000000-0005-0000-0000-000053630000}"/>
    <cellStyle name="Normal 7 3 3 5 2 3" xfId="25427" xr:uid="{00000000-0005-0000-0000-000054630000}"/>
    <cellStyle name="Normal 7 3 3 5 3" xfId="25428" xr:uid="{00000000-0005-0000-0000-000055630000}"/>
    <cellStyle name="Normal 7 3 3 5 4" xfId="25429" xr:uid="{00000000-0005-0000-0000-000056630000}"/>
    <cellStyle name="Normal 7 3 3 6" xfId="25430" xr:uid="{00000000-0005-0000-0000-000057630000}"/>
    <cellStyle name="Normal 7 3 3 6 2" xfId="25431" xr:uid="{00000000-0005-0000-0000-000058630000}"/>
    <cellStyle name="Normal 7 3 3 6 2 2" xfId="25432" xr:uid="{00000000-0005-0000-0000-000059630000}"/>
    <cellStyle name="Normal 7 3 3 6 2 3" xfId="25433" xr:uid="{00000000-0005-0000-0000-00005A630000}"/>
    <cellStyle name="Normal 7 3 3 6 3" xfId="25434" xr:uid="{00000000-0005-0000-0000-00005B630000}"/>
    <cellStyle name="Normal 7 3 3 6 4" xfId="25435" xr:uid="{00000000-0005-0000-0000-00005C630000}"/>
    <cellStyle name="Normal 7 3 3 7" xfId="25436" xr:uid="{00000000-0005-0000-0000-00005D630000}"/>
    <cellStyle name="Normal 7 3 3 7 2" xfId="25437" xr:uid="{00000000-0005-0000-0000-00005E630000}"/>
    <cellStyle name="Normal 7 3 3 7 2 2" xfId="25438" xr:uid="{00000000-0005-0000-0000-00005F630000}"/>
    <cellStyle name="Normal 7 3 3 7 2 3" xfId="25439" xr:uid="{00000000-0005-0000-0000-000060630000}"/>
    <cellStyle name="Normal 7 3 3 7 3" xfId="25440" xr:uid="{00000000-0005-0000-0000-000061630000}"/>
    <cellStyle name="Normal 7 3 3 7 4" xfId="25441" xr:uid="{00000000-0005-0000-0000-000062630000}"/>
    <cellStyle name="Normal 7 3 3 8" xfId="25442" xr:uid="{00000000-0005-0000-0000-000063630000}"/>
    <cellStyle name="Normal 7 3 3 8 2" xfId="25443" xr:uid="{00000000-0005-0000-0000-000064630000}"/>
    <cellStyle name="Normal 7 3 3 8 3" xfId="25444" xr:uid="{00000000-0005-0000-0000-000065630000}"/>
    <cellStyle name="Normal 7 3 3 9" xfId="25445" xr:uid="{00000000-0005-0000-0000-000066630000}"/>
    <cellStyle name="Normal 7 3 4" xfId="25446" xr:uid="{00000000-0005-0000-0000-000067630000}"/>
    <cellStyle name="Normal 7 3 4 2" xfId="25447" xr:uid="{00000000-0005-0000-0000-000068630000}"/>
    <cellStyle name="Normal 7 3 4 2 2" xfId="25448" xr:uid="{00000000-0005-0000-0000-000069630000}"/>
    <cellStyle name="Normal 7 3 4 2 3" xfId="25449" xr:uid="{00000000-0005-0000-0000-00006A630000}"/>
    <cellStyle name="Normal 7 3 4 3" xfId="25450" xr:uid="{00000000-0005-0000-0000-00006B630000}"/>
    <cellStyle name="Normal 7 3 4 4" xfId="25451" xr:uid="{00000000-0005-0000-0000-00006C630000}"/>
    <cellStyle name="Normal 7 3 5" xfId="25452" xr:uid="{00000000-0005-0000-0000-00006D630000}"/>
    <cellStyle name="Normal 7 3 5 2" xfId="25453" xr:uid="{00000000-0005-0000-0000-00006E630000}"/>
    <cellStyle name="Normal 7 3 5 2 2" xfId="25454" xr:uid="{00000000-0005-0000-0000-00006F630000}"/>
    <cellStyle name="Normal 7 3 5 2 3" xfId="25455" xr:uid="{00000000-0005-0000-0000-000070630000}"/>
    <cellStyle name="Normal 7 3 5 3" xfId="25456" xr:uid="{00000000-0005-0000-0000-000071630000}"/>
    <cellStyle name="Normal 7 3 5 4" xfId="25457" xr:uid="{00000000-0005-0000-0000-000072630000}"/>
    <cellStyle name="Normal 7 3 6" xfId="25458" xr:uid="{00000000-0005-0000-0000-000073630000}"/>
    <cellStyle name="Normal 7 3 6 2" xfId="25459" xr:uid="{00000000-0005-0000-0000-000074630000}"/>
    <cellStyle name="Normal 7 3 6 2 2" xfId="25460" xr:uid="{00000000-0005-0000-0000-000075630000}"/>
    <cellStyle name="Normal 7 3 6 2 3" xfId="25461" xr:uid="{00000000-0005-0000-0000-000076630000}"/>
    <cellStyle name="Normal 7 3 6 3" xfId="25462" xr:uid="{00000000-0005-0000-0000-000077630000}"/>
    <cellStyle name="Normal 7 3 6 4" xfId="25463" xr:uid="{00000000-0005-0000-0000-000078630000}"/>
    <cellStyle name="Normal 7 3 7" xfId="25464" xr:uid="{00000000-0005-0000-0000-000079630000}"/>
    <cellStyle name="Normal 7 3 7 2" xfId="25465" xr:uid="{00000000-0005-0000-0000-00007A630000}"/>
    <cellStyle name="Normal 7 3 7 2 2" xfId="25466" xr:uid="{00000000-0005-0000-0000-00007B630000}"/>
    <cellStyle name="Normal 7 3 7 2 3" xfId="25467" xr:uid="{00000000-0005-0000-0000-00007C630000}"/>
    <cellStyle name="Normal 7 3 7 3" xfId="25468" xr:uid="{00000000-0005-0000-0000-00007D630000}"/>
    <cellStyle name="Normal 7 3 7 4" xfId="25469" xr:uid="{00000000-0005-0000-0000-00007E630000}"/>
    <cellStyle name="Normal 7 3 8" xfId="25470" xr:uid="{00000000-0005-0000-0000-00007F630000}"/>
    <cellStyle name="Normal 7 3 8 2" xfId="25471" xr:uid="{00000000-0005-0000-0000-000080630000}"/>
    <cellStyle name="Normal 7 3 8 2 2" xfId="25472" xr:uid="{00000000-0005-0000-0000-000081630000}"/>
    <cellStyle name="Normal 7 3 8 2 3" xfId="25473" xr:uid="{00000000-0005-0000-0000-000082630000}"/>
    <cellStyle name="Normal 7 3 8 3" xfId="25474" xr:uid="{00000000-0005-0000-0000-000083630000}"/>
    <cellStyle name="Normal 7 3 8 4" xfId="25475" xr:uid="{00000000-0005-0000-0000-000084630000}"/>
    <cellStyle name="Normal 7 3 9" xfId="25476" xr:uid="{00000000-0005-0000-0000-000085630000}"/>
    <cellStyle name="Normal 7 3 9 2" xfId="25477" xr:uid="{00000000-0005-0000-0000-000086630000}"/>
    <cellStyle name="Normal 7 3 9 2 2" xfId="25478" xr:uid="{00000000-0005-0000-0000-000087630000}"/>
    <cellStyle name="Normal 7 3 9 2 3" xfId="25479" xr:uid="{00000000-0005-0000-0000-000088630000}"/>
    <cellStyle name="Normal 7 3 9 3" xfId="25480" xr:uid="{00000000-0005-0000-0000-000089630000}"/>
    <cellStyle name="Normal 7 3 9 4" xfId="25481" xr:uid="{00000000-0005-0000-0000-00008A630000}"/>
    <cellStyle name="Normal 7 4" xfId="25482" xr:uid="{00000000-0005-0000-0000-00008B630000}"/>
    <cellStyle name="Normal 7 4 10" xfId="25483" xr:uid="{00000000-0005-0000-0000-00008C630000}"/>
    <cellStyle name="Normal 7 4 10 2" xfId="25484" xr:uid="{00000000-0005-0000-0000-00008D630000}"/>
    <cellStyle name="Normal 7 4 10 3" xfId="25485" xr:uid="{00000000-0005-0000-0000-00008E630000}"/>
    <cellStyle name="Normal 7 4 11" xfId="25486" xr:uid="{00000000-0005-0000-0000-00008F630000}"/>
    <cellStyle name="Normal 7 4 12" xfId="25487" xr:uid="{00000000-0005-0000-0000-000090630000}"/>
    <cellStyle name="Normal 7 4 2" xfId="25488" xr:uid="{00000000-0005-0000-0000-000091630000}"/>
    <cellStyle name="Normal 7 4 2 10" xfId="25489" xr:uid="{00000000-0005-0000-0000-000092630000}"/>
    <cellStyle name="Normal 7 4 2 2" xfId="25490" xr:uid="{00000000-0005-0000-0000-000093630000}"/>
    <cellStyle name="Normal 7 4 2 2 2" xfId="25491" xr:uid="{00000000-0005-0000-0000-000094630000}"/>
    <cellStyle name="Normal 7 4 2 2 2 2" xfId="25492" xr:uid="{00000000-0005-0000-0000-000095630000}"/>
    <cellStyle name="Normal 7 4 2 2 2 3" xfId="25493" xr:uid="{00000000-0005-0000-0000-000096630000}"/>
    <cellStyle name="Normal 7 4 2 2 3" xfId="25494" xr:uid="{00000000-0005-0000-0000-000097630000}"/>
    <cellStyle name="Normal 7 4 2 2 4" xfId="25495" xr:uid="{00000000-0005-0000-0000-000098630000}"/>
    <cellStyle name="Normal 7 4 2 3" xfId="25496" xr:uid="{00000000-0005-0000-0000-000099630000}"/>
    <cellStyle name="Normal 7 4 2 3 2" xfId="25497" xr:uid="{00000000-0005-0000-0000-00009A630000}"/>
    <cellStyle name="Normal 7 4 2 3 2 2" xfId="25498" xr:uid="{00000000-0005-0000-0000-00009B630000}"/>
    <cellStyle name="Normal 7 4 2 3 2 3" xfId="25499" xr:uid="{00000000-0005-0000-0000-00009C630000}"/>
    <cellStyle name="Normal 7 4 2 3 3" xfId="25500" xr:uid="{00000000-0005-0000-0000-00009D630000}"/>
    <cellStyle name="Normal 7 4 2 3 4" xfId="25501" xr:uid="{00000000-0005-0000-0000-00009E630000}"/>
    <cellStyle name="Normal 7 4 2 4" xfId="25502" xr:uid="{00000000-0005-0000-0000-00009F630000}"/>
    <cellStyle name="Normal 7 4 2 4 2" xfId="25503" xr:uid="{00000000-0005-0000-0000-0000A0630000}"/>
    <cellStyle name="Normal 7 4 2 4 2 2" xfId="25504" xr:uid="{00000000-0005-0000-0000-0000A1630000}"/>
    <cellStyle name="Normal 7 4 2 4 2 3" xfId="25505" xr:uid="{00000000-0005-0000-0000-0000A2630000}"/>
    <cellStyle name="Normal 7 4 2 4 3" xfId="25506" xr:uid="{00000000-0005-0000-0000-0000A3630000}"/>
    <cellStyle name="Normal 7 4 2 4 4" xfId="25507" xr:uid="{00000000-0005-0000-0000-0000A4630000}"/>
    <cellStyle name="Normal 7 4 2 5" xfId="25508" xr:uid="{00000000-0005-0000-0000-0000A5630000}"/>
    <cellStyle name="Normal 7 4 2 5 2" xfId="25509" xr:uid="{00000000-0005-0000-0000-0000A6630000}"/>
    <cellStyle name="Normal 7 4 2 5 2 2" xfId="25510" xr:uid="{00000000-0005-0000-0000-0000A7630000}"/>
    <cellStyle name="Normal 7 4 2 5 2 3" xfId="25511" xr:uid="{00000000-0005-0000-0000-0000A8630000}"/>
    <cellStyle name="Normal 7 4 2 5 3" xfId="25512" xr:uid="{00000000-0005-0000-0000-0000A9630000}"/>
    <cellStyle name="Normal 7 4 2 5 4" xfId="25513" xr:uid="{00000000-0005-0000-0000-0000AA630000}"/>
    <cellStyle name="Normal 7 4 2 6" xfId="25514" xr:uid="{00000000-0005-0000-0000-0000AB630000}"/>
    <cellStyle name="Normal 7 4 2 6 2" xfId="25515" xr:uid="{00000000-0005-0000-0000-0000AC630000}"/>
    <cellStyle name="Normal 7 4 2 6 2 2" xfId="25516" xr:uid="{00000000-0005-0000-0000-0000AD630000}"/>
    <cellStyle name="Normal 7 4 2 6 2 3" xfId="25517" xr:uid="{00000000-0005-0000-0000-0000AE630000}"/>
    <cellStyle name="Normal 7 4 2 6 3" xfId="25518" xr:uid="{00000000-0005-0000-0000-0000AF630000}"/>
    <cellStyle name="Normal 7 4 2 6 4" xfId="25519" xr:uid="{00000000-0005-0000-0000-0000B0630000}"/>
    <cellStyle name="Normal 7 4 2 7" xfId="25520" xr:uid="{00000000-0005-0000-0000-0000B1630000}"/>
    <cellStyle name="Normal 7 4 2 7 2" xfId="25521" xr:uid="{00000000-0005-0000-0000-0000B2630000}"/>
    <cellStyle name="Normal 7 4 2 7 2 2" xfId="25522" xr:uid="{00000000-0005-0000-0000-0000B3630000}"/>
    <cellStyle name="Normal 7 4 2 7 2 3" xfId="25523" xr:uid="{00000000-0005-0000-0000-0000B4630000}"/>
    <cellStyle name="Normal 7 4 2 7 3" xfId="25524" xr:uid="{00000000-0005-0000-0000-0000B5630000}"/>
    <cellStyle name="Normal 7 4 2 7 4" xfId="25525" xr:uid="{00000000-0005-0000-0000-0000B6630000}"/>
    <cellStyle name="Normal 7 4 2 8" xfId="25526" xr:uid="{00000000-0005-0000-0000-0000B7630000}"/>
    <cellStyle name="Normal 7 4 2 8 2" xfId="25527" xr:uid="{00000000-0005-0000-0000-0000B8630000}"/>
    <cellStyle name="Normal 7 4 2 8 3" xfId="25528" xr:uid="{00000000-0005-0000-0000-0000B9630000}"/>
    <cellStyle name="Normal 7 4 2 9" xfId="25529" xr:uid="{00000000-0005-0000-0000-0000BA630000}"/>
    <cellStyle name="Normal 7 4 3" xfId="25530" xr:uid="{00000000-0005-0000-0000-0000BB630000}"/>
    <cellStyle name="Normal 7 4 3 10" xfId="25531" xr:uid="{00000000-0005-0000-0000-0000BC630000}"/>
    <cellStyle name="Normal 7 4 3 2" xfId="25532" xr:uid="{00000000-0005-0000-0000-0000BD630000}"/>
    <cellStyle name="Normal 7 4 3 2 2" xfId="25533" xr:uid="{00000000-0005-0000-0000-0000BE630000}"/>
    <cellStyle name="Normal 7 4 3 2 2 2" xfId="25534" xr:uid="{00000000-0005-0000-0000-0000BF630000}"/>
    <cellStyle name="Normal 7 4 3 2 2 3" xfId="25535" xr:uid="{00000000-0005-0000-0000-0000C0630000}"/>
    <cellStyle name="Normal 7 4 3 2 3" xfId="25536" xr:uid="{00000000-0005-0000-0000-0000C1630000}"/>
    <cellStyle name="Normal 7 4 3 2 4" xfId="25537" xr:uid="{00000000-0005-0000-0000-0000C2630000}"/>
    <cellStyle name="Normal 7 4 3 3" xfId="25538" xr:uid="{00000000-0005-0000-0000-0000C3630000}"/>
    <cellStyle name="Normal 7 4 3 3 2" xfId="25539" xr:uid="{00000000-0005-0000-0000-0000C4630000}"/>
    <cellStyle name="Normal 7 4 3 3 2 2" xfId="25540" xr:uid="{00000000-0005-0000-0000-0000C5630000}"/>
    <cellStyle name="Normal 7 4 3 3 2 3" xfId="25541" xr:uid="{00000000-0005-0000-0000-0000C6630000}"/>
    <cellStyle name="Normal 7 4 3 3 3" xfId="25542" xr:uid="{00000000-0005-0000-0000-0000C7630000}"/>
    <cellStyle name="Normal 7 4 3 3 4" xfId="25543" xr:uid="{00000000-0005-0000-0000-0000C8630000}"/>
    <cellStyle name="Normal 7 4 3 4" xfId="25544" xr:uid="{00000000-0005-0000-0000-0000C9630000}"/>
    <cellStyle name="Normal 7 4 3 4 2" xfId="25545" xr:uid="{00000000-0005-0000-0000-0000CA630000}"/>
    <cellStyle name="Normal 7 4 3 4 2 2" xfId="25546" xr:uid="{00000000-0005-0000-0000-0000CB630000}"/>
    <cellStyle name="Normal 7 4 3 4 2 3" xfId="25547" xr:uid="{00000000-0005-0000-0000-0000CC630000}"/>
    <cellStyle name="Normal 7 4 3 4 3" xfId="25548" xr:uid="{00000000-0005-0000-0000-0000CD630000}"/>
    <cellStyle name="Normal 7 4 3 4 4" xfId="25549" xr:uid="{00000000-0005-0000-0000-0000CE630000}"/>
    <cellStyle name="Normal 7 4 3 5" xfId="25550" xr:uid="{00000000-0005-0000-0000-0000CF630000}"/>
    <cellStyle name="Normal 7 4 3 5 2" xfId="25551" xr:uid="{00000000-0005-0000-0000-0000D0630000}"/>
    <cellStyle name="Normal 7 4 3 5 2 2" xfId="25552" xr:uid="{00000000-0005-0000-0000-0000D1630000}"/>
    <cellStyle name="Normal 7 4 3 5 2 3" xfId="25553" xr:uid="{00000000-0005-0000-0000-0000D2630000}"/>
    <cellStyle name="Normal 7 4 3 5 3" xfId="25554" xr:uid="{00000000-0005-0000-0000-0000D3630000}"/>
    <cellStyle name="Normal 7 4 3 5 4" xfId="25555" xr:uid="{00000000-0005-0000-0000-0000D4630000}"/>
    <cellStyle name="Normal 7 4 3 6" xfId="25556" xr:uid="{00000000-0005-0000-0000-0000D5630000}"/>
    <cellStyle name="Normal 7 4 3 6 2" xfId="25557" xr:uid="{00000000-0005-0000-0000-0000D6630000}"/>
    <cellStyle name="Normal 7 4 3 6 2 2" xfId="25558" xr:uid="{00000000-0005-0000-0000-0000D7630000}"/>
    <cellStyle name="Normal 7 4 3 6 2 3" xfId="25559" xr:uid="{00000000-0005-0000-0000-0000D8630000}"/>
    <cellStyle name="Normal 7 4 3 6 3" xfId="25560" xr:uid="{00000000-0005-0000-0000-0000D9630000}"/>
    <cellStyle name="Normal 7 4 3 6 4" xfId="25561" xr:uid="{00000000-0005-0000-0000-0000DA630000}"/>
    <cellStyle name="Normal 7 4 3 7" xfId="25562" xr:uid="{00000000-0005-0000-0000-0000DB630000}"/>
    <cellStyle name="Normal 7 4 3 7 2" xfId="25563" xr:uid="{00000000-0005-0000-0000-0000DC630000}"/>
    <cellStyle name="Normal 7 4 3 7 2 2" xfId="25564" xr:uid="{00000000-0005-0000-0000-0000DD630000}"/>
    <cellStyle name="Normal 7 4 3 7 2 3" xfId="25565" xr:uid="{00000000-0005-0000-0000-0000DE630000}"/>
    <cellStyle name="Normal 7 4 3 7 3" xfId="25566" xr:uid="{00000000-0005-0000-0000-0000DF630000}"/>
    <cellStyle name="Normal 7 4 3 7 4" xfId="25567" xr:uid="{00000000-0005-0000-0000-0000E0630000}"/>
    <cellStyle name="Normal 7 4 3 8" xfId="25568" xr:uid="{00000000-0005-0000-0000-0000E1630000}"/>
    <cellStyle name="Normal 7 4 3 8 2" xfId="25569" xr:uid="{00000000-0005-0000-0000-0000E2630000}"/>
    <cellStyle name="Normal 7 4 3 8 3" xfId="25570" xr:uid="{00000000-0005-0000-0000-0000E3630000}"/>
    <cellStyle name="Normal 7 4 3 9" xfId="25571" xr:uid="{00000000-0005-0000-0000-0000E4630000}"/>
    <cellStyle name="Normal 7 4 4" xfId="25572" xr:uid="{00000000-0005-0000-0000-0000E5630000}"/>
    <cellStyle name="Normal 7 4 4 2" xfId="25573" xr:uid="{00000000-0005-0000-0000-0000E6630000}"/>
    <cellStyle name="Normal 7 4 4 2 2" xfId="25574" xr:uid="{00000000-0005-0000-0000-0000E7630000}"/>
    <cellStyle name="Normal 7 4 4 2 3" xfId="25575" xr:uid="{00000000-0005-0000-0000-0000E8630000}"/>
    <cellStyle name="Normal 7 4 4 3" xfId="25576" xr:uid="{00000000-0005-0000-0000-0000E9630000}"/>
    <cellStyle name="Normal 7 4 4 4" xfId="25577" xr:uid="{00000000-0005-0000-0000-0000EA630000}"/>
    <cellStyle name="Normal 7 4 5" xfId="25578" xr:uid="{00000000-0005-0000-0000-0000EB630000}"/>
    <cellStyle name="Normal 7 4 5 2" xfId="25579" xr:uid="{00000000-0005-0000-0000-0000EC630000}"/>
    <cellStyle name="Normal 7 4 5 2 2" xfId="25580" xr:uid="{00000000-0005-0000-0000-0000ED630000}"/>
    <cellStyle name="Normal 7 4 5 2 3" xfId="25581" xr:uid="{00000000-0005-0000-0000-0000EE630000}"/>
    <cellStyle name="Normal 7 4 5 3" xfId="25582" xr:uid="{00000000-0005-0000-0000-0000EF630000}"/>
    <cellStyle name="Normal 7 4 5 4" xfId="25583" xr:uid="{00000000-0005-0000-0000-0000F0630000}"/>
    <cellStyle name="Normal 7 4 6" xfId="25584" xr:uid="{00000000-0005-0000-0000-0000F1630000}"/>
    <cellStyle name="Normal 7 4 6 2" xfId="25585" xr:uid="{00000000-0005-0000-0000-0000F2630000}"/>
    <cellStyle name="Normal 7 4 6 2 2" xfId="25586" xr:uid="{00000000-0005-0000-0000-0000F3630000}"/>
    <cellStyle name="Normal 7 4 6 2 3" xfId="25587" xr:uid="{00000000-0005-0000-0000-0000F4630000}"/>
    <cellStyle name="Normal 7 4 6 3" xfId="25588" xr:uid="{00000000-0005-0000-0000-0000F5630000}"/>
    <cellStyle name="Normal 7 4 6 4" xfId="25589" xr:uid="{00000000-0005-0000-0000-0000F6630000}"/>
    <cellStyle name="Normal 7 4 7" xfId="25590" xr:uid="{00000000-0005-0000-0000-0000F7630000}"/>
    <cellStyle name="Normal 7 4 7 2" xfId="25591" xr:uid="{00000000-0005-0000-0000-0000F8630000}"/>
    <cellStyle name="Normal 7 4 7 2 2" xfId="25592" xr:uid="{00000000-0005-0000-0000-0000F9630000}"/>
    <cellStyle name="Normal 7 4 7 2 3" xfId="25593" xr:uid="{00000000-0005-0000-0000-0000FA630000}"/>
    <cellStyle name="Normal 7 4 7 3" xfId="25594" xr:uid="{00000000-0005-0000-0000-0000FB630000}"/>
    <cellStyle name="Normal 7 4 7 4" xfId="25595" xr:uid="{00000000-0005-0000-0000-0000FC630000}"/>
    <cellStyle name="Normal 7 4 8" xfId="25596" xr:uid="{00000000-0005-0000-0000-0000FD630000}"/>
    <cellStyle name="Normal 7 4 8 2" xfId="25597" xr:uid="{00000000-0005-0000-0000-0000FE630000}"/>
    <cellStyle name="Normal 7 4 8 2 2" xfId="25598" xr:uid="{00000000-0005-0000-0000-0000FF630000}"/>
    <cellStyle name="Normal 7 4 8 2 3" xfId="25599" xr:uid="{00000000-0005-0000-0000-000000640000}"/>
    <cellStyle name="Normal 7 4 8 3" xfId="25600" xr:uid="{00000000-0005-0000-0000-000001640000}"/>
    <cellStyle name="Normal 7 4 8 4" xfId="25601" xr:uid="{00000000-0005-0000-0000-000002640000}"/>
    <cellStyle name="Normal 7 4 9" xfId="25602" xr:uid="{00000000-0005-0000-0000-000003640000}"/>
    <cellStyle name="Normal 7 4 9 2" xfId="25603" xr:uid="{00000000-0005-0000-0000-000004640000}"/>
    <cellStyle name="Normal 7 4 9 2 2" xfId="25604" xr:uid="{00000000-0005-0000-0000-000005640000}"/>
    <cellStyle name="Normal 7 4 9 2 3" xfId="25605" xr:uid="{00000000-0005-0000-0000-000006640000}"/>
    <cellStyle name="Normal 7 4 9 3" xfId="25606" xr:uid="{00000000-0005-0000-0000-000007640000}"/>
    <cellStyle name="Normal 7 4 9 4" xfId="25607" xr:uid="{00000000-0005-0000-0000-000008640000}"/>
    <cellStyle name="Normal 7 5" xfId="25608" xr:uid="{00000000-0005-0000-0000-000009640000}"/>
    <cellStyle name="Normal 7 5 10" xfId="25609" xr:uid="{00000000-0005-0000-0000-00000A640000}"/>
    <cellStyle name="Normal 7 5 10 2" xfId="25610" xr:uid="{00000000-0005-0000-0000-00000B640000}"/>
    <cellStyle name="Normal 7 5 10 3" xfId="25611" xr:uid="{00000000-0005-0000-0000-00000C640000}"/>
    <cellStyle name="Normal 7 5 11" xfId="25612" xr:uid="{00000000-0005-0000-0000-00000D640000}"/>
    <cellStyle name="Normal 7 5 12" xfId="25613" xr:uid="{00000000-0005-0000-0000-00000E640000}"/>
    <cellStyle name="Normal 7 5 2" xfId="25614" xr:uid="{00000000-0005-0000-0000-00000F640000}"/>
    <cellStyle name="Normal 7 5 2 10" xfId="25615" xr:uid="{00000000-0005-0000-0000-000010640000}"/>
    <cellStyle name="Normal 7 5 2 2" xfId="25616" xr:uid="{00000000-0005-0000-0000-000011640000}"/>
    <cellStyle name="Normal 7 5 2 2 2" xfId="25617" xr:uid="{00000000-0005-0000-0000-000012640000}"/>
    <cellStyle name="Normal 7 5 2 2 2 2" xfId="25618" xr:uid="{00000000-0005-0000-0000-000013640000}"/>
    <cellStyle name="Normal 7 5 2 2 2 3" xfId="25619" xr:uid="{00000000-0005-0000-0000-000014640000}"/>
    <cellStyle name="Normal 7 5 2 2 3" xfId="25620" xr:uid="{00000000-0005-0000-0000-000015640000}"/>
    <cellStyle name="Normal 7 5 2 2 4" xfId="25621" xr:uid="{00000000-0005-0000-0000-000016640000}"/>
    <cellStyle name="Normal 7 5 2 3" xfId="25622" xr:uid="{00000000-0005-0000-0000-000017640000}"/>
    <cellStyle name="Normal 7 5 2 3 2" xfId="25623" xr:uid="{00000000-0005-0000-0000-000018640000}"/>
    <cellStyle name="Normal 7 5 2 3 2 2" xfId="25624" xr:uid="{00000000-0005-0000-0000-000019640000}"/>
    <cellStyle name="Normal 7 5 2 3 2 3" xfId="25625" xr:uid="{00000000-0005-0000-0000-00001A640000}"/>
    <cellStyle name="Normal 7 5 2 3 3" xfId="25626" xr:uid="{00000000-0005-0000-0000-00001B640000}"/>
    <cellStyle name="Normal 7 5 2 3 4" xfId="25627" xr:uid="{00000000-0005-0000-0000-00001C640000}"/>
    <cellStyle name="Normal 7 5 2 4" xfId="25628" xr:uid="{00000000-0005-0000-0000-00001D640000}"/>
    <cellStyle name="Normal 7 5 2 4 2" xfId="25629" xr:uid="{00000000-0005-0000-0000-00001E640000}"/>
    <cellStyle name="Normal 7 5 2 4 2 2" xfId="25630" xr:uid="{00000000-0005-0000-0000-00001F640000}"/>
    <cellStyle name="Normal 7 5 2 4 2 3" xfId="25631" xr:uid="{00000000-0005-0000-0000-000020640000}"/>
    <cellStyle name="Normal 7 5 2 4 3" xfId="25632" xr:uid="{00000000-0005-0000-0000-000021640000}"/>
    <cellStyle name="Normal 7 5 2 4 4" xfId="25633" xr:uid="{00000000-0005-0000-0000-000022640000}"/>
    <cellStyle name="Normal 7 5 2 5" xfId="25634" xr:uid="{00000000-0005-0000-0000-000023640000}"/>
    <cellStyle name="Normal 7 5 2 5 2" xfId="25635" xr:uid="{00000000-0005-0000-0000-000024640000}"/>
    <cellStyle name="Normal 7 5 2 5 2 2" xfId="25636" xr:uid="{00000000-0005-0000-0000-000025640000}"/>
    <cellStyle name="Normal 7 5 2 5 2 3" xfId="25637" xr:uid="{00000000-0005-0000-0000-000026640000}"/>
    <cellStyle name="Normal 7 5 2 5 3" xfId="25638" xr:uid="{00000000-0005-0000-0000-000027640000}"/>
    <cellStyle name="Normal 7 5 2 5 4" xfId="25639" xr:uid="{00000000-0005-0000-0000-000028640000}"/>
    <cellStyle name="Normal 7 5 2 6" xfId="25640" xr:uid="{00000000-0005-0000-0000-000029640000}"/>
    <cellStyle name="Normal 7 5 2 6 2" xfId="25641" xr:uid="{00000000-0005-0000-0000-00002A640000}"/>
    <cellStyle name="Normal 7 5 2 6 2 2" xfId="25642" xr:uid="{00000000-0005-0000-0000-00002B640000}"/>
    <cellStyle name="Normal 7 5 2 6 2 3" xfId="25643" xr:uid="{00000000-0005-0000-0000-00002C640000}"/>
    <cellStyle name="Normal 7 5 2 6 3" xfId="25644" xr:uid="{00000000-0005-0000-0000-00002D640000}"/>
    <cellStyle name="Normal 7 5 2 6 4" xfId="25645" xr:uid="{00000000-0005-0000-0000-00002E640000}"/>
    <cellStyle name="Normal 7 5 2 7" xfId="25646" xr:uid="{00000000-0005-0000-0000-00002F640000}"/>
    <cellStyle name="Normal 7 5 2 7 2" xfId="25647" xr:uid="{00000000-0005-0000-0000-000030640000}"/>
    <cellStyle name="Normal 7 5 2 7 2 2" xfId="25648" xr:uid="{00000000-0005-0000-0000-000031640000}"/>
    <cellStyle name="Normal 7 5 2 7 2 3" xfId="25649" xr:uid="{00000000-0005-0000-0000-000032640000}"/>
    <cellStyle name="Normal 7 5 2 7 3" xfId="25650" xr:uid="{00000000-0005-0000-0000-000033640000}"/>
    <cellStyle name="Normal 7 5 2 7 4" xfId="25651" xr:uid="{00000000-0005-0000-0000-000034640000}"/>
    <cellStyle name="Normal 7 5 2 8" xfId="25652" xr:uid="{00000000-0005-0000-0000-000035640000}"/>
    <cellStyle name="Normal 7 5 2 8 2" xfId="25653" xr:uid="{00000000-0005-0000-0000-000036640000}"/>
    <cellStyle name="Normal 7 5 2 8 3" xfId="25654" xr:uid="{00000000-0005-0000-0000-000037640000}"/>
    <cellStyle name="Normal 7 5 2 9" xfId="25655" xr:uid="{00000000-0005-0000-0000-000038640000}"/>
    <cellStyle name="Normal 7 5 3" xfId="25656" xr:uid="{00000000-0005-0000-0000-000039640000}"/>
    <cellStyle name="Normal 7 5 3 10" xfId="25657" xr:uid="{00000000-0005-0000-0000-00003A640000}"/>
    <cellStyle name="Normal 7 5 3 2" xfId="25658" xr:uid="{00000000-0005-0000-0000-00003B640000}"/>
    <cellStyle name="Normal 7 5 3 2 2" xfId="25659" xr:uid="{00000000-0005-0000-0000-00003C640000}"/>
    <cellStyle name="Normal 7 5 3 2 2 2" xfId="25660" xr:uid="{00000000-0005-0000-0000-00003D640000}"/>
    <cellStyle name="Normal 7 5 3 2 2 3" xfId="25661" xr:uid="{00000000-0005-0000-0000-00003E640000}"/>
    <cellStyle name="Normal 7 5 3 2 3" xfId="25662" xr:uid="{00000000-0005-0000-0000-00003F640000}"/>
    <cellStyle name="Normal 7 5 3 2 4" xfId="25663" xr:uid="{00000000-0005-0000-0000-000040640000}"/>
    <cellStyle name="Normal 7 5 3 3" xfId="25664" xr:uid="{00000000-0005-0000-0000-000041640000}"/>
    <cellStyle name="Normal 7 5 3 3 2" xfId="25665" xr:uid="{00000000-0005-0000-0000-000042640000}"/>
    <cellStyle name="Normal 7 5 3 3 2 2" xfId="25666" xr:uid="{00000000-0005-0000-0000-000043640000}"/>
    <cellStyle name="Normal 7 5 3 3 2 3" xfId="25667" xr:uid="{00000000-0005-0000-0000-000044640000}"/>
    <cellStyle name="Normal 7 5 3 3 3" xfId="25668" xr:uid="{00000000-0005-0000-0000-000045640000}"/>
    <cellStyle name="Normal 7 5 3 3 4" xfId="25669" xr:uid="{00000000-0005-0000-0000-000046640000}"/>
    <cellStyle name="Normal 7 5 3 4" xfId="25670" xr:uid="{00000000-0005-0000-0000-000047640000}"/>
    <cellStyle name="Normal 7 5 3 4 2" xfId="25671" xr:uid="{00000000-0005-0000-0000-000048640000}"/>
    <cellStyle name="Normal 7 5 3 4 2 2" xfId="25672" xr:uid="{00000000-0005-0000-0000-000049640000}"/>
    <cellStyle name="Normal 7 5 3 4 2 3" xfId="25673" xr:uid="{00000000-0005-0000-0000-00004A640000}"/>
    <cellStyle name="Normal 7 5 3 4 3" xfId="25674" xr:uid="{00000000-0005-0000-0000-00004B640000}"/>
    <cellStyle name="Normal 7 5 3 4 4" xfId="25675" xr:uid="{00000000-0005-0000-0000-00004C640000}"/>
    <cellStyle name="Normal 7 5 3 5" xfId="25676" xr:uid="{00000000-0005-0000-0000-00004D640000}"/>
    <cellStyle name="Normal 7 5 3 5 2" xfId="25677" xr:uid="{00000000-0005-0000-0000-00004E640000}"/>
    <cellStyle name="Normal 7 5 3 5 2 2" xfId="25678" xr:uid="{00000000-0005-0000-0000-00004F640000}"/>
    <cellStyle name="Normal 7 5 3 5 2 3" xfId="25679" xr:uid="{00000000-0005-0000-0000-000050640000}"/>
    <cellStyle name="Normal 7 5 3 5 3" xfId="25680" xr:uid="{00000000-0005-0000-0000-000051640000}"/>
    <cellStyle name="Normal 7 5 3 5 4" xfId="25681" xr:uid="{00000000-0005-0000-0000-000052640000}"/>
    <cellStyle name="Normal 7 5 3 6" xfId="25682" xr:uid="{00000000-0005-0000-0000-000053640000}"/>
    <cellStyle name="Normal 7 5 3 6 2" xfId="25683" xr:uid="{00000000-0005-0000-0000-000054640000}"/>
    <cellStyle name="Normal 7 5 3 6 2 2" xfId="25684" xr:uid="{00000000-0005-0000-0000-000055640000}"/>
    <cellStyle name="Normal 7 5 3 6 2 3" xfId="25685" xr:uid="{00000000-0005-0000-0000-000056640000}"/>
    <cellStyle name="Normal 7 5 3 6 3" xfId="25686" xr:uid="{00000000-0005-0000-0000-000057640000}"/>
    <cellStyle name="Normal 7 5 3 6 4" xfId="25687" xr:uid="{00000000-0005-0000-0000-000058640000}"/>
    <cellStyle name="Normal 7 5 3 7" xfId="25688" xr:uid="{00000000-0005-0000-0000-000059640000}"/>
    <cellStyle name="Normal 7 5 3 7 2" xfId="25689" xr:uid="{00000000-0005-0000-0000-00005A640000}"/>
    <cellStyle name="Normal 7 5 3 7 2 2" xfId="25690" xr:uid="{00000000-0005-0000-0000-00005B640000}"/>
    <cellStyle name="Normal 7 5 3 7 2 3" xfId="25691" xr:uid="{00000000-0005-0000-0000-00005C640000}"/>
    <cellStyle name="Normal 7 5 3 7 3" xfId="25692" xr:uid="{00000000-0005-0000-0000-00005D640000}"/>
    <cellStyle name="Normal 7 5 3 7 4" xfId="25693" xr:uid="{00000000-0005-0000-0000-00005E640000}"/>
    <cellStyle name="Normal 7 5 3 8" xfId="25694" xr:uid="{00000000-0005-0000-0000-00005F640000}"/>
    <cellStyle name="Normal 7 5 3 8 2" xfId="25695" xr:uid="{00000000-0005-0000-0000-000060640000}"/>
    <cellStyle name="Normal 7 5 3 8 3" xfId="25696" xr:uid="{00000000-0005-0000-0000-000061640000}"/>
    <cellStyle name="Normal 7 5 3 9" xfId="25697" xr:uid="{00000000-0005-0000-0000-000062640000}"/>
    <cellStyle name="Normal 7 5 4" xfId="25698" xr:uid="{00000000-0005-0000-0000-000063640000}"/>
    <cellStyle name="Normal 7 5 4 2" xfId="25699" xr:uid="{00000000-0005-0000-0000-000064640000}"/>
    <cellStyle name="Normal 7 5 4 2 2" xfId="25700" xr:uid="{00000000-0005-0000-0000-000065640000}"/>
    <cellStyle name="Normal 7 5 4 2 3" xfId="25701" xr:uid="{00000000-0005-0000-0000-000066640000}"/>
    <cellStyle name="Normal 7 5 4 3" xfId="25702" xr:uid="{00000000-0005-0000-0000-000067640000}"/>
    <cellStyle name="Normal 7 5 4 4" xfId="25703" xr:uid="{00000000-0005-0000-0000-000068640000}"/>
    <cellStyle name="Normal 7 5 5" xfId="25704" xr:uid="{00000000-0005-0000-0000-000069640000}"/>
    <cellStyle name="Normal 7 5 5 2" xfId="25705" xr:uid="{00000000-0005-0000-0000-00006A640000}"/>
    <cellStyle name="Normal 7 5 5 2 2" xfId="25706" xr:uid="{00000000-0005-0000-0000-00006B640000}"/>
    <cellStyle name="Normal 7 5 5 2 3" xfId="25707" xr:uid="{00000000-0005-0000-0000-00006C640000}"/>
    <cellStyle name="Normal 7 5 5 3" xfId="25708" xr:uid="{00000000-0005-0000-0000-00006D640000}"/>
    <cellStyle name="Normal 7 5 5 4" xfId="25709" xr:uid="{00000000-0005-0000-0000-00006E640000}"/>
    <cellStyle name="Normal 7 5 6" xfId="25710" xr:uid="{00000000-0005-0000-0000-00006F640000}"/>
    <cellStyle name="Normal 7 5 6 2" xfId="25711" xr:uid="{00000000-0005-0000-0000-000070640000}"/>
    <cellStyle name="Normal 7 5 6 2 2" xfId="25712" xr:uid="{00000000-0005-0000-0000-000071640000}"/>
    <cellStyle name="Normal 7 5 6 2 3" xfId="25713" xr:uid="{00000000-0005-0000-0000-000072640000}"/>
    <cellStyle name="Normal 7 5 6 3" xfId="25714" xr:uid="{00000000-0005-0000-0000-000073640000}"/>
    <cellStyle name="Normal 7 5 6 4" xfId="25715" xr:uid="{00000000-0005-0000-0000-000074640000}"/>
    <cellStyle name="Normal 7 5 7" xfId="25716" xr:uid="{00000000-0005-0000-0000-000075640000}"/>
    <cellStyle name="Normal 7 5 7 2" xfId="25717" xr:uid="{00000000-0005-0000-0000-000076640000}"/>
    <cellStyle name="Normal 7 5 7 2 2" xfId="25718" xr:uid="{00000000-0005-0000-0000-000077640000}"/>
    <cellStyle name="Normal 7 5 7 2 3" xfId="25719" xr:uid="{00000000-0005-0000-0000-000078640000}"/>
    <cellStyle name="Normal 7 5 7 3" xfId="25720" xr:uid="{00000000-0005-0000-0000-000079640000}"/>
    <cellStyle name="Normal 7 5 7 4" xfId="25721" xr:uid="{00000000-0005-0000-0000-00007A640000}"/>
    <cellStyle name="Normal 7 5 8" xfId="25722" xr:uid="{00000000-0005-0000-0000-00007B640000}"/>
    <cellStyle name="Normal 7 5 8 2" xfId="25723" xr:uid="{00000000-0005-0000-0000-00007C640000}"/>
    <cellStyle name="Normal 7 5 8 2 2" xfId="25724" xr:uid="{00000000-0005-0000-0000-00007D640000}"/>
    <cellStyle name="Normal 7 5 8 2 3" xfId="25725" xr:uid="{00000000-0005-0000-0000-00007E640000}"/>
    <cellStyle name="Normal 7 5 8 3" xfId="25726" xr:uid="{00000000-0005-0000-0000-00007F640000}"/>
    <cellStyle name="Normal 7 5 8 4" xfId="25727" xr:uid="{00000000-0005-0000-0000-000080640000}"/>
    <cellStyle name="Normal 7 5 9" xfId="25728" xr:uid="{00000000-0005-0000-0000-000081640000}"/>
    <cellStyle name="Normal 7 5 9 2" xfId="25729" xr:uid="{00000000-0005-0000-0000-000082640000}"/>
    <cellStyle name="Normal 7 5 9 2 2" xfId="25730" xr:uid="{00000000-0005-0000-0000-000083640000}"/>
    <cellStyle name="Normal 7 5 9 2 3" xfId="25731" xr:uid="{00000000-0005-0000-0000-000084640000}"/>
    <cellStyle name="Normal 7 5 9 3" xfId="25732" xr:uid="{00000000-0005-0000-0000-000085640000}"/>
    <cellStyle name="Normal 7 5 9 4" xfId="25733" xr:uid="{00000000-0005-0000-0000-000086640000}"/>
    <cellStyle name="Normal 7 6" xfId="25734" xr:uid="{00000000-0005-0000-0000-000087640000}"/>
    <cellStyle name="Normal 7 6 10" xfId="25735" xr:uid="{00000000-0005-0000-0000-000088640000}"/>
    <cellStyle name="Normal 7 6 2" xfId="25736" xr:uid="{00000000-0005-0000-0000-000089640000}"/>
    <cellStyle name="Normal 7 6 2 2" xfId="25737" xr:uid="{00000000-0005-0000-0000-00008A640000}"/>
    <cellStyle name="Normal 7 6 2 2 2" xfId="25738" xr:uid="{00000000-0005-0000-0000-00008B640000}"/>
    <cellStyle name="Normal 7 6 2 2 3" xfId="25739" xr:uid="{00000000-0005-0000-0000-00008C640000}"/>
    <cellStyle name="Normal 7 6 2 3" xfId="25740" xr:uid="{00000000-0005-0000-0000-00008D640000}"/>
    <cellStyle name="Normal 7 6 2 4" xfId="25741" xr:uid="{00000000-0005-0000-0000-00008E640000}"/>
    <cellStyle name="Normal 7 6 3" xfId="25742" xr:uid="{00000000-0005-0000-0000-00008F640000}"/>
    <cellStyle name="Normal 7 6 3 2" xfId="25743" xr:uid="{00000000-0005-0000-0000-000090640000}"/>
    <cellStyle name="Normal 7 6 3 2 2" xfId="25744" xr:uid="{00000000-0005-0000-0000-000091640000}"/>
    <cellStyle name="Normal 7 6 3 2 3" xfId="25745" xr:uid="{00000000-0005-0000-0000-000092640000}"/>
    <cellStyle name="Normal 7 6 3 3" xfId="25746" xr:uid="{00000000-0005-0000-0000-000093640000}"/>
    <cellStyle name="Normal 7 6 3 4" xfId="25747" xr:uid="{00000000-0005-0000-0000-000094640000}"/>
    <cellStyle name="Normal 7 6 4" xfId="25748" xr:uid="{00000000-0005-0000-0000-000095640000}"/>
    <cellStyle name="Normal 7 6 4 2" xfId="25749" xr:uid="{00000000-0005-0000-0000-000096640000}"/>
    <cellStyle name="Normal 7 6 4 2 2" xfId="25750" xr:uid="{00000000-0005-0000-0000-000097640000}"/>
    <cellStyle name="Normal 7 6 4 2 3" xfId="25751" xr:uid="{00000000-0005-0000-0000-000098640000}"/>
    <cellStyle name="Normal 7 6 4 3" xfId="25752" xr:uid="{00000000-0005-0000-0000-000099640000}"/>
    <cellStyle name="Normal 7 6 4 4" xfId="25753" xr:uid="{00000000-0005-0000-0000-00009A640000}"/>
    <cellStyle name="Normal 7 6 5" xfId="25754" xr:uid="{00000000-0005-0000-0000-00009B640000}"/>
    <cellStyle name="Normal 7 6 5 2" xfId="25755" xr:uid="{00000000-0005-0000-0000-00009C640000}"/>
    <cellStyle name="Normal 7 6 5 2 2" xfId="25756" xr:uid="{00000000-0005-0000-0000-00009D640000}"/>
    <cellStyle name="Normal 7 6 5 2 3" xfId="25757" xr:uid="{00000000-0005-0000-0000-00009E640000}"/>
    <cellStyle name="Normal 7 6 5 3" xfId="25758" xr:uid="{00000000-0005-0000-0000-00009F640000}"/>
    <cellStyle name="Normal 7 6 5 4" xfId="25759" xr:uid="{00000000-0005-0000-0000-0000A0640000}"/>
    <cellStyle name="Normal 7 6 6" xfId="25760" xr:uid="{00000000-0005-0000-0000-0000A1640000}"/>
    <cellStyle name="Normal 7 6 6 2" xfId="25761" xr:uid="{00000000-0005-0000-0000-0000A2640000}"/>
    <cellStyle name="Normal 7 6 6 2 2" xfId="25762" xr:uid="{00000000-0005-0000-0000-0000A3640000}"/>
    <cellStyle name="Normal 7 6 6 2 3" xfId="25763" xr:uid="{00000000-0005-0000-0000-0000A4640000}"/>
    <cellStyle name="Normal 7 6 6 3" xfId="25764" xr:uid="{00000000-0005-0000-0000-0000A5640000}"/>
    <cellStyle name="Normal 7 6 6 4" xfId="25765" xr:uid="{00000000-0005-0000-0000-0000A6640000}"/>
    <cellStyle name="Normal 7 6 7" xfId="25766" xr:uid="{00000000-0005-0000-0000-0000A7640000}"/>
    <cellStyle name="Normal 7 6 7 2" xfId="25767" xr:uid="{00000000-0005-0000-0000-0000A8640000}"/>
    <cellStyle name="Normal 7 6 7 2 2" xfId="25768" xr:uid="{00000000-0005-0000-0000-0000A9640000}"/>
    <cellStyle name="Normal 7 6 7 2 3" xfId="25769" xr:uid="{00000000-0005-0000-0000-0000AA640000}"/>
    <cellStyle name="Normal 7 6 7 3" xfId="25770" xr:uid="{00000000-0005-0000-0000-0000AB640000}"/>
    <cellStyle name="Normal 7 6 7 4" xfId="25771" xr:uid="{00000000-0005-0000-0000-0000AC640000}"/>
    <cellStyle name="Normal 7 6 8" xfId="25772" xr:uid="{00000000-0005-0000-0000-0000AD640000}"/>
    <cellStyle name="Normal 7 6 8 2" xfId="25773" xr:uid="{00000000-0005-0000-0000-0000AE640000}"/>
    <cellStyle name="Normal 7 6 8 3" xfId="25774" xr:uid="{00000000-0005-0000-0000-0000AF640000}"/>
    <cellStyle name="Normal 7 6 9" xfId="25775" xr:uid="{00000000-0005-0000-0000-0000B0640000}"/>
    <cellStyle name="Normal 7 7" xfId="25776" xr:uid="{00000000-0005-0000-0000-0000B1640000}"/>
    <cellStyle name="Normal 7 7 10" xfId="25777" xr:uid="{00000000-0005-0000-0000-0000B2640000}"/>
    <cellStyle name="Normal 7 7 2" xfId="25778" xr:uid="{00000000-0005-0000-0000-0000B3640000}"/>
    <cellStyle name="Normal 7 7 2 2" xfId="25779" xr:uid="{00000000-0005-0000-0000-0000B4640000}"/>
    <cellStyle name="Normal 7 7 2 2 2" xfId="25780" xr:uid="{00000000-0005-0000-0000-0000B5640000}"/>
    <cellStyle name="Normal 7 7 2 2 3" xfId="25781" xr:uid="{00000000-0005-0000-0000-0000B6640000}"/>
    <cellStyle name="Normal 7 7 2 3" xfId="25782" xr:uid="{00000000-0005-0000-0000-0000B7640000}"/>
    <cellStyle name="Normal 7 7 2 4" xfId="25783" xr:uid="{00000000-0005-0000-0000-0000B8640000}"/>
    <cellStyle name="Normal 7 7 3" xfId="25784" xr:uid="{00000000-0005-0000-0000-0000B9640000}"/>
    <cellStyle name="Normal 7 7 3 2" xfId="25785" xr:uid="{00000000-0005-0000-0000-0000BA640000}"/>
    <cellStyle name="Normal 7 7 3 2 2" xfId="25786" xr:uid="{00000000-0005-0000-0000-0000BB640000}"/>
    <cellStyle name="Normal 7 7 3 2 3" xfId="25787" xr:uid="{00000000-0005-0000-0000-0000BC640000}"/>
    <cellStyle name="Normal 7 7 3 3" xfId="25788" xr:uid="{00000000-0005-0000-0000-0000BD640000}"/>
    <cellStyle name="Normal 7 7 3 4" xfId="25789" xr:uid="{00000000-0005-0000-0000-0000BE640000}"/>
    <cellStyle name="Normal 7 7 4" xfId="25790" xr:uid="{00000000-0005-0000-0000-0000BF640000}"/>
    <cellStyle name="Normal 7 7 4 2" xfId="25791" xr:uid="{00000000-0005-0000-0000-0000C0640000}"/>
    <cellStyle name="Normal 7 7 4 2 2" xfId="25792" xr:uid="{00000000-0005-0000-0000-0000C1640000}"/>
    <cellStyle name="Normal 7 7 4 2 3" xfId="25793" xr:uid="{00000000-0005-0000-0000-0000C2640000}"/>
    <cellStyle name="Normal 7 7 4 3" xfId="25794" xr:uid="{00000000-0005-0000-0000-0000C3640000}"/>
    <cellStyle name="Normal 7 7 4 4" xfId="25795" xr:uid="{00000000-0005-0000-0000-0000C4640000}"/>
    <cellStyle name="Normal 7 7 5" xfId="25796" xr:uid="{00000000-0005-0000-0000-0000C5640000}"/>
    <cellStyle name="Normal 7 7 5 2" xfId="25797" xr:uid="{00000000-0005-0000-0000-0000C6640000}"/>
    <cellStyle name="Normal 7 7 5 2 2" xfId="25798" xr:uid="{00000000-0005-0000-0000-0000C7640000}"/>
    <cellStyle name="Normal 7 7 5 2 3" xfId="25799" xr:uid="{00000000-0005-0000-0000-0000C8640000}"/>
    <cellStyle name="Normal 7 7 5 3" xfId="25800" xr:uid="{00000000-0005-0000-0000-0000C9640000}"/>
    <cellStyle name="Normal 7 7 5 4" xfId="25801" xr:uid="{00000000-0005-0000-0000-0000CA640000}"/>
    <cellStyle name="Normal 7 7 6" xfId="25802" xr:uid="{00000000-0005-0000-0000-0000CB640000}"/>
    <cellStyle name="Normal 7 7 6 2" xfId="25803" xr:uid="{00000000-0005-0000-0000-0000CC640000}"/>
    <cellStyle name="Normal 7 7 6 2 2" xfId="25804" xr:uid="{00000000-0005-0000-0000-0000CD640000}"/>
    <cellStyle name="Normal 7 7 6 2 3" xfId="25805" xr:uid="{00000000-0005-0000-0000-0000CE640000}"/>
    <cellStyle name="Normal 7 7 6 3" xfId="25806" xr:uid="{00000000-0005-0000-0000-0000CF640000}"/>
    <cellStyle name="Normal 7 7 6 4" xfId="25807" xr:uid="{00000000-0005-0000-0000-0000D0640000}"/>
    <cellStyle name="Normal 7 7 7" xfId="25808" xr:uid="{00000000-0005-0000-0000-0000D1640000}"/>
    <cellStyle name="Normal 7 7 7 2" xfId="25809" xr:uid="{00000000-0005-0000-0000-0000D2640000}"/>
    <cellStyle name="Normal 7 7 7 2 2" xfId="25810" xr:uid="{00000000-0005-0000-0000-0000D3640000}"/>
    <cellStyle name="Normal 7 7 7 2 3" xfId="25811" xr:uid="{00000000-0005-0000-0000-0000D4640000}"/>
    <cellStyle name="Normal 7 7 7 3" xfId="25812" xr:uid="{00000000-0005-0000-0000-0000D5640000}"/>
    <cellStyle name="Normal 7 7 7 4" xfId="25813" xr:uid="{00000000-0005-0000-0000-0000D6640000}"/>
    <cellStyle name="Normal 7 7 8" xfId="25814" xr:uid="{00000000-0005-0000-0000-0000D7640000}"/>
    <cellStyle name="Normal 7 7 8 2" xfId="25815" xr:uid="{00000000-0005-0000-0000-0000D8640000}"/>
    <cellStyle name="Normal 7 7 8 3" xfId="25816" xr:uid="{00000000-0005-0000-0000-0000D9640000}"/>
    <cellStyle name="Normal 7 7 9" xfId="25817" xr:uid="{00000000-0005-0000-0000-0000DA640000}"/>
    <cellStyle name="Normal 7 8" xfId="25818" xr:uid="{00000000-0005-0000-0000-0000DB640000}"/>
    <cellStyle name="Normal 7 8 2" xfId="25819" xr:uid="{00000000-0005-0000-0000-0000DC640000}"/>
    <cellStyle name="Normal 7 8 2 2" xfId="25820" xr:uid="{00000000-0005-0000-0000-0000DD640000}"/>
    <cellStyle name="Normal 7 8 2 3" xfId="25821" xr:uid="{00000000-0005-0000-0000-0000DE640000}"/>
    <cellStyle name="Normal 7 8 3" xfId="25822" xr:uid="{00000000-0005-0000-0000-0000DF640000}"/>
    <cellStyle name="Normal 7 8 4" xfId="25823" xr:uid="{00000000-0005-0000-0000-0000E0640000}"/>
    <cellStyle name="Normal 7 9" xfId="25824" xr:uid="{00000000-0005-0000-0000-0000E1640000}"/>
    <cellStyle name="Normal 7 9 2" xfId="25825" xr:uid="{00000000-0005-0000-0000-0000E2640000}"/>
    <cellStyle name="Normal 7 9 2 2" xfId="25826" xr:uid="{00000000-0005-0000-0000-0000E3640000}"/>
    <cellStyle name="Normal 7 9 2 3" xfId="25827" xr:uid="{00000000-0005-0000-0000-0000E4640000}"/>
    <cellStyle name="Normal 7 9 3" xfId="25828" xr:uid="{00000000-0005-0000-0000-0000E5640000}"/>
    <cellStyle name="Normal 7 9 4" xfId="25829" xr:uid="{00000000-0005-0000-0000-0000E6640000}"/>
    <cellStyle name="Normal 8" xfId="46" xr:uid="{00000000-0005-0000-0000-0000E7640000}"/>
    <cellStyle name="Normal 8 2" xfId="25831" xr:uid="{00000000-0005-0000-0000-0000E8640000}"/>
    <cellStyle name="Normal 8 3" xfId="25830" xr:uid="{00000000-0005-0000-0000-0000E9640000}"/>
    <cellStyle name="Normal 9" xfId="25832" xr:uid="{00000000-0005-0000-0000-0000EA640000}"/>
    <cellStyle name="Normal 9 10" xfId="25833" xr:uid="{00000000-0005-0000-0000-0000EB640000}"/>
    <cellStyle name="Normal 9 10 2" xfId="25834" xr:uid="{00000000-0005-0000-0000-0000EC640000}"/>
    <cellStyle name="Normal 9 10 2 2" xfId="25835" xr:uid="{00000000-0005-0000-0000-0000ED640000}"/>
    <cellStyle name="Normal 9 10 2 3" xfId="25836" xr:uid="{00000000-0005-0000-0000-0000EE640000}"/>
    <cellStyle name="Normal 9 10 3" xfId="25837" xr:uid="{00000000-0005-0000-0000-0000EF640000}"/>
    <cellStyle name="Normal 9 10 4" xfId="25838" xr:uid="{00000000-0005-0000-0000-0000F0640000}"/>
    <cellStyle name="Normal 9 11" xfId="25839" xr:uid="{00000000-0005-0000-0000-0000F1640000}"/>
    <cellStyle name="Normal 9 11 2" xfId="25840" xr:uid="{00000000-0005-0000-0000-0000F2640000}"/>
    <cellStyle name="Normal 9 11 2 2" xfId="25841" xr:uid="{00000000-0005-0000-0000-0000F3640000}"/>
    <cellStyle name="Normal 9 11 2 3" xfId="25842" xr:uid="{00000000-0005-0000-0000-0000F4640000}"/>
    <cellStyle name="Normal 9 11 3" xfId="25843" xr:uid="{00000000-0005-0000-0000-0000F5640000}"/>
    <cellStyle name="Normal 9 11 4" xfId="25844" xr:uid="{00000000-0005-0000-0000-0000F6640000}"/>
    <cellStyle name="Normal 9 12" xfId="25845" xr:uid="{00000000-0005-0000-0000-0000F7640000}"/>
    <cellStyle name="Normal 9 12 2" xfId="25846" xr:uid="{00000000-0005-0000-0000-0000F8640000}"/>
    <cellStyle name="Normal 9 12 2 2" xfId="25847" xr:uid="{00000000-0005-0000-0000-0000F9640000}"/>
    <cellStyle name="Normal 9 12 2 3" xfId="25848" xr:uid="{00000000-0005-0000-0000-0000FA640000}"/>
    <cellStyle name="Normal 9 12 3" xfId="25849" xr:uid="{00000000-0005-0000-0000-0000FB640000}"/>
    <cellStyle name="Normal 9 12 4" xfId="25850" xr:uid="{00000000-0005-0000-0000-0000FC640000}"/>
    <cellStyle name="Normal 9 13" xfId="25851" xr:uid="{00000000-0005-0000-0000-0000FD640000}"/>
    <cellStyle name="Normal 9 13 2" xfId="25852" xr:uid="{00000000-0005-0000-0000-0000FE640000}"/>
    <cellStyle name="Normal 9 13 2 2" xfId="25853" xr:uid="{00000000-0005-0000-0000-0000FF640000}"/>
    <cellStyle name="Normal 9 13 2 3" xfId="25854" xr:uid="{00000000-0005-0000-0000-000000650000}"/>
    <cellStyle name="Normal 9 13 3" xfId="25855" xr:uid="{00000000-0005-0000-0000-000001650000}"/>
    <cellStyle name="Normal 9 13 4" xfId="25856" xr:uid="{00000000-0005-0000-0000-000002650000}"/>
    <cellStyle name="Normal 9 14" xfId="25857" xr:uid="{00000000-0005-0000-0000-000003650000}"/>
    <cellStyle name="Normal 9 14 2" xfId="25858" xr:uid="{00000000-0005-0000-0000-000004650000}"/>
    <cellStyle name="Normal 9 14 3" xfId="25859" xr:uid="{00000000-0005-0000-0000-000005650000}"/>
    <cellStyle name="Normal 9 15" xfId="25860" xr:uid="{00000000-0005-0000-0000-000006650000}"/>
    <cellStyle name="Normal 9 16" xfId="25861" xr:uid="{00000000-0005-0000-0000-000007650000}"/>
    <cellStyle name="Normal 9 2" xfId="25862" xr:uid="{00000000-0005-0000-0000-000008650000}"/>
    <cellStyle name="Normal 9 2 10" xfId="25863" xr:uid="{00000000-0005-0000-0000-000009650000}"/>
    <cellStyle name="Normal 9 2 10 2" xfId="25864" xr:uid="{00000000-0005-0000-0000-00000A650000}"/>
    <cellStyle name="Normal 9 2 10 3" xfId="25865" xr:uid="{00000000-0005-0000-0000-00000B650000}"/>
    <cellStyle name="Normal 9 2 11" xfId="25866" xr:uid="{00000000-0005-0000-0000-00000C650000}"/>
    <cellStyle name="Normal 9 2 12" xfId="25867" xr:uid="{00000000-0005-0000-0000-00000D650000}"/>
    <cellStyle name="Normal 9 2 2" xfId="25868" xr:uid="{00000000-0005-0000-0000-00000E650000}"/>
    <cellStyle name="Normal 9 2 2 10" xfId="25869" xr:uid="{00000000-0005-0000-0000-00000F650000}"/>
    <cellStyle name="Normal 9 2 2 2" xfId="25870" xr:uid="{00000000-0005-0000-0000-000010650000}"/>
    <cellStyle name="Normal 9 2 2 2 2" xfId="25871" xr:uid="{00000000-0005-0000-0000-000011650000}"/>
    <cellStyle name="Normal 9 2 2 2 2 2" xfId="25872" xr:uid="{00000000-0005-0000-0000-000012650000}"/>
    <cellStyle name="Normal 9 2 2 2 2 3" xfId="25873" xr:uid="{00000000-0005-0000-0000-000013650000}"/>
    <cellStyle name="Normal 9 2 2 2 3" xfId="25874" xr:uid="{00000000-0005-0000-0000-000014650000}"/>
    <cellStyle name="Normal 9 2 2 2 4" xfId="25875" xr:uid="{00000000-0005-0000-0000-000015650000}"/>
    <cellStyle name="Normal 9 2 2 3" xfId="25876" xr:uid="{00000000-0005-0000-0000-000016650000}"/>
    <cellStyle name="Normal 9 2 2 3 2" xfId="25877" xr:uid="{00000000-0005-0000-0000-000017650000}"/>
    <cellStyle name="Normal 9 2 2 3 2 2" xfId="25878" xr:uid="{00000000-0005-0000-0000-000018650000}"/>
    <cellStyle name="Normal 9 2 2 3 2 3" xfId="25879" xr:uid="{00000000-0005-0000-0000-000019650000}"/>
    <cellStyle name="Normal 9 2 2 3 3" xfId="25880" xr:uid="{00000000-0005-0000-0000-00001A650000}"/>
    <cellStyle name="Normal 9 2 2 3 4" xfId="25881" xr:uid="{00000000-0005-0000-0000-00001B650000}"/>
    <cellStyle name="Normal 9 2 2 4" xfId="25882" xr:uid="{00000000-0005-0000-0000-00001C650000}"/>
    <cellStyle name="Normal 9 2 2 4 2" xfId="25883" xr:uid="{00000000-0005-0000-0000-00001D650000}"/>
    <cellStyle name="Normal 9 2 2 4 2 2" xfId="25884" xr:uid="{00000000-0005-0000-0000-00001E650000}"/>
    <cellStyle name="Normal 9 2 2 4 2 3" xfId="25885" xr:uid="{00000000-0005-0000-0000-00001F650000}"/>
    <cellStyle name="Normal 9 2 2 4 3" xfId="25886" xr:uid="{00000000-0005-0000-0000-000020650000}"/>
    <cellStyle name="Normal 9 2 2 4 4" xfId="25887" xr:uid="{00000000-0005-0000-0000-000021650000}"/>
    <cellStyle name="Normal 9 2 2 5" xfId="25888" xr:uid="{00000000-0005-0000-0000-000022650000}"/>
    <cellStyle name="Normal 9 2 2 5 2" xfId="25889" xr:uid="{00000000-0005-0000-0000-000023650000}"/>
    <cellStyle name="Normal 9 2 2 5 2 2" xfId="25890" xr:uid="{00000000-0005-0000-0000-000024650000}"/>
    <cellStyle name="Normal 9 2 2 5 2 3" xfId="25891" xr:uid="{00000000-0005-0000-0000-000025650000}"/>
    <cellStyle name="Normal 9 2 2 5 3" xfId="25892" xr:uid="{00000000-0005-0000-0000-000026650000}"/>
    <cellStyle name="Normal 9 2 2 5 4" xfId="25893" xr:uid="{00000000-0005-0000-0000-000027650000}"/>
    <cellStyle name="Normal 9 2 2 6" xfId="25894" xr:uid="{00000000-0005-0000-0000-000028650000}"/>
    <cellStyle name="Normal 9 2 2 6 2" xfId="25895" xr:uid="{00000000-0005-0000-0000-000029650000}"/>
    <cellStyle name="Normal 9 2 2 6 2 2" xfId="25896" xr:uid="{00000000-0005-0000-0000-00002A650000}"/>
    <cellStyle name="Normal 9 2 2 6 2 3" xfId="25897" xr:uid="{00000000-0005-0000-0000-00002B650000}"/>
    <cellStyle name="Normal 9 2 2 6 3" xfId="25898" xr:uid="{00000000-0005-0000-0000-00002C650000}"/>
    <cellStyle name="Normal 9 2 2 6 4" xfId="25899" xr:uid="{00000000-0005-0000-0000-00002D650000}"/>
    <cellStyle name="Normal 9 2 2 7" xfId="25900" xr:uid="{00000000-0005-0000-0000-00002E650000}"/>
    <cellStyle name="Normal 9 2 2 7 2" xfId="25901" xr:uid="{00000000-0005-0000-0000-00002F650000}"/>
    <cellStyle name="Normal 9 2 2 7 2 2" xfId="25902" xr:uid="{00000000-0005-0000-0000-000030650000}"/>
    <cellStyle name="Normal 9 2 2 7 2 3" xfId="25903" xr:uid="{00000000-0005-0000-0000-000031650000}"/>
    <cellStyle name="Normal 9 2 2 7 3" xfId="25904" xr:uid="{00000000-0005-0000-0000-000032650000}"/>
    <cellStyle name="Normal 9 2 2 7 4" xfId="25905" xr:uid="{00000000-0005-0000-0000-000033650000}"/>
    <cellStyle name="Normal 9 2 2 8" xfId="25906" xr:uid="{00000000-0005-0000-0000-000034650000}"/>
    <cellStyle name="Normal 9 2 2 8 2" xfId="25907" xr:uid="{00000000-0005-0000-0000-000035650000}"/>
    <cellStyle name="Normal 9 2 2 8 3" xfId="25908" xr:uid="{00000000-0005-0000-0000-000036650000}"/>
    <cellStyle name="Normal 9 2 2 9" xfId="25909" xr:uid="{00000000-0005-0000-0000-000037650000}"/>
    <cellStyle name="Normal 9 2 3" xfId="25910" xr:uid="{00000000-0005-0000-0000-000038650000}"/>
    <cellStyle name="Normal 9 2 3 10" xfId="25911" xr:uid="{00000000-0005-0000-0000-000039650000}"/>
    <cellStyle name="Normal 9 2 3 2" xfId="25912" xr:uid="{00000000-0005-0000-0000-00003A650000}"/>
    <cellStyle name="Normal 9 2 3 2 2" xfId="25913" xr:uid="{00000000-0005-0000-0000-00003B650000}"/>
    <cellStyle name="Normal 9 2 3 2 2 2" xfId="25914" xr:uid="{00000000-0005-0000-0000-00003C650000}"/>
    <cellStyle name="Normal 9 2 3 2 2 3" xfId="25915" xr:uid="{00000000-0005-0000-0000-00003D650000}"/>
    <cellStyle name="Normal 9 2 3 2 3" xfId="25916" xr:uid="{00000000-0005-0000-0000-00003E650000}"/>
    <cellStyle name="Normal 9 2 3 2 4" xfId="25917" xr:uid="{00000000-0005-0000-0000-00003F650000}"/>
    <cellStyle name="Normal 9 2 3 3" xfId="25918" xr:uid="{00000000-0005-0000-0000-000040650000}"/>
    <cellStyle name="Normal 9 2 3 3 2" xfId="25919" xr:uid="{00000000-0005-0000-0000-000041650000}"/>
    <cellStyle name="Normal 9 2 3 3 2 2" xfId="25920" xr:uid="{00000000-0005-0000-0000-000042650000}"/>
    <cellStyle name="Normal 9 2 3 3 2 3" xfId="25921" xr:uid="{00000000-0005-0000-0000-000043650000}"/>
    <cellStyle name="Normal 9 2 3 3 3" xfId="25922" xr:uid="{00000000-0005-0000-0000-000044650000}"/>
    <cellStyle name="Normal 9 2 3 3 4" xfId="25923" xr:uid="{00000000-0005-0000-0000-000045650000}"/>
    <cellStyle name="Normal 9 2 3 4" xfId="25924" xr:uid="{00000000-0005-0000-0000-000046650000}"/>
    <cellStyle name="Normal 9 2 3 4 2" xfId="25925" xr:uid="{00000000-0005-0000-0000-000047650000}"/>
    <cellStyle name="Normal 9 2 3 4 2 2" xfId="25926" xr:uid="{00000000-0005-0000-0000-000048650000}"/>
    <cellStyle name="Normal 9 2 3 4 2 3" xfId="25927" xr:uid="{00000000-0005-0000-0000-000049650000}"/>
    <cellStyle name="Normal 9 2 3 4 3" xfId="25928" xr:uid="{00000000-0005-0000-0000-00004A650000}"/>
    <cellStyle name="Normal 9 2 3 4 4" xfId="25929" xr:uid="{00000000-0005-0000-0000-00004B650000}"/>
    <cellStyle name="Normal 9 2 3 5" xfId="25930" xr:uid="{00000000-0005-0000-0000-00004C650000}"/>
    <cellStyle name="Normal 9 2 3 5 2" xfId="25931" xr:uid="{00000000-0005-0000-0000-00004D650000}"/>
    <cellStyle name="Normal 9 2 3 5 2 2" xfId="25932" xr:uid="{00000000-0005-0000-0000-00004E650000}"/>
    <cellStyle name="Normal 9 2 3 5 2 3" xfId="25933" xr:uid="{00000000-0005-0000-0000-00004F650000}"/>
    <cellStyle name="Normal 9 2 3 5 3" xfId="25934" xr:uid="{00000000-0005-0000-0000-000050650000}"/>
    <cellStyle name="Normal 9 2 3 5 4" xfId="25935" xr:uid="{00000000-0005-0000-0000-000051650000}"/>
    <cellStyle name="Normal 9 2 3 6" xfId="25936" xr:uid="{00000000-0005-0000-0000-000052650000}"/>
    <cellStyle name="Normal 9 2 3 6 2" xfId="25937" xr:uid="{00000000-0005-0000-0000-000053650000}"/>
    <cellStyle name="Normal 9 2 3 6 2 2" xfId="25938" xr:uid="{00000000-0005-0000-0000-000054650000}"/>
    <cellStyle name="Normal 9 2 3 6 2 3" xfId="25939" xr:uid="{00000000-0005-0000-0000-000055650000}"/>
    <cellStyle name="Normal 9 2 3 6 3" xfId="25940" xr:uid="{00000000-0005-0000-0000-000056650000}"/>
    <cellStyle name="Normal 9 2 3 6 4" xfId="25941" xr:uid="{00000000-0005-0000-0000-000057650000}"/>
    <cellStyle name="Normal 9 2 3 7" xfId="25942" xr:uid="{00000000-0005-0000-0000-000058650000}"/>
    <cellStyle name="Normal 9 2 3 7 2" xfId="25943" xr:uid="{00000000-0005-0000-0000-000059650000}"/>
    <cellStyle name="Normal 9 2 3 7 2 2" xfId="25944" xr:uid="{00000000-0005-0000-0000-00005A650000}"/>
    <cellStyle name="Normal 9 2 3 7 2 3" xfId="25945" xr:uid="{00000000-0005-0000-0000-00005B650000}"/>
    <cellStyle name="Normal 9 2 3 7 3" xfId="25946" xr:uid="{00000000-0005-0000-0000-00005C650000}"/>
    <cellStyle name="Normal 9 2 3 7 4" xfId="25947" xr:uid="{00000000-0005-0000-0000-00005D650000}"/>
    <cellStyle name="Normal 9 2 3 8" xfId="25948" xr:uid="{00000000-0005-0000-0000-00005E650000}"/>
    <cellStyle name="Normal 9 2 3 8 2" xfId="25949" xr:uid="{00000000-0005-0000-0000-00005F650000}"/>
    <cellStyle name="Normal 9 2 3 8 3" xfId="25950" xr:uid="{00000000-0005-0000-0000-000060650000}"/>
    <cellStyle name="Normal 9 2 3 9" xfId="25951" xr:uid="{00000000-0005-0000-0000-000061650000}"/>
    <cellStyle name="Normal 9 2 4" xfId="25952" xr:uid="{00000000-0005-0000-0000-000062650000}"/>
    <cellStyle name="Normal 9 2 4 2" xfId="25953" xr:uid="{00000000-0005-0000-0000-000063650000}"/>
    <cellStyle name="Normal 9 2 4 2 2" xfId="25954" xr:uid="{00000000-0005-0000-0000-000064650000}"/>
    <cellStyle name="Normal 9 2 4 2 3" xfId="25955" xr:uid="{00000000-0005-0000-0000-000065650000}"/>
    <cellStyle name="Normal 9 2 4 3" xfId="25956" xr:uid="{00000000-0005-0000-0000-000066650000}"/>
    <cellStyle name="Normal 9 2 4 4" xfId="25957" xr:uid="{00000000-0005-0000-0000-000067650000}"/>
    <cellStyle name="Normal 9 2 5" xfId="25958" xr:uid="{00000000-0005-0000-0000-000068650000}"/>
    <cellStyle name="Normal 9 2 5 2" xfId="25959" xr:uid="{00000000-0005-0000-0000-000069650000}"/>
    <cellStyle name="Normal 9 2 5 2 2" xfId="25960" xr:uid="{00000000-0005-0000-0000-00006A650000}"/>
    <cellStyle name="Normal 9 2 5 2 3" xfId="25961" xr:uid="{00000000-0005-0000-0000-00006B650000}"/>
    <cellStyle name="Normal 9 2 5 3" xfId="25962" xr:uid="{00000000-0005-0000-0000-00006C650000}"/>
    <cellStyle name="Normal 9 2 5 4" xfId="25963" xr:uid="{00000000-0005-0000-0000-00006D650000}"/>
    <cellStyle name="Normal 9 2 6" xfId="25964" xr:uid="{00000000-0005-0000-0000-00006E650000}"/>
    <cellStyle name="Normal 9 2 6 2" xfId="25965" xr:uid="{00000000-0005-0000-0000-00006F650000}"/>
    <cellStyle name="Normal 9 2 6 2 2" xfId="25966" xr:uid="{00000000-0005-0000-0000-000070650000}"/>
    <cellStyle name="Normal 9 2 6 2 3" xfId="25967" xr:uid="{00000000-0005-0000-0000-000071650000}"/>
    <cellStyle name="Normal 9 2 6 3" xfId="25968" xr:uid="{00000000-0005-0000-0000-000072650000}"/>
    <cellStyle name="Normal 9 2 6 4" xfId="25969" xr:uid="{00000000-0005-0000-0000-000073650000}"/>
    <cellStyle name="Normal 9 2 7" xfId="25970" xr:uid="{00000000-0005-0000-0000-000074650000}"/>
    <cellStyle name="Normal 9 2 7 2" xfId="25971" xr:uid="{00000000-0005-0000-0000-000075650000}"/>
    <cellStyle name="Normal 9 2 7 2 2" xfId="25972" xr:uid="{00000000-0005-0000-0000-000076650000}"/>
    <cellStyle name="Normal 9 2 7 2 3" xfId="25973" xr:uid="{00000000-0005-0000-0000-000077650000}"/>
    <cellStyle name="Normal 9 2 7 3" xfId="25974" xr:uid="{00000000-0005-0000-0000-000078650000}"/>
    <cellStyle name="Normal 9 2 7 4" xfId="25975" xr:uid="{00000000-0005-0000-0000-000079650000}"/>
    <cellStyle name="Normal 9 2 8" xfId="25976" xr:uid="{00000000-0005-0000-0000-00007A650000}"/>
    <cellStyle name="Normal 9 2 8 2" xfId="25977" xr:uid="{00000000-0005-0000-0000-00007B650000}"/>
    <cellStyle name="Normal 9 2 8 2 2" xfId="25978" xr:uid="{00000000-0005-0000-0000-00007C650000}"/>
    <cellStyle name="Normal 9 2 8 2 3" xfId="25979" xr:uid="{00000000-0005-0000-0000-00007D650000}"/>
    <cellStyle name="Normal 9 2 8 3" xfId="25980" xr:uid="{00000000-0005-0000-0000-00007E650000}"/>
    <cellStyle name="Normal 9 2 8 4" xfId="25981" xr:uid="{00000000-0005-0000-0000-00007F650000}"/>
    <cellStyle name="Normal 9 2 9" xfId="25982" xr:uid="{00000000-0005-0000-0000-000080650000}"/>
    <cellStyle name="Normal 9 2 9 2" xfId="25983" xr:uid="{00000000-0005-0000-0000-000081650000}"/>
    <cellStyle name="Normal 9 2 9 2 2" xfId="25984" xr:uid="{00000000-0005-0000-0000-000082650000}"/>
    <cellStyle name="Normal 9 2 9 2 3" xfId="25985" xr:uid="{00000000-0005-0000-0000-000083650000}"/>
    <cellStyle name="Normal 9 2 9 3" xfId="25986" xr:uid="{00000000-0005-0000-0000-000084650000}"/>
    <cellStyle name="Normal 9 2 9 4" xfId="25987" xr:uid="{00000000-0005-0000-0000-000085650000}"/>
    <cellStyle name="Normal 9 3" xfId="25988" xr:uid="{00000000-0005-0000-0000-000086650000}"/>
    <cellStyle name="Normal 9 3 10" xfId="25989" xr:uid="{00000000-0005-0000-0000-000087650000}"/>
    <cellStyle name="Normal 9 3 10 2" xfId="25990" xr:uid="{00000000-0005-0000-0000-000088650000}"/>
    <cellStyle name="Normal 9 3 10 3" xfId="25991" xr:uid="{00000000-0005-0000-0000-000089650000}"/>
    <cellStyle name="Normal 9 3 11" xfId="25992" xr:uid="{00000000-0005-0000-0000-00008A650000}"/>
    <cellStyle name="Normal 9 3 12" xfId="25993" xr:uid="{00000000-0005-0000-0000-00008B650000}"/>
    <cellStyle name="Normal 9 3 2" xfId="25994" xr:uid="{00000000-0005-0000-0000-00008C650000}"/>
    <cellStyle name="Normal 9 3 2 10" xfId="25995" xr:uid="{00000000-0005-0000-0000-00008D650000}"/>
    <cellStyle name="Normal 9 3 2 2" xfId="25996" xr:uid="{00000000-0005-0000-0000-00008E650000}"/>
    <cellStyle name="Normal 9 3 2 2 2" xfId="25997" xr:uid="{00000000-0005-0000-0000-00008F650000}"/>
    <cellStyle name="Normal 9 3 2 2 2 2" xfId="25998" xr:uid="{00000000-0005-0000-0000-000090650000}"/>
    <cellStyle name="Normal 9 3 2 2 2 3" xfId="25999" xr:uid="{00000000-0005-0000-0000-000091650000}"/>
    <cellStyle name="Normal 9 3 2 2 3" xfId="26000" xr:uid="{00000000-0005-0000-0000-000092650000}"/>
    <cellStyle name="Normal 9 3 2 2 4" xfId="26001" xr:uid="{00000000-0005-0000-0000-000093650000}"/>
    <cellStyle name="Normal 9 3 2 3" xfId="26002" xr:uid="{00000000-0005-0000-0000-000094650000}"/>
    <cellStyle name="Normal 9 3 2 3 2" xfId="26003" xr:uid="{00000000-0005-0000-0000-000095650000}"/>
    <cellStyle name="Normal 9 3 2 3 2 2" xfId="26004" xr:uid="{00000000-0005-0000-0000-000096650000}"/>
    <cellStyle name="Normal 9 3 2 3 2 3" xfId="26005" xr:uid="{00000000-0005-0000-0000-000097650000}"/>
    <cellStyle name="Normal 9 3 2 3 3" xfId="26006" xr:uid="{00000000-0005-0000-0000-000098650000}"/>
    <cellStyle name="Normal 9 3 2 3 4" xfId="26007" xr:uid="{00000000-0005-0000-0000-000099650000}"/>
    <cellStyle name="Normal 9 3 2 4" xfId="26008" xr:uid="{00000000-0005-0000-0000-00009A650000}"/>
    <cellStyle name="Normal 9 3 2 4 2" xfId="26009" xr:uid="{00000000-0005-0000-0000-00009B650000}"/>
    <cellStyle name="Normal 9 3 2 4 2 2" xfId="26010" xr:uid="{00000000-0005-0000-0000-00009C650000}"/>
    <cellStyle name="Normal 9 3 2 4 2 3" xfId="26011" xr:uid="{00000000-0005-0000-0000-00009D650000}"/>
    <cellStyle name="Normal 9 3 2 4 3" xfId="26012" xr:uid="{00000000-0005-0000-0000-00009E650000}"/>
    <cellStyle name="Normal 9 3 2 4 4" xfId="26013" xr:uid="{00000000-0005-0000-0000-00009F650000}"/>
    <cellStyle name="Normal 9 3 2 5" xfId="26014" xr:uid="{00000000-0005-0000-0000-0000A0650000}"/>
    <cellStyle name="Normal 9 3 2 5 2" xfId="26015" xr:uid="{00000000-0005-0000-0000-0000A1650000}"/>
    <cellStyle name="Normal 9 3 2 5 2 2" xfId="26016" xr:uid="{00000000-0005-0000-0000-0000A2650000}"/>
    <cellStyle name="Normal 9 3 2 5 2 3" xfId="26017" xr:uid="{00000000-0005-0000-0000-0000A3650000}"/>
    <cellStyle name="Normal 9 3 2 5 3" xfId="26018" xr:uid="{00000000-0005-0000-0000-0000A4650000}"/>
    <cellStyle name="Normal 9 3 2 5 4" xfId="26019" xr:uid="{00000000-0005-0000-0000-0000A5650000}"/>
    <cellStyle name="Normal 9 3 2 6" xfId="26020" xr:uid="{00000000-0005-0000-0000-0000A6650000}"/>
    <cellStyle name="Normal 9 3 2 6 2" xfId="26021" xr:uid="{00000000-0005-0000-0000-0000A7650000}"/>
    <cellStyle name="Normal 9 3 2 6 2 2" xfId="26022" xr:uid="{00000000-0005-0000-0000-0000A8650000}"/>
    <cellStyle name="Normal 9 3 2 6 2 3" xfId="26023" xr:uid="{00000000-0005-0000-0000-0000A9650000}"/>
    <cellStyle name="Normal 9 3 2 6 3" xfId="26024" xr:uid="{00000000-0005-0000-0000-0000AA650000}"/>
    <cellStyle name="Normal 9 3 2 6 4" xfId="26025" xr:uid="{00000000-0005-0000-0000-0000AB650000}"/>
    <cellStyle name="Normal 9 3 2 7" xfId="26026" xr:uid="{00000000-0005-0000-0000-0000AC650000}"/>
    <cellStyle name="Normal 9 3 2 7 2" xfId="26027" xr:uid="{00000000-0005-0000-0000-0000AD650000}"/>
    <cellStyle name="Normal 9 3 2 7 2 2" xfId="26028" xr:uid="{00000000-0005-0000-0000-0000AE650000}"/>
    <cellStyle name="Normal 9 3 2 7 2 3" xfId="26029" xr:uid="{00000000-0005-0000-0000-0000AF650000}"/>
    <cellStyle name="Normal 9 3 2 7 3" xfId="26030" xr:uid="{00000000-0005-0000-0000-0000B0650000}"/>
    <cellStyle name="Normal 9 3 2 7 4" xfId="26031" xr:uid="{00000000-0005-0000-0000-0000B1650000}"/>
    <cellStyle name="Normal 9 3 2 8" xfId="26032" xr:uid="{00000000-0005-0000-0000-0000B2650000}"/>
    <cellStyle name="Normal 9 3 2 8 2" xfId="26033" xr:uid="{00000000-0005-0000-0000-0000B3650000}"/>
    <cellStyle name="Normal 9 3 2 8 3" xfId="26034" xr:uid="{00000000-0005-0000-0000-0000B4650000}"/>
    <cellStyle name="Normal 9 3 2 9" xfId="26035" xr:uid="{00000000-0005-0000-0000-0000B5650000}"/>
    <cellStyle name="Normal 9 3 3" xfId="26036" xr:uid="{00000000-0005-0000-0000-0000B6650000}"/>
    <cellStyle name="Normal 9 3 3 10" xfId="26037" xr:uid="{00000000-0005-0000-0000-0000B7650000}"/>
    <cellStyle name="Normal 9 3 3 2" xfId="26038" xr:uid="{00000000-0005-0000-0000-0000B8650000}"/>
    <cellStyle name="Normal 9 3 3 2 2" xfId="26039" xr:uid="{00000000-0005-0000-0000-0000B9650000}"/>
    <cellStyle name="Normal 9 3 3 2 2 2" xfId="26040" xr:uid="{00000000-0005-0000-0000-0000BA650000}"/>
    <cellStyle name="Normal 9 3 3 2 2 3" xfId="26041" xr:uid="{00000000-0005-0000-0000-0000BB650000}"/>
    <cellStyle name="Normal 9 3 3 2 3" xfId="26042" xr:uid="{00000000-0005-0000-0000-0000BC650000}"/>
    <cellStyle name="Normal 9 3 3 2 4" xfId="26043" xr:uid="{00000000-0005-0000-0000-0000BD650000}"/>
    <cellStyle name="Normal 9 3 3 3" xfId="26044" xr:uid="{00000000-0005-0000-0000-0000BE650000}"/>
    <cellStyle name="Normal 9 3 3 3 2" xfId="26045" xr:uid="{00000000-0005-0000-0000-0000BF650000}"/>
    <cellStyle name="Normal 9 3 3 3 2 2" xfId="26046" xr:uid="{00000000-0005-0000-0000-0000C0650000}"/>
    <cellStyle name="Normal 9 3 3 3 2 3" xfId="26047" xr:uid="{00000000-0005-0000-0000-0000C1650000}"/>
    <cellStyle name="Normal 9 3 3 3 3" xfId="26048" xr:uid="{00000000-0005-0000-0000-0000C2650000}"/>
    <cellStyle name="Normal 9 3 3 3 4" xfId="26049" xr:uid="{00000000-0005-0000-0000-0000C3650000}"/>
    <cellStyle name="Normal 9 3 3 4" xfId="26050" xr:uid="{00000000-0005-0000-0000-0000C4650000}"/>
    <cellStyle name="Normal 9 3 3 4 2" xfId="26051" xr:uid="{00000000-0005-0000-0000-0000C5650000}"/>
    <cellStyle name="Normal 9 3 3 4 2 2" xfId="26052" xr:uid="{00000000-0005-0000-0000-0000C6650000}"/>
    <cellStyle name="Normal 9 3 3 4 2 3" xfId="26053" xr:uid="{00000000-0005-0000-0000-0000C7650000}"/>
    <cellStyle name="Normal 9 3 3 4 3" xfId="26054" xr:uid="{00000000-0005-0000-0000-0000C8650000}"/>
    <cellStyle name="Normal 9 3 3 4 4" xfId="26055" xr:uid="{00000000-0005-0000-0000-0000C9650000}"/>
    <cellStyle name="Normal 9 3 3 5" xfId="26056" xr:uid="{00000000-0005-0000-0000-0000CA650000}"/>
    <cellStyle name="Normal 9 3 3 5 2" xfId="26057" xr:uid="{00000000-0005-0000-0000-0000CB650000}"/>
    <cellStyle name="Normal 9 3 3 5 2 2" xfId="26058" xr:uid="{00000000-0005-0000-0000-0000CC650000}"/>
    <cellStyle name="Normal 9 3 3 5 2 3" xfId="26059" xr:uid="{00000000-0005-0000-0000-0000CD650000}"/>
    <cellStyle name="Normal 9 3 3 5 3" xfId="26060" xr:uid="{00000000-0005-0000-0000-0000CE650000}"/>
    <cellStyle name="Normal 9 3 3 5 4" xfId="26061" xr:uid="{00000000-0005-0000-0000-0000CF650000}"/>
    <cellStyle name="Normal 9 3 3 6" xfId="26062" xr:uid="{00000000-0005-0000-0000-0000D0650000}"/>
    <cellStyle name="Normal 9 3 3 6 2" xfId="26063" xr:uid="{00000000-0005-0000-0000-0000D1650000}"/>
    <cellStyle name="Normal 9 3 3 6 2 2" xfId="26064" xr:uid="{00000000-0005-0000-0000-0000D2650000}"/>
    <cellStyle name="Normal 9 3 3 6 2 3" xfId="26065" xr:uid="{00000000-0005-0000-0000-0000D3650000}"/>
    <cellStyle name="Normal 9 3 3 6 3" xfId="26066" xr:uid="{00000000-0005-0000-0000-0000D4650000}"/>
    <cellStyle name="Normal 9 3 3 6 4" xfId="26067" xr:uid="{00000000-0005-0000-0000-0000D5650000}"/>
    <cellStyle name="Normal 9 3 3 7" xfId="26068" xr:uid="{00000000-0005-0000-0000-0000D6650000}"/>
    <cellStyle name="Normal 9 3 3 7 2" xfId="26069" xr:uid="{00000000-0005-0000-0000-0000D7650000}"/>
    <cellStyle name="Normal 9 3 3 7 2 2" xfId="26070" xr:uid="{00000000-0005-0000-0000-0000D8650000}"/>
    <cellStyle name="Normal 9 3 3 7 2 3" xfId="26071" xr:uid="{00000000-0005-0000-0000-0000D9650000}"/>
    <cellStyle name="Normal 9 3 3 7 3" xfId="26072" xr:uid="{00000000-0005-0000-0000-0000DA650000}"/>
    <cellStyle name="Normal 9 3 3 7 4" xfId="26073" xr:uid="{00000000-0005-0000-0000-0000DB650000}"/>
    <cellStyle name="Normal 9 3 3 8" xfId="26074" xr:uid="{00000000-0005-0000-0000-0000DC650000}"/>
    <cellStyle name="Normal 9 3 3 8 2" xfId="26075" xr:uid="{00000000-0005-0000-0000-0000DD650000}"/>
    <cellStyle name="Normal 9 3 3 8 3" xfId="26076" xr:uid="{00000000-0005-0000-0000-0000DE650000}"/>
    <cellStyle name="Normal 9 3 3 9" xfId="26077" xr:uid="{00000000-0005-0000-0000-0000DF650000}"/>
    <cellStyle name="Normal 9 3 4" xfId="26078" xr:uid="{00000000-0005-0000-0000-0000E0650000}"/>
    <cellStyle name="Normal 9 3 4 2" xfId="26079" xr:uid="{00000000-0005-0000-0000-0000E1650000}"/>
    <cellStyle name="Normal 9 3 4 2 2" xfId="26080" xr:uid="{00000000-0005-0000-0000-0000E2650000}"/>
    <cellStyle name="Normal 9 3 4 2 3" xfId="26081" xr:uid="{00000000-0005-0000-0000-0000E3650000}"/>
    <cellStyle name="Normal 9 3 4 3" xfId="26082" xr:uid="{00000000-0005-0000-0000-0000E4650000}"/>
    <cellStyle name="Normal 9 3 4 4" xfId="26083" xr:uid="{00000000-0005-0000-0000-0000E5650000}"/>
    <cellStyle name="Normal 9 3 5" xfId="26084" xr:uid="{00000000-0005-0000-0000-0000E6650000}"/>
    <cellStyle name="Normal 9 3 5 2" xfId="26085" xr:uid="{00000000-0005-0000-0000-0000E7650000}"/>
    <cellStyle name="Normal 9 3 5 2 2" xfId="26086" xr:uid="{00000000-0005-0000-0000-0000E8650000}"/>
    <cellStyle name="Normal 9 3 5 2 3" xfId="26087" xr:uid="{00000000-0005-0000-0000-0000E9650000}"/>
    <cellStyle name="Normal 9 3 5 3" xfId="26088" xr:uid="{00000000-0005-0000-0000-0000EA650000}"/>
    <cellStyle name="Normal 9 3 5 4" xfId="26089" xr:uid="{00000000-0005-0000-0000-0000EB650000}"/>
    <cellStyle name="Normal 9 3 6" xfId="26090" xr:uid="{00000000-0005-0000-0000-0000EC650000}"/>
    <cellStyle name="Normal 9 3 6 2" xfId="26091" xr:uid="{00000000-0005-0000-0000-0000ED650000}"/>
    <cellStyle name="Normal 9 3 6 2 2" xfId="26092" xr:uid="{00000000-0005-0000-0000-0000EE650000}"/>
    <cellStyle name="Normal 9 3 6 2 3" xfId="26093" xr:uid="{00000000-0005-0000-0000-0000EF650000}"/>
    <cellStyle name="Normal 9 3 6 3" xfId="26094" xr:uid="{00000000-0005-0000-0000-0000F0650000}"/>
    <cellStyle name="Normal 9 3 6 4" xfId="26095" xr:uid="{00000000-0005-0000-0000-0000F1650000}"/>
    <cellStyle name="Normal 9 3 7" xfId="26096" xr:uid="{00000000-0005-0000-0000-0000F2650000}"/>
    <cellStyle name="Normal 9 3 7 2" xfId="26097" xr:uid="{00000000-0005-0000-0000-0000F3650000}"/>
    <cellStyle name="Normal 9 3 7 2 2" xfId="26098" xr:uid="{00000000-0005-0000-0000-0000F4650000}"/>
    <cellStyle name="Normal 9 3 7 2 3" xfId="26099" xr:uid="{00000000-0005-0000-0000-0000F5650000}"/>
    <cellStyle name="Normal 9 3 7 3" xfId="26100" xr:uid="{00000000-0005-0000-0000-0000F6650000}"/>
    <cellStyle name="Normal 9 3 7 4" xfId="26101" xr:uid="{00000000-0005-0000-0000-0000F7650000}"/>
    <cellStyle name="Normal 9 3 8" xfId="26102" xr:uid="{00000000-0005-0000-0000-0000F8650000}"/>
    <cellStyle name="Normal 9 3 8 2" xfId="26103" xr:uid="{00000000-0005-0000-0000-0000F9650000}"/>
    <cellStyle name="Normal 9 3 8 2 2" xfId="26104" xr:uid="{00000000-0005-0000-0000-0000FA650000}"/>
    <cellStyle name="Normal 9 3 8 2 3" xfId="26105" xr:uid="{00000000-0005-0000-0000-0000FB650000}"/>
    <cellStyle name="Normal 9 3 8 3" xfId="26106" xr:uid="{00000000-0005-0000-0000-0000FC650000}"/>
    <cellStyle name="Normal 9 3 8 4" xfId="26107" xr:uid="{00000000-0005-0000-0000-0000FD650000}"/>
    <cellStyle name="Normal 9 3 9" xfId="26108" xr:uid="{00000000-0005-0000-0000-0000FE650000}"/>
    <cellStyle name="Normal 9 3 9 2" xfId="26109" xr:uid="{00000000-0005-0000-0000-0000FF650000}"/>
    <cellStyle name="Normal 9 3 9 2 2" xfId="26110" xr:uid="{00000000-0005-0000-0000-000000660000}"/>
    <cellStyle name="Normal 9 3 9 2 3" xfId="26111" xr:uid="{00000000-0005-0000-0000-000001660000}"/>
    <cellStyle name="Normal 9 3 9 3" xfId="26112" xr:uid="{00000000-0005-0000-0000-000002660000}"/>
    <cellStyle name="Normal 9 3 9 4" xfId="26113" xr:uid="{00000000-0005-0000-0000-000003660000}"/>
    <cellStyle name="Normal 9 4" xfId="26114" xr:uid="{00000000-0005-0000-0000-000004660000}"/>
    <cellStyle name="Normal 9 4 10" xfId="26115" xr:uid="{00000000-0005-0000-0000-000005660000}"/>
    <cellStyle name="Normal 9 4 10 2" xfId="26116" xr:uid="{00000000-0005-0000-0000-000006660000}"/>
    <cellStyle name="Normal 9 4 10 3" xfId="26117" xr:uid="{00000000-0005-0000-0000-000007660000}"/>
    <cellStyle name="Normal 9 4 11" xfId="26118" xr:uid="{00000000-0005-0000-0000-000008660000}"/>
    <cellStyle name="Normal 9 4 12" xfId="26119" xr:uid="{00000000-0005-0000-0000-000009660000}"/>
    <cellStyle name="Normal 9 4 2" xfId="26120" xr:uid="{00000000-0005-0000-0000-00000A660000}"/>
    <cellStyle name="Normal 9 4 2 10" xfId="26121" xr:uid="{00000000-0005-0000-0000-00000B660000}"/>
    <cellStyle name="Normal 9 4 2 2" xfId="26122" xr:uid="{00000000-0005-0000-0000-00000C660000}"/>
    <cellStyle name="Normal 9 4 2 2 2" xfId="26123" xr:uid="{00000000-0005-0000-0000-00000D660000}"/>
    <cellStyle name="Normal 9 4 2 2 2 2" xfId="26124" xr:uid="{00000000-0005-0000-0000-00000E660000}"/>
    <cellStyle name="Normal 9 4 2 2 2 3" xfId="26125" xr:uid="{00000000-0005-0000-0000-00000F660000}"/>
    <cellStyle name="Normal 9 4 2 2 3" xfId="26126" xr:uid="{00000000-0005-0000-0000-000010660000}"/>
    <cellStyle name="Normal 9 4 2 2 4" xfId="26127" xr:uid="{00000000-0005-0000-0000-000011660000}"/>
    <cellStyle name="Normal 9 4 2 3" xfId="26128" xr:uid="{00000000-0005-0000-0000-000012660000}"/>
    <cellStyle name="Normal 9 4 2 3 2" xfId="26129" xr:uid="{00000000-0005-0000-0000-000013660000}"/>
    <cellStyle name="Normal 9 4 2 3 2 2" xfId="26130" xr:uid="{00000000-0005-0000-0000-000014660000}"/>
    <cellStyle name="Normal 9 4 2 3 2 3" xfId="26131" xr:uid="{00000000-0005-0000-0000-000015660000}"/>
    <cellStyle name="Normal 9 4 2 3 3" xfId="26132" xr:uid="{00000000-0005-0000-0000-000016660000}"/>
    <cellStyle name="Normal 9 4 2 3 4" xfId="26133" xr:uid="{00000000-0005-0000-0000-000017660000}"/>
    <cellStyle name="Normal 9 4 2 4" xfId="26134" xr:uid="{00000000-0005-0000-0000-000018660000}"/>
    <cellStyle name="Normal 9 4 2 4 2" xfId="26135" xr:uid="{00000000-0005-0000-0000-000019660000}"/>
    <cellStyle name="Normal 9 4 2 4 2 2" xfId="26136" xr:uid="{00000000-0005-0000-0000-00001A660000}"/>
    <cellStyle name="Normal 9 4 2 4 2 3" xfId="26137" xr:uid="{00000000-0005-0000-0000-00001B660000}"/>
    <cellStyle name="Normal 9 4 2 4 3" xfId="26138" xr:uid="{00000000-0005-0000-0000-00001C660000}"/>
    <cellStyle name="Normal 9 4 2 4 4" xfId="26139" xr:uid="{00000000-0005-0000-0000-00001D660000}"/>
    <cellStyle name="Normal 9 4 2 5" xfId="26140" xr:uid="{00000000-0005-0000-0000-00001E660000}"/>
    <cellStyle name="Normal 9 4 2 5 2" xfId="26141" xr:uid="{00000000-0005-0000-0000-00001F660000}"/>
    <cellStyle name="Normal 9 4 2 5 2 2" xfId="26142" xr:uid="{00000000-0005-0000-0000-000020660000}"/>
    <cellStyle name="Normal 9 4 2 5 2 3" xfId="26143" xr:uid="{00000000-0005-0000-0000-000021660000}"/>
    <cellStyle name="Normal 9 4 2 5 3" xfId="26144" xr:uid="{00000000-0005-0000-0000-000022660000}"/>
    <cellStyle name="Normal 9 4 2 5 4" xfId="26145" xr:uid="{00000000-0005-0000-0000-000023660000}"/>
    <cellStyle name="Normal 9 4 2 6" xfId="26146" xr:uid="{00000000-0005-0000-0000-000024660000}"/>
    <cellStyle name="Normal 9 4 2 6 2" xfId="26147" xr:uid="{00000000-0005-0000-0000-000025660000}"/>
    <cellStyle name="Normal 9 4 2 6 2 2" xfId="26148" xr:uid="{00000000-0005-0000-0000-000026660000}"/>
    <cellStyle name="Normal 9 4 2 6 2 3" xfId="26149" xr:uid="{00000000-0005-0000-0000-000027660000}"/>
    <cellStyle name="Normal 9 4 2 6 3" xfId="26150" xr:uid="{00000000-0005-0000-0000-000028660000}"/>
    <cellStyle name="Normal 9 4 2 6 4" xfId="26151" xr:uid="{00000000-0005-0000-0000-000029660000}"/>
    <cellStyle name="Normal 9 4 2 7" xfId="26152" xr:uid="{00000000-0005-0000-0000-00002A660000}"/>
    <cellStyle name="Normal 9 4 2 7 2" xfId="26153" xr:uid="{00000000-0005-0000-0000-00002B660000}"/>
    <cellStyle name="Normal 9 4 2 7 2 2" xfId="26154" xr:uid="{00000000-0005-0000-0000-00002C660000}"/>
    <cellStyle name="Normal 9 4 2 7 2 3" xfId="26155" xr:uid="{00000000-0005-0000-0000-00002D660000}"/>
    <cellStyle name="Normal 9 4 2 7 3" xfId="26156" xr:uid="{00000000-0005-0000-0000-00002E660000}"/>
    <cellStyle name="Normal 9 4 2 7 4" xfId="26157" xr:uid="{00000000-0005-0000-0000-00002F660000}"/>
    <cellStyle name="Normal 9 4 2 8" xfId="26158" xr:uid="{00000000-0005-0000-0000-000030660000}"/>
    <cellStyle name="Normal 9 4 2 8 2" xfId="26159" xr:uid="{00000000-0005-0000-0000-000031660000}"/>
    <cellStyle name="Normal 9 4 2 8 3" xfId="26160" xr:uid="{00000000-0005-0000-0000-000032660000}"/>
    <cellStyle name="Normal 9 4 2 9" xfId="26161" xr:uid="{00000000-0005-0000-0000-000033660000}"/>
    <cellStyle name="Normal 9 4 3" xfId="26162" xr:uid="{00000000-0005-0000-0000-000034660000}"/>
    <cellStyle name="Normal 9 4 3 10" xfId="26163" xr:uid="{00000000-0005-0000-0000-000035660000}"/>
    <cellStyle name="Normal 9 4 3 2" xfId="26164" xr:uid="{00000000-0005-0000-0000-000036660000}"/>
    <cellStyle name="Normal 9 4 3 2 2" xfId="26165" xr:uid="{00000000-0005-0000-0000-000037660000}"/>
    <cellStyle name="Normal 9 4 3 2 2 2" xfId="26166" xr:uid="{00000000-0005-0000-0000-000038660000}"/>
    <cellStyle name="Normal 9 4 3 2 2 3" xfId="26167" xr:uid="{00000000-0005-0000-0000-000039660000}"/>
    <cellStyle name="Normal 9 4 3 2 3" xfId="26168" xr:uid="{00000000-0005-0000-0000-00003A660000}"/>
    <cellStyle name="Normal 9 4 3 2 4" xfId="26169" xr:uid="{00000000-0005-0000-0000-00003B660000}"/>
    <cellStyle name="Normal 9 4 3 3" xfId="26170" xr:uid="{00000000-0005-0000-0000-00003C660000}"/>
    <cellStyle name="Normal 9 4 3 3 2" xfId="26171" xr:uid="{00000000-0005-0000-0000-00003D660000}"/>
    <cellStyle name="Normal 9 4 3 3 2 2" xfId="26172" xr:uid="{00000000-0005-0000-0000-00003E660000}"/>
    <cellStyle name="Normal 9 4 3 3 2 3" xfId="26173" xr:uid="{00000000-0005-0000-0000-00003F660000}"/>
    <cellStyle name="Normal 9 4 3 3 3" xfId="26174" xr:uid="{00000000-0005-0000-0000-000040660000}"/>
    <cellStyle name="Normal 9 4 3 3 4" xfId="26175" xr:uid="{00000000-0005-0000-0000-000041660000}"/>
    <cellStyle name="Normal 9 4 3 4" xfId="26176" xr:uid="{00000000-0005-0000-0000-000042660000}"/>
    <cellStyle name="Normal 9 4 3 4 2" xfId="26177" xr:uid="{00000000-0005-0000-0000-000043660000}"/>
    <cellStyle name="Normal 9 4 3 4 2 2" xfId="26178" xr:uid="{00000000-0005-0000-0000-000044660000}"/>
    <cellStyle name="Normal 9 4 3 4 2 3" xfId="26179" xr:uid="{00000000-0005-0000-0000-000045660000}"/>
    <cellStyle name="Normal 9 4 3 4 3" xfId="26180" xr:uid="{00000000-0005-0000-0000-000046660000}"/>
    <cellStyle name="Normal 9 4 3 4 4" xfId="26181" xr:uid="{00000000-0005-0000-0000-000047660000}"/>
    <cellStyle name="Normal 9 4 3 5" xfId="26182" xr:uid="{00000000-0005-0000-0000-000048660000}"/>
    <cellStyle name="Normal 9 4 3 5 2" xfId="26183" xr:uid="{00000000-0005-0000-0000-000049660000}"/>
    <cellStyle name="Normal 9 4 3 5 2 2" xfId="26184" xr:uid="{00000000-0005-0000-0000-00004A660000}"/>
    <cellStyle name="Normal 9 4 3 5 2 3" xfId="26185" xr:uid="{00000000-0005-0000-0000-00004B660000}"/>
    <cellStyle name="Normal 9 4 3 5 3" xfId="26186" xr:uid="{00000000-0005-0000-0000-00004C660000}"/>
    <cellStyle name="Normal 9 4 3 5 4" xfId="26187" xr:uid="{00000000-0005-0000-0000-00004D660000}"/>
    <cellStyle name="Normal 9 4 3 6" xfId="26188" xr:uid="{00000000-0005-0000-0000-00004E660000}"/>
    <cellStyle name="Normal 9 4 3 6 2" xfId="26189" xr:uid="{00000000-0005-0000-0000-00004F660000}"/>
    <cellStyle name="Normal 9 4 3 6 2 2" xfId="26190" xr:uid="{00000000-0005-0000-0000-000050660000}"/>
    <cellStyle name="Normal 9 4 3 6 2 3" xfId="26191" xr:uid="{00000000-0005-0000-0000-000051660000}"/>
    <cellStyle name="Normal 9 4 3 6 3" xfId="26192" xr:uid="{00000000-0005-0000-0000-000052660000}"/>
    <cellStyle name="Normal 9 4 3 6 4" xfId="26193" xr:uid="{00000000-0005-0000-0000-000053660000}"/>
    <cellStyle name="Normal 9 4 3 7" xfId="26194" xr:uid="{00000000-0005-0000-0000-000054660000}"/>
    <cellStyle name="Normal 9 4 3 7 2" xfId="26195" xr:uid="{00000000-0005-0000-0000-000055660000}"/>
    <cellStyle name="Normal 9 4 3 7 2 2" xfId="26196" xr:uid="{00000000-0005-0000-0000-000056660000}"/>
    <cellStyle name="Normal 9 4 3 7 2 3" xfId="26197" xr:uid="{00000000-0005-0000-0000-000057660000}"/>
    <cellStyle name="Normal 9 4 3 7 3" xfId="26198" xr:uid="{00000000-0005-0000-0000-000058660000}"/>
    <cellStyle name="Normal 9 4 3 7 4" xfId="26199" xr:uid="{00000000-0005-0000-0000-000059660000}"/>
    <cellStyle name="Normal 9 4 3 8" xfId="26200" xr:uid="{00000000-0005-0000-0000-00005A660000}"/>
    <cellStyle name="Normal 9 4 3 8 2" xfId="26201" xr:uid="{00000000-0005-0000-0000-00005B660000}"/>
    <cellStyle name="Normal 9 4 3 8 3" xfId="26202" xr:uid="{00000000-0005-0000-0000-00005C660000}"/>
    <cellStyle name="Normal 9 4 3 9" xfId="26203" xr:uid="{00000000-0005-0000-0000-00005D660000}"/>
    <cellStyle name="Normal 9 4 4" xfId="26204" xr:uid="{00000000-0005-0000-0000-00005E660000}"/>
    <cellStyle name="Normal 9 4 4 2" xfId="26205" xr:uid="{00000000-0005-0000-0000-00005F660000}"/>
    <cellStyle name="Normal 9 4 4 2 2" xfId="26206" xr:uid="{00000000-0005-0000-0000-000060660000}"/>
    <cellStyle name="Normal 9 4 4 2 3" xfId="26207" xr:uid="{00000000-0005-0000-0000-000061660000}"/>
    <cellStyle name="Normal 9 4 4 3" xfId="26208" xr:uid="{00000000-0005-0000-0000-000062660000}"/>
    <cellStyle name="Normal 9 4 4 4" xfId="26209" xr:uid="{00000000-0005-0000-0000-000063660000}"/>
    <cellStyle name="Normal 9 4 5" xfId="26210" xr:uid="{00000000-0005-0000-0000-000064660000}"/>
    <cellStyle name="Normal 9 4 5 2" xfId="26211" xr:uid="{00000000-0005-0000-0000-000065660000}"/>
    <cellStyle name="Normal 9 4 5 2 2" xfId="26212" xr:uid="{00000000-0005-0000-0000-000066660000}"/>
    <cellStyle name="Normal 9 4 5 2 3" xfId="26213" xr:uid="{00000000-0005-0000-0000-000067660000}"/>
    <cellStyle name="Normal 9 4 5 3" xfId="26214" xr:uid="{00000000-0005-0000-0000-000068660000}"/>
    <cellStyle name="Normal 9 4 5 4" xfId="26215" xr:uid="{00000000-0005-0000-0000-000069660000}"/>
    <cellStyle name="Normal 9 4 6" xfId="26216" xr:uid="{00000000-0005-0000-0000-00006A660000}"/>
    <cellStyle name="Normal 9 4 6 2" xfId="26217" xr:uid="{00000000-0005-0000-0000-00006B660000}"/>
    <cellStyle name="Normal 9 4 6 2 2" xfId="26218" xr:uid="{00000000-0005-0000-0000-00006C660000}"/>
    <cellStyle name="Normal 9 4 6 2 3" xfId="26219" xr:uid="{00000000-0005-0000-0000-00006D660000}"/>
    <cellStyle name="Normal 9 4 6 3" xfId="26220" xr:uid="{00000000-0005-0000-0000-00006E660000}"/>
    <cellStyle name="Normal 9 4 6 4" xfId="26221" xr:uid="{00000000-0005-0000-0000-00006F660000}"/>
    <cellStyle name="Normal 9 4 7" xfId="26222" xr:uid="{00000000-0005-0000-0000-000070660000}"/>
    <cellStyle name="Normal 9 4 7 2" xfId="26223" xr:uid="{00000000-0005-0000-0000-000071660000}"/>
    <cellStyle name="Normal 9 4 7 2 2" xfId="26224" xr:uid="{00000000-0005-0000-0000-000072660000}"/>
    <cellStyle name="Normal 9 4 7 2 3" xfId="26225" xr:uid="{00000000-0005-0000-0000-000073660000}"/>
    <cellStyle name="Normal 9 4 7 3" xfId="26226" xr:uid="{00000000-0005-0000-0000-000074660000}"/>
    <cellStyle name="Normal 9 4 7 4" xfId="26227" xr:uid="{00000000-0005-0000-0000-000075660000}"/>
    <cellStyle name="Normal 9 4 8" xfId="26228" xr:uid="{00000000-0005-0000-0000-000076660000}"/>
    <cellStyle name="Normal 9 4 8 2" xfId="26229" xr:uid="{00000000-0005-0000-0000-000077660000}"/>
    <cellStyle name="Normal 9 4 8 2 2" xfId="26230" xr:uid="{00000000-0005-0000-0000-000078660000}"/>
    <cellStyle name="Normal 9 4 8 2 3" xfId="26231" xr:uid="{00000000-0005-0000-0000-000079660000}"/>
    <cellStyle name="Normal 9 4 8 3" xfId="26232" xr:uid="{00000000-0005-0000-0000-00007A660000}"/>
    <cellStyle name="Normal 9 4 8 4" xfId="26233" xr:uid="{00000000-0005-0000-0000-00007B660000}"/>
    <cellStyle name="Normal 9 4 9" xfId="26234" xr:uid="{00000000-0005-0000-0000-00007C660000}"/>
    <cellStyle name="Normal 9 4 9 2" xfId="26235" xr:uid="{00000000-0005-0000-0000-00007D660000}"/>
    <cellStyle name="Normal 9 4 9 2 2" xfId="26236" xr:uid="{00000000-0005-0000-0000-00007E660000}"/>
    <cellStyle name="Normal 9 4 9 2 3" xfId="26237" xr:uid="{00000000-0005-0000-0000-00007F660000}"/>
    <cellStyle name="Normal 9 4 9 3" xfId="26238" xr:uid="{00000000-0005-0000-0000-000080660000}"/>
    <cellStyle name="Normal 9 4 9 4" xfId="26239" xr:uid="{00000000-0005-0000-0000-000081660000}"/>
    <cellStyle name="Normal 9 5" xfId="26240" xr:uid="{00000000-0005-0000-0000-000082660000}"/>
    <cellStyle name="Normal 9 5 10" xfId="26241" xr:uid="{00000000-0005-0000-0000-000083660000}"/>
    <cellStyle name="Normal 9 5 2" xfId="26242" xr:uid="{00000000-0005-0000-0000-000084660000}"/>
    <cellStyle name="Normal 9 5 2 2" xfId="26243" xr:uid="{00000000-0005-0000-0000-000085660000}"/>
    <cellStyle name="Normal 9 5 2 2 2" xfId="26244" xr:uid="{00000000-0005-0000-0000-000086660000}"/>
    <cellStyle name="Normal 9 5 2 2 3" xfId="26245" xr:uid="{00000000-0005-0000-0000-000087660000}"/>
    <cellStyle name="Normal 9 5 2 3" xfId="26246" xr:uid="{00000000-0005-0000-0000-000088660000}"/>
    <cellStyle name="Normal 9 5 2 4" xfId="26247" xr:uid="{00000000-0005-0000-0000-000089660000}"/>
    <cellStyle name="Normal 9 5 3" xfId="26248" xr:uid="{00000000-0005-0000-0000-00008A660000}"/>
    <cellStyle name="Normal 9 5 3 2" xfId="26249" xr:uid="{00000000-0005-0000-0000-00008B660000}"/>
    <cellStyle name="Normal 9 5 3 2 2" xfId="26250" xr:uid="{00000000-0005-0000-0000-00008C660000}"/>
    <cellStyle name="Normal 9 5 3 2 3" xfId="26251" xr:uid="{00000000-0005-0000-0000-00008D660000}"/>
    <cellStyle name="Normal 9 5 3 3" xfId="26252" xr:uid="{00000000-0005-0000-0000-00008E660000}"/>
    <cellStyle name="Normal 9 5 3 4" xfId="26253" xr:uid="{00000000-0005-0000-0000-00008F660000}"/>
    <cellStyle name="Normal 9 5 4" xfId="26254" xr:uid="{00000000-0005-0000-0000-000090660000}"/>
    <cellStyle name="Normal 9 5 4 2" xfId="26255" xr:uid="{00000000-0005-0000-0000-000091660000}"/>
    <cellStyle name="Normal 9 5 4 2 2" xfId="26256" xr:uid="{00000000-0005-0000-0000-000092660000}"/>
    <cellStyle name="Normal 9 5 4 2 3" xfId="26257" xr:uid="{00000000-0005-0000-0000-000093660000}"/>
    <cellStyle name="Normal 9 5 4 3" xfId="26258" xr:uid="{00000000-0005-0000-0000-000094660000}"/>
    <cellStyle name="Normal 9 5 4 4" xfId="26259" xr:uid="{00000000-0005-0000-0000-000095660000}"/>
    <cellStyle name="Normal 9 5 5" xfId="26260" xr:uid="{00000000-0005-0000-0000-000096660000}"/>
    <cellStyle name="Normal 9 5 5 2" xfId="26261" xr:uid="{00000000-0005-0000-0000-000097660000}"/>
    <cellStyle name="Normal 9 5 5 2 2" xfId="26262" xr:uid="{00000000-0005-0000-0000-000098660000}"/>
    <cellStyle name="Normal 9 5 5 2 3" xfId="26263" xr:uid="{00000000-0005-0000-0000-000099660000}"/>
    <cellStyle name="Normal 9 5 5 3" xfId="26264" xr:uid="{00000000-0005-0000-0000-00009A660000}"/>
    <cellStyle name="Normal 9 5 5 4" xfId="26265" xr:uid="{00000000-0005-0000-0000-00009B660000}"/>
    <cellStyle name="Normal 9 5 6" xfId="26266" xr:uid="{00000000-0005-0000-0000-00009C660000}"/>
    <cellStyle name="Normal 9 5 6 2" xfId="26267" xr:uid="{00000000-0005-0000-0000-00009D660000}"/>
    <cellStyle name="Normal 9 5 6 2 2" xfId="26268" xr:uid="{00000000-0005-0000-0000-00009E660000}"/>
    <cellStyle name="Normal 9 5 6 2 3" xfId="26269" xr:uid="{00000000-0005-0000-0000-00009F660000}"/>
    <cellStyle name="Normal 9 5 6 3" xfId="26270" xr:uid="{00000000-0005-0000-0000-0000A0660000}"/>
    <cellStyle name="Normal 9 5 6 4" xfId="26271" xr:uid="{00000000-0005-0000-0000-0000A1660000}"/>
    <cellStyle name="Normal 9 5 7" xfId="26272" xr:uid="{00000000-0005-0000-0000-0000A2660000}"/>
    <cellStyle name="Normal 9 5 7 2" xfId="26273" xr:uid="{00000000-0005-0000-0000-0000A3660000}"/>
    <cellStyle name="Normal 9 5 7 2 2" xfId="26274" xr:uid="{00000000-0005-0000-0000-0000A4660000}"/>
    <cellStyle name="Normal 9 5 7 2 3" xfId="26275" xr:uid="{00000000-0005-0000-0000-0000A5660000}"/>
    <cellStyle name="Normal 9 5 7 3" xfId="26276" xr:uid="{00000000-0005-0000-0000-0000A6660000}"/>
    <cellStyle name="Normal 9 5 7 4" xfId="26277" xr:uid="{00000000-0005-0000-0000-0000A7660000}"/>
    <cellStyle name="Normal 9 5 8" xfId="26278" xr:uid="{00000000-0005-0000-0000-0000A8660000}"/>
    <cellStyle name="Normal 9 5 8 2" xfId="26279" xr:uid="{00000000-0005-0000-0000-0000A9660000}"/>
    <cellStyle name="Normal 9 5 8 3" xfId="26280" xr:uid="{00000000-0005-0000-0000-0000AA660000}"/>
    <cellStyle name="Normal 9 5 9" xfId="26281" xr:uid="{00000000-0005-0000-0000-0000AB660000}"/>
    <cellStyle name="Normal 9 6" xfId="26282" xr:uid="{00000000-0005-0000-0000-0000AC660000}"/>
    <cellStyle name="Normal 9 6 10" xfId="26283" xr:uid="{00000000-0005-0000-0000-0000AD660000}"/>
    <cellStyle name="Normal 9 6 2" xfId="26284" xr:uid="{00000000-0005-0000-0000-0000AE660000}"/>
    <cellStyle name="Normal 9 6 2 2" xfId="26285" xr:uid="{00000000-0005-0000-0000-0000AF660000}"/>
    <cellStyle name="Normal 9 6 2 2 2" xfId="26286" xr:uid="{00000000-0005-0000-0000-0000B0660000}"/>
    <cellStyle name="Normal 9 6 2 2 3" xfId="26287" xr:uid="{00000000-0005-0000-0000-0000B1660000}"/>
    <cellStyle name="Normal 9 6 2 3" xfId="26288" xr:uid="{00000000-0005-0000-0000-0000B2660000}"/>
    <cellStyle name="Normal 9 6 2 4" xfId="26289" xr:uid="{00000000-0005-0000-0000-0000B3660000}"/>
    <cellStyle name="Normal 9 6 3" xfId="26290" xr:uid="{00000000-0005-0000-0000-0000B4660000}"/>
    <cellStyle name="Normal 9 6 3 2" xfId="26291" xr:uid="{00000000-0005-0000-0000-0000B5660000}"/>
    <cellStyle name="Normal 9 6 3 2 2" xfId="26292" xr:uid="{00000000-0005-0000-0000-0000B6660000}"/>
    <cellStyle name="Normal 9 6 3 2 3" xfId="26293" xr:uid="{00000000-0005-0000-0000-0000B7660000}"/>
    <cellStyle name="Normal 9 6 3 3" xfId="26294" xr:uid="{00000000-0005-0000-0000-0000B8660000}"/>
    <cellStyle name="Normal 9 6 3 4" xfId="26295" xr:uid="{00000000-0005-0000-0000-0000B9660000}"/>
    <cellStyle name="Normal 9 6 4" xfId="26296" xr:uid="{00000000-0005-0000-0000-0000BA660000}"/>
    <cellStyle name="Normal 9 6 4 2" xfId="26297" xr:uid="{00000000-0005-0000-0000-0000BB660000}"/>
    <cellStyle name="Normal 9 6 4 2 2" xfId="26298" xr:uid="{00000000-0005-0000-0000-0000BC660000}"/>
    <cellStyle name="Normal 9 6 4 2 3" xfId="26299" xr:uid="{00000000-0005-0000-0000-0000BD660000}"/>
    <cellStyle name="Normal 9 6 4 3" xfId="26300" xr:uid="{00000000-0005-0000-0000-0000BE660000}"/>
    <cellStyle name="Normal 9 6 4 4" xfId="26301" xr:uid="{00000000-0005-0000-0000-0000BF660000}"/>
    <cellStyle name="Normal 9 6 5" xfId="26302" xr:uid="{00000000-0005-0000-0000-0000C0660000}"/>
    <cellStyle name="Normal 9 6 5 2" xfId="26303" xr:uid="{00000000-0005-0000-0000-0000C1660000}"/>
    <cellStyle name="Normal 9 6 5 2 2" xfId="26304" xr:uid="{00000000-0005-0000-0000-0000C2660000}"/>
    <cellStyle name="Normal 9 6 5 2 3" xfId="26305" xr:uid="{00000000-0005-0000-0000-0000C3660000}"/>
    <cellStyle name="Normal 9 6 5 3" xfId="26306" xr:uid="{00000000-0005-0000-0000-0000C4660000}"/>
    <cellStyle name="Normal 9 6 5 4" xfId="26307" xr:uid="{00000000-0005-0000-0000-0000C5660000}"/>
    <cellStyle name="Normal 9 6 6" xfId="26308" xr:uid="{00000000-0005-0000-0000-0000C6660000}"/>
    <cellStyle name="Normal 9 6 6 2" xfId="26309" xr:uid="{00000000-0005-0000-0000-0000C7660000}"/>
    <cellStyle name="Normal 9 6 6 2 2" xfId="26310" xr:uid="{00000000-0005-0000-0000-0000C8660000}"/>
    <cellStyle name="Normal 9 6 6 2 3" xfId="26311" xr:uid="{00000000-0005-0000-0000-0000C9660000}"/>
    <cellStyle name="Normal 9 6 6 3" xfId="26312" xr:uid="{00000000-0005-0000-0000-0000CA660000}"/>
    <cellStyle name="Normal 9 6 6 4" xfId="26313" xr:uid="{00000000-0005-0000-0000-0000CB660000}"/>
    <cellStyle name="Normal 9 6 7" xfId="26314" xr:uid="{00000000-0005-0000-0000-0000CC660000}"/>
    <cellStyle name="Normal 9 6 7 2" xfId="26315" xr:uid="{00000000-0005-0000-0000-0000CD660000}"/>
    <cellStyle name="Normal 9 6 7 2 2" xfId="26316" xr:uid="{00000000-0005-0000-0000-0000CE660000}"/>
    <cellStyle name="Normal 9 6 7 2 3" xfId="26317" xr:uid="{00000000-0005-0000-0000-0000CF660000}"/>
    <cellStyle name="Normal 9 6 7 3" xfId="26318" xr:uid="{00000000-0005-0000-0000-0000D0660000}"/>
    <cellStyle name="Normal 9 6 7 4" xfId="26319" xr:uid="{00000000-0005-0000-0000-0000D1660000}"/>
    <cellStyle name="Normal 9 6 8" xfId="26320" xr:uid="{00000000-0005-0000-0000-0000D2660000}"/>
    <cellStyle name="Normal 9 6 8 2" xfId="26321" xr:uid="{00000000-0005-0000-0000-0000D3660000}"/>
    <cellStyle name="Normal 9 6 8 3" xfId="26322" xr:uid="{00000000-0005-0000-0000-0000D4660000}"/>
    <cellStyle name="Normal 9 6 9" xfId="26323" xr:uid="{00000000-0005-0000-0000-0000D5660000}"/>
    <cellStyle name="Normal 9 7" xfId="26324" xr:uid="{00000000-0005-0000-0000-0000D6660000}"/>
    <cellStyle name="Normal 9 7 2" xfId="26325" xr:uid="{00000000-0005-0000-0000-0000D7660000}"/>
    <cellStyle name="Normal 9 7 2 2" xfId="26326" xr:uid="{00000000-0005-0000-0000-0000D8660000}"/>
    <cellStyle name="Normal 9 7 2 3" xfId="26327" xr:uid="{00000000-0005-0000-0000-0000D9660000}"/>
    <cellStyle name="Normal 9 7 3" xfId="26328" xr:uid="{00000000-0005-0000-0000-0000DA660000}"/>
    <cellStyle name="Normal 9 7 4" xfId="26329" xr:uid="{00000000-0005-0000-0000-0000DB660000}"/>
    <cellStyle name="Normal 9 8" xfId="26330" xr:uid="{00000000-0005-0000-0000-0000DC660000}"/>
    <cellStyle name="Normal 9 8 2" xfId="26331" xr:uid="{00000000-0005-0000-0000-0000DD660000}"/>
    <cellStyle name="Normal 9 8 2 2" xfId="26332" xr:uid="{00000000-0005-0000-0000-0000DE660000}"/>
    <cellStyle name="Normal 9 8 2 3" xfId="26333" xr:uid="{00000000-0005-0000-0000-0000DF660000}"/>
    <cellStyle name="Normal 9 8 3" xfId="26334" xr:uid="{00000000-0005-0000-0000-0000E0660000}"/>
    <cellStyle name="Normal 9 8 4" xfId="26335" xr:uid="{00000000-0005-0000-0000-0000E1660000}"/>
    <cellStyle name="Normal 9 9" xfId="26336" xr:uid="{00000000-0005-0000-0000-0000E2660000}"/>
    <cellStyle name="Normal 9 9 2" xfId="26337" xr:uid="{00000000-0005-0000-0000-0000E3660000}"/>
    <cellStyle name="Normal 9 9 2 2" xfId="26338" xr:uid="{00000000-0005-0000-0000-0000E4660000}"/>
    <cellStyle name="Normal 9 9 2 3" xfId="26339" xr:uid="{00000000-0005-0000-0000-0000E5660000}"/>
    <cellStyle name="Normal 9 9 3" xfId="26340" xr:uid="{00000000-0005-0000-0000-0000E6660000}"/>
    <cellStyle name="Normal 9 9 4" xfId="26341" xr:uid="{00000000-0005-0000-0000-0000E7660000}"/>
    <cellStyle name="Note 10" xfId="26342" xr:uid="{00000000-0005-0000-0000-0000E8660000}"/>
    <cellStyle name="Note 10 2" xfId="26343" xr:uid="{00000000-0005-0000-0000-0000E9660000}"/>
    <cellStyle name="Note 10 2 2" xfId="26344" xr:uid="{00000000-0005-0000-0000-0000EA660000}"/>
    <cellStyle name="Note 10 2 3" xfId="26345" xr:uid="{00000000-0005-0000-0000-0000EB660000}"/>
    <cellStyle name="Note 10 3" xfId="26346" xr:uid="{00000000-0005-0000-0000-0000EC660000}"/>
    <cellStyle name="Note 10 4" xfId="26347" xr:uid="{00000000-0005-0000-0000-0000ED660000}"/>
    <cellStyle name="Note 11" xfId="26348" xr:uid="{00000000-0005-0000-0000-0000EE660000}"/>
    <cellStyle name="Note 11 2" xfId="26349" xr:uid="{00000000-0005-0000-0000-0000EF660000}"/>
    <cellStyle name="Note 11 2 2" xfId="26350" xr:uid="{00000000-0005-0000-0000-0000F0660000}"/>
    <cellStyle name="Note 11 2 3" xfId="26351" xr:uid="{00000000-0005-0000-0000-0000F1660000}"/>
    <cellStyle name="Note 11 3" xfId="26352" xr:uid="{00000000-0005-0000-0000-0000F2660000}"/>
    <cellStyle name="Note 11 4" xfId="26353" xr:uid="{00000000-0005-0000-0000-0000F3660000}"/>
    <cellStyle name="Note 12" xfId="26354" xr:uid="{00000000-0005-0000-0000-0000F4660000}"/>
    <cellStyle name="Note 12 2" xfId="26355" xr:uid="{00000000-0005-0000-0000-0000F5660000}"/>
    <cellStyle name="Note 12 2 2" xfId="26356" xr:uid="{00000000-0005-0000-0000-0000F6660000}"/>
    <cellStyle name="Note 12 2 3" xfId="26357" xr:uid="{00000000-0005-0000-0000-0000F7660000}"/>
    <cellStyle name="Note 12 3" xfId="26358" xr:uid="{00000000-0005-0000-0000-0000F8660000}"/>
    <cellStyle name="Note 12 4" xfId="26359" xr:uid="{00000000-0005-0000-0000-0000F9660000}"/>
    <cellStyle name="Note 13" xfId="26360" xr:uid="{00000000-0005-0000-0000-0000FA660000}"/>
    <cellStyle name="Note 13 2" xfId="26361" xr:uid="{00000000-0005-0000-0000-0000FB660000}"/>
    <cellStyle name="Note 13 2 2" xfId="26362" xr:uid="{00000000-0005-0000-0000-0000FC660000}"/>
    <cellStyle name="Note 13 2 3" xfId="26363" xr:uid="{00000000-0005-0000-0000-0000FD660000}"/>
    <cellStyle name="Note 13 3" xfId="26364" xr:uid="{00000000-0005-0000-0000-0000FE660000}"/>
    <cellStyle name="Note 13 4" xfId="26365" xr:uid="{00000000-0005-0000-0000-0000FF660000}"/>
    <cellStyle name="Note 14" xfId="26366" xr:uid="{00000000-0005-0000-0000-000000670000}"/>
    <cellStyle name="Note 14 2" xfId="26367" xr:uid="{00000000-0005-0000-0000-000001670000}"/>
    <cellStyle name="Note 14 2 2" xfId="26368" xr:uid="{00000000-0005-0000-0000-000002670000}"/>
    <cellStyle name="Note 14 2 3" xfId="26369" xr:uid="{00000000-0005-0000-0000-000003670000}"/>
    <cellStyle name="Note 14 3" xfId="26370" xr:uid="{00000000-0005-0000-0000-000004670000}"/>
    <cellStyle name="Note 14 4" xfId="26371" xr:uid="{00000000-0005-0000-0000-000005670000}"/>
    <cellStyle name="Note 15" xfId="26372" xr:uid="{00000000-0005-0000-0000-000006670000}"/>
    <cellStyle name="Note 15 2" xfId="26373" xr:uid="{00000000-0005-0000-0000-000007670000}"/>
    <cellStyle name="Note 15 2 2" xfId="26374" xr:uid="{00000000-0005-0000-0000-000008670000}"/>
    <cellStyle name="Note 15 2 3" xfId="26375" xr:uid="{00000000-0005-0000-0000-000009670000}"/>
    <cellStyle name="Note 15 3" xfId="26376" xr:uid="{00000000-0005-0000-0000-00000A670000}"/>
    <cellStyle name="Note 15 4" xfId="26377" xr:uid="{00000000-0005-0000-0000-00000B670000}"/>
    <cellStyle name="Note 16" xfId="26378" xr:uid="{00000000-0005-0000-0000-00000C670000}"/>
    <cellStyle name="Note 16 2" xfId="26379" xr:uid="{00000000-0005-0000-0000-00000D670000}"/>
    <cellStyle name="Note 16 2 2" xfId="26380" xr:uid="{00000000-0005-0000-0000-00000E670000}"/>
    <cellStyle name="Note 16 2 3" xfId="26381" xr:uid="{00000000-0005-0000-0000-00000F670000}"/>
    <cellStyle name="Note 16 3" xfId="26382" xr:uid="{00000000-0005-0000-0000-000010670000}"/>
    <cellStyle name="Note 16 4" xfId="26383" xr:uid="{00000000-0005-0000-0000-000011670000}"/>
    <cellStyle name="Note 17" xfId="26384" xr:uid="{00000000-0005-0000-0000-000012670000}"/>
    <cellStyle name="Note 17 2" xfId="26385" xr:uid="{00000000-0005-0000-0000-000013670000}"/>
    <cellStyle name="Note 17 3" xfId="26386" xr:uid="{00000000-0005-0000-0000-000014670000}"/>
    <cellStyle name="Note 18" xfId="26387" xr:uid="{00000000-0005-0000-0000-000015670000}"/>
    <cellStyle name="Note 19" xfId="26388" xr:uid="{00000000-0005-0000-0000-000016670000}"/>
    <cellStyle name="Note 2" xfId="47" xr:uid="{00000000-0005-0000-0000-000017670000}"/>
    <cellStyle name="Note 2 10" xfId="26389" xr:uid="{00000000-0005-0000-0000-000018670000}"/>
    <cellStyle name="Note 2 10 2" xfId="26390" xr:uid="{00000000-0005-0000-0000-000019670000}"/>
    <cellStyle name="Note 2 10 2 2" xfId="26391" xr:uid="{00000000-0005-0000-0000-00001A670000}"/>
    <cellStyle name="Note 2 10 2 3" xfId="26392" xr:uid="{00000000-0005-0000-0000-00001B670000}"/>
    <cellStyle name="Note 2 10 3" xfId="26393" xr:uid="{00000000-0005-0000-0000-00001C670000}"/>
    <cellStyle name="Note 2 10 4" xfId="26394" xr:uid="{00000000-0005-0000-0000-00001D670000}"/>
    <cellStyle name="Note 2 11" xfId="26395" xr:uid="{00000000-0005-0000-0000-00001E670000}"/>
    <cellStyle name="Note 2 11 2" xfId="26396" xr:uid="{00000000-0005-0000-0000-00001F670000}"/>
    <cellStyle name="Note 2 11 2 2" xfId="26397" xr:uid="{00000000-0005-0000-0000-000020670000}"/>
    <cellStyle name="Note 2 11 2 3" xfId="26398" xr:uid="{00000000-0005-0000-0000-000021670000}"/>
    <cellStyle name="Note 2 11 3" xfId="26399" xr:uid="{00000000-0005-0000-0000-000022670000}"/>
    <cellStyle name="Note 2 11 4" xfId="26400" xr:uid="{00000000-0005-0000-0000-000023670000}"/>
    <cellStyle name="Note 2 12" xfId="26401" xr:uid="{00000000-0005-0000-0000-000024670000}"/>
    <cellStyle name="Note 2 12 2" xfId="26402" xr:uid="{00000000-0005-0000-0000-000025670000}"/>
    <cellStyle name="Note 2 12 2 2" xfId="26403" xr:uid="{00000000-0005-0000-0000-000026670000}"/>
    <cellStyle name="Note 2 12 2 3" xfId="26404" xr:uid="{00000000-0005-0000-0000-000027670000}"/>
    <cellStyle name="Note 2 12 3" xfId="26405" xr:uid="{00000000-0005-0000-0000-000028670000}"/>
    <cellStyle name="Note 2 12 4" xfId="26406" xr:uid="{00000000-0005-0000-0000-000029670000}"/>
    <cellStyle name="Note 2 13" xfId="26407" xr:uid="{00000000-0005-0000-0000-00002A670000}"/>
    <cellStyle name="Note 2 13 2" xfId="26408" xr:uid="{00000000-0005-0000-0000-00002B670000}"/>
    <cellStyle name="Note 2 13 2 2" xfId="26409" xr:uid="{00000000-0005-0000-0000-00002C670000}"/>
    <cellStyle name="Note 2 13 2 3" xfId="26410" xr:uid="{00000000-0005-0000-0000-00002D670000}"/>
    <cellStyle name="Note 2 13 3" xfId="26411" xr:uid="{00000000-0005-0000-0000-00002E670000}"/>
    <cellStyle name="Note 2 13 4" xfId="26412" xr:uid="{00000000-0005-0000-0000-00002F670000}"/>
    <cellStyle name="Note 2 14" xfId="26413" xr:uid="{00000000-0005-0000-0000-000030670000}"/>
    <cellStyle name="Note 2 14 2" xfId="26414" xr:uid="{00000000-0005-0000-0000-000031670000}"/>
    <cellStyle name="Note 2 14 3" xfId="26415" xr:uid="{00000000-0005-0000-0000-000032670000}"/>
    <cellStyle name="Note 2 15" xfId="26416" xr:uid="{00000000-0005-0000-0000-000033670000}"/>
    <cellStyle name="Note 2 16" xfId="26417" xr:uid="{00000000-0005-0000-0000-000034670000}"/>
    <cellStyle name="Note 2 2" xfId="26418" xr:uid="{00000000-0005-0000-0000-000035670000}"/>
    <cellStyle name="Note 2 2 10" xfId="26419" xr:uid="{00000000-0005-0000-0000-000036670000}"/>
    <cellStyle name="Note 2 2 10 2" xfId="26420" xr:uid="{00000000-0005-0000-0000-000037670000}"/>
    <cellStyle name="Note 2 2 10 3" xfId="26421" xr:uid="{00000000-0005-0000-0000-000038670000}"/>
    <cellStyle name="Note 2 2 11" xfId="26422" xr:uid="{00000000-0005-0000-0000-000039670000}"/>
    <cellStyle name="Note 2 2 12" xfId="26423" xr:uid="{00000000-0005-0000-0000-00003A670000}"/>
    <cellStyle name="Note 2 2 2" xfId="26424" xr:uid="{00000000-0005-0000-0000-00003B670000}"/>
    <cellStyle name="Note 2 2 2 10" xfId="26425" xr:uid="{00000000-0005-0000-0000-00003C670000}"/>
    <cellStyle name="Note 2 2 2 2" xfId="26426" xr:uid="{00000000-0005-0000-0000-00003D670000}"/>
    <cellStyle name="Note 2 2 2 2 2" xfId="26427" xr:uid="{00000000-0005-0000-0000-00003E670000}"/>
    <cellStyle name="Note 2 2 2 2 2 2" xfId="26428" xr:uid="{00000000-0005-0000-0000-00003F670000}"/>
    <cellStyle name="Note 2 2 2 2 2 3" xfId="26429" xr:uid="{00000000-0005-0000-0000-000040670000}"/>
    <cellStyle name="Note 2 2 2 2 3" xfId="26430" xr:uid="{00000000-0005-0000-0000-000041670000}"/>
    <cellStyle name="Note 2 2 2 2 4" xfId="26431" xr:uid="{00000000-0005-0000-0000-000042670000}"/>
    <cellStyle name="Note 2 2 2 3" xfId="26432" xr:uid="{00000000-0005-0000-0000-000043670000}"/>
    <cellStyle name="Note 2 2 2 3 2" xfId="26433" xr:uid="{00000000-0005-0000-0000-000044670000}"/>
    <cellStyle name="Note 2 2 2 3 2 2" xfId="26434" xr:uid="{00000000-0005-0000-0000-000045670000}"/>
    <cellStyle name="Note 2 2 2 3 2 3" xfId="26435" xr:uid="{00000000-0005-0000-0000-000046670000}"/>
    <cellStyle name="Note 2 2 2 3 3" xfId="26436" xr:uid="{00000000-0005-0000-0000-000047670000}"/>
    <cellStyle name="Note 2 2 2 3 4" xfId="26437" xr:uid="{00000000-0005-0000-0000-000048670000}"/>
    <cellStyle name="Note 2 2 2 4" xfId="26438" xr:uid="{00000000-0005-0000-0000-000049670000}"/>
    <cellStyle name="Note 2 2 2 4 2" xfId="26439" xr:uid="{00000000-0005-0000-0000-00004A670000}"/>
    <cellStyle name="Note 2 2 2 4 2 2" xfId="26440" xr:uid="{00000000-0005-0000-0000-00004B670000}"/>
    <cellStyle name="Note 2 2 2 4 2 3" xfId="26441" xr:uid="{00000000-0005-0000-0000-00004C670000}"/>
    <cellStyle name="Note 2 2 2 4 3" xfId="26442" xr:uid="{00000000-0005-0000-0000-00004D670000}"/>
    <cellStyle name="Note 2 2 2 4 4" xfId="26443" xr:uid="{00000000-0005-0000-0000-00004E670000}"/>
    <cellStyle name="Note 2 2 2 5" xfId="26444" xr:uid="{00000000-0005-0000-0000-00004F670000}"/>
    <cellStyle name="Note 2 2 2 5 2" xfId="26445" xr:uid="{00000000-0005-0000-0000-000050670000}"/>
    <cellStyle name="Note 2 2 2 5 2 2" xfId="26446" xr:uid="{00000000-0005-0000-0000-000051670000}"/>
    <cellStyle name="Note 2 2 2 5 2 3" xfId="26447" xr:uid="{00000000-0005-0000-0000-000052670000}"/>
    <cellStyle name="Note 2 2 2 5 3" xfId="26448" xr:uid="{00000000-0005-0000-0000-000053670000}"/>
    <cellStyle name="Note 2 2 2 5 4" xfId="26449" xr:uid="{00000000-0005-0000-0000-000054670000}"/>
    <cellStyle name="Note 2 2 2 6" xfId="26450" xr:uid="{00000000-0005-0000-0000-000055670000}"/>
    <cellStyle name="Note 2 2 2 6 2" xfId="26451" xr:uid="{00000000-0005-0000-0000-000056670000}"/>
    <cellStyle name="Note 2 2 2 6 2 2" xfId="26452" xr:uid="{00000000-0005-0000-0000-000057670000}"/>
    <cellStyle name="Note 2 2 2 6 2 3" xfId="26453" xr:uid="{00000000-0005-0000-0000-000058670000}"/>
    <cellStyle name="Note 2 2 2 6 3" xfId="26454" xr:uid="{00000000-0005-0000-0000-000059670000}"/>
    <cellStyle name="Note 2 2 2 6 4" xfId="26455" xr:uid="{00000000-0005-0000-0000-00005A670000}"/>
    <cellStyle name="Note 2 2 2 7" xfId="26456" xr:uid="{00000000-0005-0000-0000-00005B670000}"/>
    <cellStyle name="Note 2 2 2 7 2" xfId="26457" xr:uid="{00000000-0005-0000-0000-00005C670000}"/>
    <cellStyle name="Note 2 2 2 7 2 2" xfId="26458" xr:uid="{00000000-0005-0000-0000-00005D670000}"/>
    <cellStyle name="Note 2 2 2 7 2 3" xfId="26459" xr:uid="{00000000-0005-0000-0000-00005E670000}"/>
    <cellStyle name="Note 2 2 2 7 3" xfId="26460" xr:uid="{00000000-0005-0000-0000-00005F670000}"/>
    <cellStyle name="Note 2 2 2 7 4" xfId="26461" xr:uid="{00000000-0005-0000-0000-000060670000}"/>
    <cellStyle name="Note 2 2 2 8" xfId="26462" xr:uid="{00000000-0005-0000-0000-000061670000}"/>
    <cellStyle name="Note 2 2 2 8 2" xfId="26463" xr:uid="{00000000-0005-0000-0000-000062670000}"/>
    <cellStyle name="Note 2 2 2 8 3" xfId="26464" xr:uid="{00000000-0005-0000-0000-000063670000}"/>
    <cellStyle name="Note 2 2 2 9" xfId="26465" xr:uid="{00000000-0005-0000-0000-000064670000}"/>
    <cellStyle name="Note 2 2 3" xfId="26466" xr:uid="{00000000-0005-0000-0000-000065670000}"/>
    <cellStyle name="Note 2 2 3 10" xfId="26467" xr:uid="{00000000-0005-0000-0000-000066670000}"/>
    <cellStyle name="Note 2 2 3 2" xfId="26468" xr:uid="{00000000-0005-0000-0000-000067670000}"/>
    <cellStyle name="Note 2 2 3 2 2" xfId="26469" xr:uid="{00000000-0005-0000-0000-000068670000}"/>
    <cellStyle name="Note 2 2 3 2 2 2" xfId="26470" xr:uid="{00000000-0005-0000-0000-000069670000}"/>
    <cellStyle name="Note 2 2 3 2 2 3" xfId="26471" xr:uid="{00000000-0005-0000-0000-00006A670000}"/>
    <cellStyle name="Note 2 2 3 2 3" xfId="26472" xr:uid="{00000000-0005-0000-0000-00006B670000}"/>
    <cellStyle name="Note 2 2 3 2 4" xfId="26473" xr:uid="{00000000-0005-0000-0000-00006C670000}"/>
    <cellStyle name="Note 2 2 3 3" xfId="26474" xr:uid="{00000000-0005-0000-0000-00006D670000}"/>
    <cellStyle name="Note 2 2 3 3 2" xfId="26475" xr:uid="{00000000-0005-0000-0000-00006E670000}"/>
    <cellStyle name="Note 2 2 3 3 2 2" xfId="26476" xr:uid="{00000000-0005-0000-0000-00006F670000}"/>
    <cellStyle name="Note 2 2 3 3 2 3" xfId="26477" xr:uid="{00000000-0005-0000-0000-000070670000}"/>
    <cellStyle name="Note 2 2 3 3 3" xfId="26478" xr:uid="{00000000-0005-0000-0000-000071670000}"/>
    <cellStyle name="Note 2 2 3 3 4" xfId="26479" xr:uid="{00000000-0005-0000-0000-000072670000}"/>
    <cellStyle name="Note 2 2 3 4" xfId="26480" xr:uid="{00000000-0005-0000-0000-000073670000}"/>
    <cellStyle name="Note 2 2 3 4 2" xfId="26481" xr:uid="{00000000-0005-0000-0000-000074670000}"/>
    <cellStyle name="Note 2 2 3 4 2 2" xfId="26482" xr:uid="{00000000-0005-0000-0000-000075670000}"/>
    <cellStyle name="Note 2 2 3 4 2 3" xfId="26483" xr:uid="{00000000-0005-0000-0000-000076670000}"/>
    <cellStyle name="Note 2 2 3 4 3" xfId="26484" xr:uid="{00000000-0005-0000-0000-000077670000}"/>
    <cellStyle name="Note 2 2 3 4 4" xfId="26485" xr:uid="{00000000-0005-0000-0000-000078670000}"/>
    <cellStyle name="Note 2 2 3 5" xfId="26486" xr:uid="{00000000-0005-0000-0000-000079670000}"/>
    <cellStyle name="Note 2 2 3 5 2" xfId="26487" xr:uid="{00000000-0005-0000-0000-00007A670000}"/>
    <cellStyle name="Note 2 2 3 5 2 2" xfId="26488" xr:uid="{00000000-0005-0000-0000-00007B670000}"/>
    <cellStyle name="Note 2 2 3 5 2 3" xfId="26489" xr:uid="{00000000-0005-0000-0000-00007C670000}"/>
    <cellStyle name="Note 2 2 3 5 3" xfId="26490" xr:uid="{00000000-0005-0000-0000-00007D670000}"/>
    <cellStyle name="Note 2 2 3 5 4" xfId="26491" xr:uid="{00000000-0005-0000-0000-00007E670000}"/>
    <cellStyle name="Note 2 2 3 6" xfId="26492" xr:uid="{00000000-0005-0000-0000-00007F670000}"/>
    <cellStyle name="Note 2 2 3 6 2" xfId="26493" xr:uid="{00000000-0005-0000-0000-000080670000}"/>
    <cellStyle name="Note 2 2 3 6 2 2" xfId="26494" xr:uid="{00000000-0005-0000-0000-000081670000}"/>
    <cellStyle name="Note 2 2 3 6 2 3" xfId="26495" xr:uid="{00000000-0005-0000-0000-000082670000}"/>
    <cellStyle name="Note 2 2 3 6 3" xfId="26496" xr:uid="{00000000-0005-0000-0000-000083670000}"/>
    <cellStyle name="Note 2 2 3 6 4" xfId="26497" xr:uid="{00000000-0005-0000-0000-000084670000}"/>
    <cellStyle name="Note 2 2 3 7" xfId="26498" xr:uid="{00000000-0005-0000-0000-000085670000}"/>
    <cellStyle name="Note 2 2 3 7 2" xfId="26499" xr:uid="{00000000-0005-0000-0000-000086670000}"/>
    <cellStyle name="Note 2 2 3 7 2 2" xfId="26500" xr:uid="{00000000-0005-0000-0000-000087670000}"/>
    <cellStyle name="Note 2 2 3 7 2 3" xfId="26501" xr:uid="{00000000-0005-0000-0000-000088670000}"/>
    <cellStyle name="Note 2 2 3 7 3" xfId="26502" xr:uid="{00000000-0005-0000-0000-000089670000}"/>
    <cellStyle name="Note 2 2 3 7 4" xfId="26503" xr:uid="{00000000-0005-0000-0000-00008A670000}"/>
    <cellStyle name="Note 2 2 3 8" xfId="26504" xr:uid="{00000000-0005-0000-0000-00008B670000}"/>
    <cellStyle name="Note 2 2 3 8 2" xfId="26505" xr:uid="{00000000-0005-0000-0000-00008C670000}"/>
    <cellStyle name="Note 2 2 3 8 3" xfId="26506" xr:uid="{00000000-0005-0000-0000-00008D670000}"/>
    <cellStyle name="Note 2 2 3 9" xfId="26507" xr:uid="{00000000-0005-0000-0000-00008E670000}"/>
    <cellStyle name="Note 2 2 4" xfId="26508" xr:uid="{00000000-0005-0000-0000-00008F670000}"/>
    <cellStyle name="Note 2 2 4 2" xfId="26509" xr:uid="{00000000-0005-0000-0000-000090670000}"/>
    <cellStyle name="Note 2 2 4 2 2" xfId="26510" xr:uid="{00000000-0005-0000-0000-000091670000}"/>
    <cellStyle name="Note 2 2 4 2 3" xfId="26511" xr:uid="{00000000-0005-0000-0000-000092670000}"/>
    <cellStyle name="Note 2 2 4 3" xfId="26512" xr:uid="{00000000-0005-0000-0000-000093670000}"/>
    <cellStyle name="Note 2 2 4 4" xfId="26513" xr:uid="{00000000-0005-0000-0000-000094670000}"/>
    <cellStyle name="Note 2 2 5" xfId="26514" xr:uid="{00000000-0005-0000-0000-000095670000}"/>
    <cellStyle name="Note 2 2 5 2" xfId="26515" xr:uid="{00000000-0005-0000-0000-000096670000}"/>
    <cellStyle name="Note 2 2 5 2 2" xfId="26516" xr:uid="{00000000-0005-0000-0000-000097670000}"/>
    <cellStyle name="Note 2 2 5 2 3" xfId="26517" xr:uid="{00000000-0005-0000-0000-000098670000}"/>
    <cellStyle name="Note 2 2 5 3" xfId="26518" xr:uid="{00000000-0005-0000-0000-000099670000}"/>
    <cellStyle name="Note 2 2 5 4" xfId="26519" xr:uid="{00000000-0005-0000-0000-00009A670000}"/>
    <cellStyle name="Note 2 2 6" xfId="26520" xr:uid="{00000000-0005-0000-0000-00009B670000}"/>
    <cellStyle name="Note 2 2 6 2" xfId="26521" xr:uid="{00000000-0005-0000-0000-00009C670000}"/>
    <cellStyle name="Note 2 2 6 2 2" xfId="26522" xr:uid="{00000000-0005-0000-0000-00009D670000}"/>
    <cellStyle name="Note 2 2 6 2 3" xfId="26523" xr:uid="{00000000-0005-0000-0000-00009E670000}"/>
    <cellStyle name="Note 2 2 6 3" xfId="26524" xr:uid="{00000000-0005-0000-0000-00009F670000}"/>
    <cellStyle name="Note 2 2 6 4" xfId="26525" xr:uid="{00000000-0005-0000-0000-0000A0670000}"/>
    <cellStyle name="Note 2 2 7" xfId="26526" xr:uid="{00000000-0005-0000-0000-0000A1670000}"/>
    <cellStyle name="Note 2 2 7 2" xfId="26527" xr:uid="{00000000-0005-0000-0000-0000A2670000}"/>
    <cellStyle name="Note 2 2 7 2 2" xfId="26528" xr:uid="{00000000-0005-0000-0000-0000A3670000}"/>
    <cellStyle name="Note 2 2 7 2 3" xfId="26529" xr:uid="{00000000-0005-0000-0000-0000A4670000}"/>
    <cellStyle name="Note 2 2 7 3" xfId="26530" xr:uid="{00000000-0005-0000-0000-0000A5670000}"/>
    <cellStyle name="Note 2 2 7 4" xfId="26531" xr:uid="{00000000-0005-0000-0000-0000A6670000}"/>
    <cellStyle name="Note 2 2 8" xfId="26532" xr:uid="{00000000-0005-0000-0000-0000A7670000}"/>
    <cellStyle name="Note 2 2 8 2" xfId="26533" xr:uid="{00000000-0005-0000-0000-0000A8670000}"/>
    <cellStyle name="Note 2 2 8 2 2" xfId="26534" xr:uid="{00000000-0005-0000-0000-0000A9670000}"/>
    <cellStyle name="Note 2 2 8 2 3" xfId="26535" xr:uid="{00000000-0005-0000-0000-0000AA670000}"/>
    <cellStyle name="Note 2 2 8 3" xfId="26536" xr:uid="{00000000-0005-0000-0000-0000AB670000}"/>
    <cellStyle name="Note 2 2 8 4" xfId="26537" xr:uid="{00000000-0005-0000-0000-0000AC670000}"/>
    <cellStyle name="Note 2 2 9" xfId="26538" xr:uid="{00000000-0005-0000-0000-0000AD670000}"/>
    <cellStyle name="Note 2 2 9 2" xfId="26539" xr:uid="{00000000-0005-0000-0000-0000AE670000}"/>
    <cellStyle name="Note 2 2 9 2 2" xfId="26540" xr:uid="{00000000-0005-0000-0000-0000AF670000}"/>
    <cellStyle name="Note 2 2 9 2 3" xfId="26541" xr:uid="{00000000-0005-0000-0000-0000B0670000}"/>
    <cellStyle name="Note 2 2 9 3" xfId="26542" xr:uid="{00000000-0005-0000-0000-0000B1670000}"/>
    <cellStyle name="Note 2 2 9 4" xfId="26543" xr:uid="{00000000-0005-0000-0000-0000B2670000}"/>
    <cellStyle name="Note 2 3" xfId="26544" xr:uid="{00000000-0005-0000-0000-0000B3670000}"/>
    <cellStyle name="Note 2 3 10" xfId="26545" xr:uid="{00000000-0005-0000-0000-0000B4670000}"/>
    <cellStyle name="Note 2 3 10 2" xfId="26546" xr:uid="{00000000-0005-0000-0000-0000B5670000}"/>
    <cellStyle name="Note 2 3 10 3" xfId="26547" xr:uid="{00000000-0005-0000-0000-0000B6670000}"/>
    <cellStyle name="Note 2 3 11" xfId="26548" xr:uid="{00000000-0005-0000-0000-0000B7670000}"/>
    <cellStyle name="Note 2 3 12" xfId="26549" xr:uid="{00000000-0005-0000-0000-0000B8670000}"/>
    <cellStyle name="Note 2 3 2" xfId="26550" xr:uid="{00000000-0005-0000-0000-0000B9670000}"/>
    <cellStyle name="Note 2 3 2 10" xfId="26551" xr:uid="{00000000-0005-0000-0000-0000BA670000}"/>
    <cellStyle name="Note 2 3 2 2" xfId="26552" xr:uid="{00000000-0005-0000-0000-0000BB670000}"/>
    <cellStyle name="Note 2 3 2 2 2" xfId="26553" xr:uid="{00000000-0005-0000-0000-0000BC670000}"/>
    <cellStyle name="Note 2 3 2 2 2 2" xfId="26554" xr:uid="{00000000-0005-0000-0000-0000BD670000}"/>
    <cellStyle name="Note 2 3 2 2 2 3" xfId="26555" xr:uid="{00000000-0005-0000-0000-0000BE670000}"/>
    <cellStyle name="Note 2 3 2 2 3" xfId="26556" xr:uid="{00000000-0005-0000-0000-0000BF670000}"/>
    <cellStyle name="Note 2 3 2 2 4" xfId="26557" xr:uid="{00000000-0005-0000-0000-0000C0670000}"/>
    <cellStyle name="Note 2 3 2 3" xfId="26558" xr:uid="{00000000-0005-0000-0000-0000C1670000}"/>
    <cellStyle name="Note 2 3 2 3 2" xfId="26559" xr:uid="{00000000-0005-0000-0000-0000C2670000}"/>
    <cellStyle name="Note 2 3 2 3 2 2" xfId="26560" xr:uid="{00000000-0005-0000-0000-0000C3670000}"/>
    <cellStyle name="Note 2 3 2 3 2 3" xfId="26561" xr:uid="{00000000-0005-0000-0000-0000C4670000}"/>
    <cellStyle name="Note 2 3 2 3 3" xfId="26562" xr:uid="{00000000-0005-0000-0000-0000C5670000}"/>
    <cellStyle name="Note 2 3 2 3 4" xfId="26563" xr:uid="{00000000-0005-0000-0000-0000C6670000}"/>
    <cellStyle name="Note 2 3 2 4" xfId="26564" xr:uid="{00000000-0005-0000-0000-0000C7670000}"/>
    <cellStyle name="Note 2 3 2 4 2" xfId="26565" xr:uid="{00000000-0005-0000-0000-0000C8670000}"/>
    <cellStyle name="Note 2 3 2 4 2 2" xfId="26566" xr:uid="{00000000-0005-0000-0000-0000C9670000}"/>
    <cellStyle name="Note 2 3 2 4 2 3" xfId="26567" xr:uid="{00000000-0005-0000-0000-0000CA670000}"/>
    <cellStyle name="Note 2 3 2 4 3" xfId="26568" xr:uid="{00000000-0005-0000-0000-0000CB670000}"/>
    <cellStyle name="Note 2 3 2 4 4" xfId="26569" xr:uid="{00000000-0005-0000-0000-0000CC670000}"/>
    <cellStyle name="Note 2 3 2 5" xfId="26570" xr:uid="{00000000-0005-0000-0000-0000CD670000}"/>
    <cellStyle name="Note 2 3 2 5 2" xfId="26571" xr:uid="{00000000-0005-0000-0000-0000CE670000}"/>
    <cellStyle name="Note 2 3 2 5 2 2" xfId="26572" xr:uid="{00000000-0005-0000-0000-0000CF670000}"/>
    <cellStyle name="Note 2 3 2 5 2 3" xfId="26573" xr:uid="{00000000-0005-0000-0000-0000D0670000}"/>
    <cellStyle name="Note 2 3 2 5 3" xfId="26574" xr:uid="{00000000-0005-0000-0000-0000D1670000}"/>
    <cellStyle name="Note 2 3 2 5 4" xfId="26575" xr:uid="{00000000-0005-0000-0000-0000D2670000}"/>
    <cellStyle name="Note 2 3 2 6" xfId="26576" xr:uid="{00000000-0005-0000-0000-0000D3670000}"/>
    <cellStyle name="Note 2 3 2 6 2" xfId="26577" xr:uid="{00000000-0005-0000-0000-0000D4670000}"/>
    <cellStyle name="Note 2 3 2 6 2 2" xfId="26578" xr:uid="{00000000-0005-0000-0000-0000D5670000}"/>
    <cellStyle name="Note 2 3 2 6 2 3" xfId="26579" xr:uid="{00000000-0005-0000-0000-0000D6670000}"/>
    <cellStyle name="Note 2 3 2 6 3" xfId="26580" xr:uid="{00000000-0005-0000-0000-0000D7670000}"/>
    <cellStyle name="Note 2 3 2 6 4" xfId="26581" xr:uid="{00000000-0005-0000-0000-0000D8670000}"/>
    <cellStyle name="Note 2 3 2 7" xfId="26582" xr:uid="{00000000-0005-0000-0000-0000D9670000}"/>
    <cellStyle name="Note 2 3 2 7 2" xfId="26583" xr:uid="{00000000-0005-0000-0000-0000DA670000}"/>
    <cellStyle name="Note 2 3 2 7 2 2" xfId="26584" xr:uid="{00000000-0005-0000-0000-0000DB670000}"/>
    <cellStyle name="Note 2 3 2 7 2 3" xfId="26585" xr:uid="{00000000-0005-0000-0000-0000DC670000}"/>
    <cellStyle name="Note 2 3 2 7 3" xfId="26586" xr:uid="{00000000-0005-0000-0000-0000DD670000}"/>
    <cellStyle name="Note 2 3 2 7 4" xfId="26587" xr:uid="{00000000-0005-0000-0000-0000DE670000}"/>
    <cellStyle name="Note 2 3 2 8" xfId="26588" xr:uid="{00000000-0005-0000-0000-0000DF670000}"/>
    <cellStyle name="Note 2 3 2 8 2" xfId="26589" xr:uid="{00000000-0005-0000-0000-0000E0670000}"/>
    <cellStyle name="Note 2 3 2 8 3" xfId="26590" xr:uid="{00000000-0005-0000-0000-0000E1670000}"/>
    <cellStyle name="Note 2 3 2 9" xfId="26591" xr:uid="{00000000-0005-0000-0000-0000E2670000}"/>
    <cellStyle name="Note 2 3 3" xfId="26592" xr:uid="{00000000-0005-0000-0000-0000E3670000}"/>
    <cellStyle name="Note 2 3 3 10" xfId="26593" xr:uid="{00000000-0005-0000-0000-0000E4670000}"/>
    <cellStyle name="Note 2 3 3 2" xfId="26594" xr:uid="{00000000-0005-0000-0000-0000E5670000}"/>
    <cellStyle name="Note 2 3 3 2 2" xfId="26595" xr:uid="{00000000-0005-0000-0000-0000E6670000}"/>
    <cellStyle name="Note 2 3 3 2 2 2" xfId="26596" xr:uid="{00000000-0005-0000-0000-0000E7670000}"/>
    <cellStyle name="Note 2 3 3 2 2 3" xfId="26597" xr:uid="{00000000-0005-0000-0000-0000E8670000}"/>
    <cellStyle name="Note 2 3 3 2 3" xfId="26598" xr:uid="{00000000-0005-0000-0000-0000E9670000}"/>
    <cellStyle name="Note 2 3 3 2 4" xfId="26599" xr:uid="{00000000-0005-0000-0000-0000EA670000}"/>
    <cellStyle name="Note 2 3 3 3" xfId="26600" xr:uid="{00000000-0005-0000-0000-0000EB670000}"/>
    <cellStyle name="Note 2 3 3 3 2" xfId="26601" xr:uid="{00000000-0005-0000-0000-0000EC670000}"/>
    <cellStyle name="Note 2 3 3 3 2 2" xfId="26602" xr:uid="{00000000-0005-0000-0000-0000ED670000}"/>
    <cellStyle name="Note 2 3 3 3 2 3" xfId="26603" xr:uid="{00000000-0005-0000-0000-0000EE670000}"/>
    <cellStyle name="Note 2 3 3 3 3" xfId="26604" xr:uid="{00000000-0005-0000-0000-0000EF670000}"/>
    <cellStyle name="Note 2 3 3 3 4" xfId="26605" xr:uid="{00000000-0005-0000-0000-0000F0670000}"/>
    <cellStyle name="Note 2 3 3 4" xfId="26606" xr:uid="{00000000-0005-0000-0000-0000F1670000}"/>
    <cellStyle name="Note 2 3 3 4 2" xfId="26607" xr:uid="{00000000-0005-0000-0000-0000F2670000}"/>
    <cellStyle name="Note 2 3 3 4 2 2" xfId="26608" xr:uid="{00000000-0005-0000-0000-0000F3670000}"/>
    <cellStyle name="Note 2 3 3 4 2 3" xfId="26609" xr:uid="{00000000-0005-0000-0000-0000F4670000}"/>
    <cellStyle name="Note 2 3 3 4 3" xfId="26610" xr:uid="{00000000-0005-0000-0000-0000F5670000}"/>
    <cellStyle name="Note 2 3 3 4 4" xfId="26611" xr:uid="{00000000-0005-0000-0000-0000F6670000}"/>
    <cellStyle name="Note 2 3 3 5" xfId="26612" xr:uid="{00000000-0005-0000-0000-0000F7670000}"/>
    <cellStyle name="Note 2 3 3 5 2" xfId="26613" xr:uid="{00000000-0005-0000-0000-0000F8670000}"/>
    <cellStyle name="Note 2 3 3 5 2 2" xfId="26614" xr:uid="{00000000-0005-0000-0000-0000F9670000}"/>
    <cellStyle name="Note 2 3 3 5 2 3" xfId="26615" xr:uid="{00000000-0005-0000-0000-0000FA670000}"/>
    <cellStyle name="Note 2 3 3 5 3" xfId="26616" xr:uid="{00000000-0005-0000-0000-0000FB670000}"/>
    <cellStyle name="Note 2 3 3 5 4" xfId="26617" xr:uid="{00000000-0005-0000-0000-0000FC670000}"/>
    <cellStyle name="Note 2 3 3 6" xfId="26618" xr:uid="{00000000-0005-0000-0000-0000FD670000}"/>
    <cellStyle name="Note 2 3 3 6 2" xfId="26619" xr:uid="{00000000-0005-0000-0000-0000FE670000}"/>
    <cellStyle name="Note 2 3 3 6 2 2" xfId="26620" xr:uid="{00000000-0005-0000-0000-0000FF670000}"/>
    <cellStyle name="Note 2 3 3 6 2 3" xfId="26621" xr:uid="{00000000-0005-0000-0000-000000680000}"/>
    <cellStyle name="Note 2 3 3 6 3" xfId="26622" xr:uid="{00000000-0005-0000-0000-000001680000}"/>
    <cellStyle name="Note 2 3 3 6 4" xfId="26623" xr:uid="{00000000-0005-0000-0000-000002680000}"/>
    <cellStyle name="Note 2 3 3 7" xfId="26624" xr:uid="{00000000-0005-0000-0000-000003680000}"/>
    <cellStyle name="Note 2 3 3 7 2" xfId="26625" xr:uid="{00000000-0005-0000-0000-000004680000}"/>
    <cellStyle name="Note 2 3 3 7 2 2" xfId="26626" xr:uid="{00000000-0005-0000-0000-000005680000}"/>
    <cellStyle name="Note 2 3 3 7 2 3" xfId="26627" xr:uid="{00000000-0005-0000-0000-000006680000}"/>
    <cellStyle name="Note 2 3 3 7 3" xfId="26628" xr:uid="{00000000-0005-0000-0000-000007680000}"/>
    <cellStyle name="Note 2 3 3 7 4" xfId="26629" xr:uid="{00000000-0005-0000-0000-000008680000}"/>
    <cellStyle name="Note 2 3 3 8" xfId="26630" xr:uid="{00000000-0005-0000-0000-000009680000}"/>
    <cellStyle name="Note 2 3 3 8 2" xfId="26631" xr:uid="{00000000-0005-0000-0000-00000A680000}"/>
    <cellStyle name="Note 2 3 3 8 3" xfId="26632" xr:uid="{00000000-0005-0000-0000-00000B680000}"/>
    <cellStyle name="Note 2 3 3 9" xfId="26633" xr:uid="{00000000-0005-0000-0000-00000C680000}"/>
    <cellStyle name="Note 2 3 4" xfId="26634" xr:uid="{00000000-0005-0000-0000-00000D680000}"/>
    <cellStyle name="Note 2 3 4 2" xfId="26635" xr:uid="{00000000-0005-0000-0000-00000E680000}"/>
    <cellStyle name="Note 2 3 4 2 2" xfId="26636" xr:uid="{00000000-0005-0000-0000-00000F680000}"/>
    <cellStyle name="Note 2 3 4 2 3" xfId="26637" xr:uid="{00000000-0005-0000-0000-000010680000}"/>
    <cellStyle name="Note 2 3 4 3" xfId="26638" xr:uid="{00000000-0005-0000-0000-000011680000}"/>
    <cellStyle name="Note 2 3 4 4" xfId="26639" xr:uid="{00000000-0005-0000-0000-000012680000}"/>
    <cellStyle name="Note 2 3 5" xfId="26640" xr:uid="{00000000-0005-0000-0000-000013680000}"/>
    <cellStyle name="Note 2 3 5 2" xfId="26641" xr:uid="{00000000-0005-0000-0000-000014680000}"/>
    <cellStyle name="Note 2 3 5 2 2" xfId="26642" xr:uid="{00000000-0005-0000-0000-000015680000}"/>
    <cellStyle name="Note 2 3 5 2 3" xfId="26643" xr:uid="{00000000-0005-0000-0000-000016680000}"/>
    <cellStyle name="Note 2 3 5 3" xfId="26644" xr:uid="{00000000-0005-0000-0000-000017680000}"/>
    <cellStyle name="Note 2 3 5 4" xfId="26645" xr:uid="{00000000-0005-0000-0000-000018680000}"/>
    <cellStyle name="Note 2 3 6" xfId="26646" xr:uid="{00000000-0005-0000-0000-000019680000}"/>
    <cellStyle name="Note 2 3 6 2" xfId="26647" xr:uid="{00000000-0005-0000-0000-00001A680000}"/>
    <cellStyle name="Note 2 3 6 2 2" xfId="26648" xr:uid="{00000000-0005-0000-0000-00001B680000}"/>
    <cellStyle name="Note 2 3 6 2 3" xfId="26649" xr:uid="{00000000-0005-0000-0000-00001C680000}"/>
    <cellStyle name="Note 2 3 6 3" xfId="26650" xr:uid="{00000000-0005-0000-0000-00001D680000}"/>
    <cellStyle name="Note 2 3 6 4" xfId="26651" xr:uid="{00000000-0005-0000-0000-00001E680000}"/>
    <cellStyle name="Note 2 3 7" xfId="26652" xr:uid="{00000000-0005-0000-0000-00001F680000}"/>
    <cellStyle name="Note 2 3 7 2" xfId="26653" xr:uid="{00000000-0005-0000-0000-000020680000}"/>
    <cellStyle name="Note 2 3 7 2 2" xfId="26654" xr:uid="{00000000-0005-0000-0000-000021680000}"/>
    <cellStyle name="Note 2 3 7 2 3" xfId="26655" xr:uid="{00000000-0005-0000-0000-000022680000}"/>
    <cellStyle name="Note 2 3 7 3" xfId="26656" xr:uid="{00000000-0005-0000-0000-000023680000}"/>
    <cellStyle name="Note 2 3 7 4" xfId="26657" xr:uid="{00000000-0005-0000-0000-000024680000}"/>
    <cellStyle name="Note 2 3 8" xfId="26658" xr:uid="{00000000-0005-0000-0000-000025680000}"/>
    <cellStyle name="Note 2 3 8 2" xfId="26659" xr:uid="{00000000-0005-0000-0000-000026680000}"/>
    <cellStyle name="Note 2 3 8 2 2" xfId="26660" xr:uid="{00000000-0005-0000-0000-000027680000}"/>
    <cellStyle name="Note 2 3 8 2 3" xfId="26661" xr:uid="{00000000-0005-0000-0000-000028680000}"/>
    <cellStyle name="Note 2 3 8 3" xfId="26662" xr:uid="{00000000-0005-0000-0000-000029680000}"/>
    <cellStyle name="Note 2 3 8 4" xfId="26663" xr:uid="{00000000-0005-0000-0000-00002A680000}"/>
    <cellStyle name="Note 2 3 9" xfId="26664" xr:uid="{00000000-0005-0000-0000-00002B680000}"/>
    <cellStyle name="Note 2 3 9 2" xfId="26665" xr:uid="{00000000-0005-0000-0000-00002C680000}"/>
    <cellStyle name="Note 2 3 9 2 2" xfId="26666" xr:uid="{00000000-0005-0000-0000-00002D680000}"/>
    <cellStyle name="Note 2 3 9 2 3" xfId="26667" xr:uid="{00000000-0005-0000-0000-00002E680000}"/>
    <cellStyle name="Note 2 3 9 3" xfId="26668" xr:uid="{00000000-0005-0000-0000-00002F680000}"/>
    <cellStyle name="Note 2 3 9 4" xfId="26669" xr:uid="{00000000-0005-0000-0000-000030680000}"/>
    <cellStyle name="Note 2 4" xfId="26670" xr:uid="{00000000-0005-0000-0000-000031680000}"/>
    <cellStyle name="Note 2 4 10" xfId="26671" xr:uid="{00000000-0005-0000-0000-000032680000}"/>
    <cellStyle name="Note 2 4 10 2" xfId="26672" xr:uid="{00000000-0005-0000-0000-000033680000}"/>
    <cellStyle name="Note 2 4 10 3" xfId="26673" xr:uid="{00000000-0005-0000-0000-000034680000}"/>
    <cellStyle name="Note 2 4 11" xfId="26674" xr:uid="{00000000-0005-0000-0000-000035680000}"/>
    <cellStyle name="Note 2 4 12" xfId="26675" xr:uid="{00000000-0005-0000-0000-000036680000}"/>
    <cellStyle name="Note 2 4 2" xfId="26676" xr:uid="{00000000-0005-0000-0000-000037680000}"/>
    <cellStyle name="Note 2 4 2 10" xfId="26677" xr:uid="{00000000-0005-0000-0000-000038680000}"/>
    <cellStyle name="Note 2 4 2 2" xfId="26678" xr:uid="{00000000-0005-0000-0000-000039680000}"/>
    <cellStyle name="Note 2 4 2 2 2" xfId="26679" xr:uid="{00000000-0005-0000-0000-00003A680000}"/>
    <cellStyle name="Note 2 4 2 2 2 2" xfId="26680" xr:uid="{00000000-0005-0000-0000-00003B680000}"/>
    <cellStyle name="Note 2 4 2 2 2 3" xfId="26681" xr:uid="{00000000-0005-0000-0000-00003C680000}"/>
    <cellStyle name="Note 2 4 2 2 3" xfId="26682" xr:uid="{00000000-0005-0000-0000-00003D680000}"/>
    <cellStyle name="Note 2 4 2 2 4" xfId="26683" xr:uid="{00000000-0005-0000-0000-00003E680000}"/>
    <cellStyle name="Note 2 4 2 3" xfId="26684" xr:uid="{00000000-0005-0000-0000-00003F680000}"/>
    <cellStyle name="Note 2 4 2 3 2" xfId="26685" xr:uid="{00000000-0005-0000-0000-000040680000}"/>
    <cellStyle name="Note 2 4 2 3 2 2" xfId="26686" xr:uid="{00000000-0005-0000-0000-000041680000}"/>
    <cellStyle name="Note 2 4 2 3 2 3" xfId="26687" xr:uid="{00000000-0005-0000-0000-000042680000}"/>
    <cellStyle name="Note 2 4 2 3 3" xfId="26688" xr:uid="{00000000-0005-0000-0000-000043680000}"/>
    <cellStyle name="Note 2 4 2 3 4" xfId="26689" xr:uid="{00000000-0005-0000-0000-000044680000}"/>
    <cellStyle name="Note 2 4 2 4" xfId="26690" xr:uid="{00000000-0005-0000-0000-000045680000}"/>
    <cellStyle name="Note 2 4 2 4 2" xfId="26691" xr:uid="{00000000-0005-0000-0000-000046680000}"/>
    <cellStyle name="Note 2 4 2 4 2 2" xfId="26692" xr:uid="{00000000-0005-0000-0000-000047680000}"/>
    <cellStyle name="Note 2 4 2 4 2 3" xfId="26693" xr:uid="{00000000-0005-0000-0000-000048680000}"/>
    <cellStyle name="Note 2 4 2 4 3" xfId="26694" xr:uid="{00000000-0005-0000-0000-000049680000}"/>
    <cellStyle name="Note 2 4 2 4 4" xfId="26695" xr:uid="{00000000-0005-0000-0000-00004A680000}"/>
    <cellStyle name="Note 2 4 2 5" xfId="26696" xr:uid="{00000000-0005-0000-0000-00004B680000}"/>
    <cellStyle name="Note 2 4 2 5 2" xfId="26697" xr:uid="{00000000-0005-0000-0000-00004C680000}"/>
    <cellStyle name="Note 2 4 2 5 2 2" xfId="26698" xr:uid="{00000000-0005-0000-0000-00004D680000}"/>
    <cellStyle name="Note 2 4 2 5 2 3" xfId="26699" xr:uid="{00000000-0005-0000-0000-00004E680000}"/>
    <cellStyle name="Note 2 4 2 5 3" xfId="26700" xr:uid="{00000000-0005-0000-0000-00004F680000}"/>
    <cellStyle name="Note 2 4 2 5 4" xfId="26701" xr:uid="{00000000-0005-0000-0000-000050680000}"/>
    <cellStyle name="Note 2 4 2 6" xfId="26702" xr:uid="{00000000-0005-0000-0000-000051680000}"/>
    <cellStyle name="Note 2 4 2 6 2" xfId="26703" xr:uid="{00000000-0005-0000-0000-000052680000}"/>
    <cellStyle name="Note 2 4 2 6 2 2" xfId="26704" xr:uid="{00000000-0005-0000-0000-000053680000}"/>
    <cellStyle name="Note 2 4 2 6 2 3" xfId="26705" xr:uid="{00000000-0005-0000-0000-000054680000}"/>
    <cellStyle name="Note 2 4 2 6 3" xfId="26706" xr:uid="{00000000-0005-0000-0000-000055680000}"/>
    <cellStyle name="Note 2 4 2 6 4" xfId="26707" xr:uid="{00000000-0005-0000-0000-000056680000}"/>
    <cellStyle name="Note 2 4 2 7" xfId="26708" xr:uid="{00000000-0005-0000-0000-000057680000}"/>
    <cellStyle name="Note 2 4 2 7 2" xfId="26709" xr:uid="{00000000-0005-0000-0000-000058680000}"/>
    <cellStyle name="Note 2 4 2 7 2 2" xfId="26710" xr:uid="{00000000-0005-0000-0000-000059680000}"/>
    <cellStyle name="Note 2 4 2 7 2 3" xfId="26711" xr:uid="{00000000-0005-0000-0000-00005A680000}"/>
    <cellStyle name="Note 2 4 2 7 3" xfId="26712" xr:uid="{00000000-0005-0000-0000-00005B680000}"/>
    <cellStyle name="Note 2 4 2 7 4" xfId="26713" xr:uid="{00000000-0005-0000-0000-00005C680000}"/>
    <cellStyle name="Note 2 4 2 8" xfId="26714" xr:uid="{00000000-0005-0000-0000-00005D680000}"/>
    <cellStyle name="Note 2 4 2 8 2" xfId="26715" xr:uid="{00000000-0005-0000-0000-00005E680000}"/>
    <cellStyle name="Note 2 4 2 8 3" xfId="26716" xr:uid="{00000000-0005-0000-0000-00005F680000}"/>
    <cellStyle name="Note 2 4 2 9" xfId="26717" xr:uid="{00000000-0005-0000-0000-000060680000}"/>
    <cellStyle name="Note 2 4 3" xfId="26718" xr:uid="{00000000-0005-0000-0000-000061680000}"/>
    <cellStyle name="Note 2 4 3 10" xfId="26719" xr:uid="{00000000-0005-0000-0000-000062680000}"/>
    <cellStyle name="Note 2 4 3 2" xfId="26720" xr:uid="{00000000-0005-0000-0000-000063680000}"/>
    <cellStyle name="Note 2 4 3 2 2" xfId="26721" xr:uid="{00000000-0005-0000-0000-000064680000}"/>
    <cellStyle name="Note 2 4 3 2 2 2" xfId="26722" xr:uid="{00000000-0005-0000-0000-000065680000}"/>
    <cellStyle name="Note 2 4 3 2 2 3" xfId="26723" xr:uid="{00000000-0005-0000-0000-000066680000}"/>
    <cellStyle name="Note 2 4 3 2 3" xfId="26724" xr:uid="{00000000-0005-0000-0000-000067680000}"/>
    <cellStyle name="Note 2 4 3 2 4" xfId="26725" xr:uid="{00000000-0005-0000-0000-000068680000}"/>
    <cellStyle name="Note 2 4 3 3" xfId="26726" xr:uid="{00000000-0005-0000-0000-000069680000}"/>
    <cellStyle name="Note 2 4 3 3 2" xfId="26727" xr:uid="{00000000-0005-0000-0000-00006A680000}"/>
    <cellStyle name="Note 2 4 3 3 2 2" xfId="26728" xr:uid="{00000000-0005-0000-0000-00006B680000}"/>
    <cellStyle name="Note 2 4 3 3 2 3" xfId="26729" xr:uid="{00000000-0005-0000-0000-00006C680000}"/>
    <cellStyle name="Note 2 4 3 3 3" xfId="26730" xr:uid="{00000000-0005-0000-0000-00006D680000}"/>
    <cellStyle name="Note 2 4 3 3 4" xfId="26731" xr:uid="{00000000-0005-0000-0000-00006E680000}"/>
    <cellStyle name="Note 2 4 3 4" xfId="26732" xr:uid="{00000000-0005-0000-0000-00006F680000}"/>
    <cellStyle name="Note 2 4 3 4 2" xfId="26733" xr:uid="{00000000-0005-0000-0000-000070680000}"/>
    <cellStyle name="Note 2 4 3 4 2 2" xfId="26734" xr:uid="{00000000-0005-0000-0000-000071680000}"/>
    <cellStyle name="Note 2 4 3 4 2 3" xfId="26735" xr:uid="{00000000-0005-0000-0000-000072680000}"/>
    <cellStyle name="Note 2 4 3 4 3" xfId="26736" xr:uid="{00000000-0005-0000-0000-000073680000}"/>
    <cellStyle name="Note 2 4 3 4 4" xfId="26737" xr:uid="{00000000-0005-0000-0000-000074680000}"/>
    <cellStyle name="Note 2 4 3 5" xfId="26738" xr:uid="{00000000-0005-0000-0000-000075680000}"/>
    <cellStyle name="Note 2 4 3 5 2" xfId="26739" xr:uid="{00000000-0005-0000-0000-000076680000}"/>
    <cellStyle name="Note 2 4 3 5 2 2" xfId="26740" xr:uid="{00000000-0005-0000-0000-000077680000}"/>
    <cellStyle name="Note 2 4 3 5 2 3" xfId="26741" xr:uid="{00000000-0005-0000-0000-000078680000}"/>
    <cellStyle name="Note 2 4 3 5 3" xfId="26742" xr:uid="{00000000-0005-0000-0000-000079680000}"/>
    <cellStyle name="Note 2 4 3 5 4" xfId="26743" xr:uid="{00000000-0005-0000-0000-00007A680000}"/>
    <cellStyle name="Note 2 4 3 6" xfId="26744" xr:uid="{00000000-0005-0000-0000-00007B680000}"/>
    <cellStyle name="Note 2 4 3 6 2" xfId="26745" xr:uid="{00000000-0005-0000-0000-00007C680000}"/>
    <cellStyle name="Note 2 4 3 6 2 2" xfId="26746" xr:uid="{00000000-0005-0000-0000-00007D680000}"/>
    <cellStyle name="Note 2 4 3 6 2 3" xfId="26747" xr:uid="{00000000-0005-0000-0000-00007E680000}"/>
    <cellStyle name="Note 2 4 3 6 3" xfId="26748" xr:uid="{00000000-0005-0000-0000-00007F680000}"/>
    <cellStyle name="Note 2 4 3 6 4" xfId="26749" xr:uid="{00000000-0005-0000-0000-000080680000}"/>
    <cellStyle name="Note 2 4 3 7" xfId="26750" xr:uid="{00000000-0005-0000-0000-000081680000}"/>
    <cellStyle name="Note 2 4 3 7 2" xfId="26751" xr:uid="{00000000-0005-0000-0000-000082680000}"/>
    <cellStyle name="Note 2 4 3 7 2 2" xfId="26752" xr:uid="{00000000-0005-0000-0000-000083680000}"/>
    <cellStyle name="Note 2 4 3 7 2 3" xfId="26753" xr:uid="{00000000-0005-0000-0000-000084680000}"/>
    <cellStyle name="Note 2 4 3 7 3" xfId="26754" xr:uid="{00000000-0005-0000-0000-000085680000}"/>
    <cellStyle name="Note 2 4 3 7 4" xfId="26755" xr:uid="{00000000-0005-0000-0000-000086680000}"/>
    <cellStyle name="Note 2 4 3 8" xfId="26756" xr:uid="{00000000-0005-0000-0000-000087680000}"/>
    <cellStyle name="Note 2 4 3 8 2" xfId="26757" xr:uid="{00000000-0005-0000-0000-000088680000}"/>
    <cellStyle name="Note 2 4 3 8 3" xfId="26758" xr:uid="{00000000-0005-0000-0000-000089680000}"/>
    <cellStyle name="Note 2 4 3 9" xfId="26759" xr:uid="{00000000-0005-0000-0000-00008A680000}"/>
    <cellStyle name="Note 2 4 4" xfId="26760" xr:uid="{00000000-0005-0000-0000-00008B680000}"/>
    <cellStyle name="Note 2 4 4 2" xfId="26761" xr:uid="{00000000-0005-0000-0000-00008C680000}"/>
    <cellStyle name="Note 2 4 4 2 2" xfId="26762" xr:uid="{00000000-0005-0000-0000-00008D680000}"/>
    <cellStyle name="Note 2 4 4 2 3" xfId="26763" xr:uid="{00000000-0005-0000-0000-00008E680000}"/>
    <cellStyle name="Note 2 4 4 3" xfId="26764" xr:uid="{00000000-0005-0000-0000-00008F680000}"/>
    <cellStyle name="Note 2 4 4 4" xfId="26765" xr:uid="{00000000-0005-0000-0000-000090680000}"/>
    <cellStyle name="Note 2 4 5" xfId="26766" xr:uid="{00000000-0005-0000-0000-000091680000}"/>
    <cellStyle name="Note 2 4 5 2" xfId="26767" xr:uid="{00000000-0005-0000-0000-000092680000}"/>
    <cellStyle name="Note 2 4 5 2 2" xfId="26768" xr:uid="{00000000-0005-0000-0000-000093680000}"/>
    <cellStyle name="Note 2 4 5 2 3" xfId="26769" xr:uid="{00000000-0005-0000-0000-000094680000}"/>
    <cellStyle name="Note 2 4 5 3" xfId="26770" xr:uid="{00000000-0005-0000-0000-000095680000}"/>
    <cellStyle name="Note 2 4 5 4" xfId="26771" xr:uid="{00000000-0005-0000-0000-000096680000}"/>
    <cellStyle name="Note 2 4 6" xfId="26772" xr:uid="{00000000-0005-0000-0000-000097680000}"/>
    <cellStyle name="Note 2 4 6 2" xfId="26773" xr:uid="{00000000-0005-0000-0000-000098680000}"/>
    <cellStyle name="Note 2 4 6 2 2" xfId="26774" xr:uid="{00000000-0005-0000-0000-000099680000}"/>
    <cellStyle name="Note 2 4 6 2 3" xfId="26775" xr:uid="{00000000-0005-0000-0000-00009A680000}"/>
    <cellStyle name="Note 2 4 6 3" xfId="26776" xr:uid="{00000000-0005-0000-0000-00009B680000}"/>
    <cellStyle name="Note 2 4 6 4" xfId="26777" xr:uid="{00000000-0005-0000-0000-00009C680000}"/>
    <cellStyle name="Note 2 4 7" xfId="26778" xr:uid="{00000000-0005-0000-0000-00009D680000}"/>
    <cellStyle name="Note 2 4 7 2" xfId="26779" xr:uid="{00000000-0005-0000-0000-00009E680000}"/>
    <cellStyle name="Note 2 4 7 2 2" xfId="26780" xr:uid="{00000000-0005-0000-0000-00009F680000}"/>
    <cellStyle name="Note 2 4 7 2 3" xfId="26781" xr:uid="{00000000-0005-0000-0000-0000A0680000}"/>
    <cellStyle name="Note 2 4 7 3" xfId="26782" xr:uid="{00000000-0005-0000-0000-0000A1680000}"/>
    <cellStyle name="Note 2 4 7 4" xfId="26783" xr:uid="{00000000-0005-0000-0000-0000A2680000}"/>
    <cellStyle name="Note 2 4 8" xfId="26784" xr:uid="{00000000-0005-0000-0000-0000A3680000}"/>
    <cellStyle name="Note 2 4 8 2" xfId="26785" xr:uid="{00000000-0005-0000-0000-0000A4680000}"/>
    <cellStyle name="Note 2 4 8 2 2" xfId="26786" xr:uid="{00000000-0005-0000-0000-0000A5680000}"/>
    <cellStyle name="Note 2 4 8 2 3" xfId="26787" xr:uid="{00000000-0005-0000-0000-0000A6680000}"/>
    <cellStyle name="Note 2 4 8 3" xfId="26788" xr:uid="{00000000-0005-0000-0000-0000A7680000}"/>
    <cellStyle name="Note 2 4 8 4" xfId="26789" xr:uid="{00000000-0005-0000-0000-0000A8680000}"/>
    <cellStyle name="Note 2 4 9" xfId="26790" xr:uid="{00000000-0005-0000-0000-0000A9680000}"/>
    <cellStyle name="Note 2 4 9 2" xfId="26791" xr:uid="{00000000-0005-0000-0000-0000AA680000}"/>
    <cellStyle name="Note 2 4 9 2 2" xfId="26792" xr:uid="{00000000-0005-0000-0000-0000AB680000}"/>
    <cellStyle name="Note 2 4 9 2 3" xfId="26793" xr:uid="{00000000-0005-0000-0000-0000AC680000}"/>
    <cellStyle name="Note 2 4 9 3" xfId="26794" xr:uid="{00000000-0005-0000-0000-0000AD680000}"/>
    <cellStyle name="Note 2 4 9 4" xfId="26795" xr:uid="{00000000-0005-0000-0000-0000AE680000}"/>
    <cellStyle name="Note 2 5" xfId="26796" xr:uid="{00000000-0005-0000-0000-0000AF680000}"/>
    <cellStyle name="Note 2 5 10" xfId="26797" xr:uid="{00000000-0005-0000-0000-0000B0680000}"/>
    <cellStyle name="Note 2 5 2" xfId="26798" xr:uid="{00000000-0005-0000-0000-0000B1680000}"/>
    <cellStyle name="Note 2 5 2 2" xfId="26799" xr:uid="{00000000-0005-0000-0000-0000B2680000}"/>
    <cellStyle name="Note 2 5 2 2 2" xfId="26800" xr:uid="{00000000-0005-0000-0000-0000B3680000}"/>
    <cellStyle name="Note 2 5 2 2 3" xfId="26801" xr:uid="{00000000-0005-0000-0000-0000B4680000}"/>
    <cellStyle name="Note 2 5 2 3" xfId="26802" xr:uid="{00000000-0005-0000-0000-0000B5680000}"/>
    <cellStyle name="Note 2 5 2 4" xfId="26803" xr:uid="{00000000-0005-0000-0000-0000B6680000}"/>
    <cellStyle name="Note 2 5 3" xfId="26804" xr:uid="{00000000-0005-0000-0000-0000B7680000}"/>
    <cellStyle name="Note 2 5 3 2" xfId="26805" xr:uid="{00000000-0005-0000-0000-0000B8680000}"/>
    <cellStyle name="Note 2 5 3 2 2" xfId="26806" xr:uid="{00000000-0005-0000-0000-0000B9680000}"/>
    <cellStyle name="Note 2 5 3 2 3" xfId="26807" xr:uid="{00000000-0005-0000-0000-0000BA680000}"/>
    <cellStyle name="Note 2 5 3 3" xfId="26808" xr:uid="{00000000-0005-0000-0000-0000BB680000}"/>
    <cellStyle name="Note 2 5 3 4" xfId="26809" xr:uid="{00000000-0005-0000-0000-0000BC680000}"/>
    <cellStyle name="Note 2 5 4" xfId="26810" xr:uid="{00000000-0005-0000-0000-0000BD680000}"/>
    <cellStyle name="Note 2 5 4 2" xfId="26811" xr:uid="{00000000-0005-0000-0000-0000BE680000}"/>
    <cellStyle name="Note 2 5 4 2 2" xfId="26812" xr:uid="{00000000-0005-0000-0000-0000BF680000}"/>
    <cellStyle name="Note 2 5 4 2 3" xfId="26813" xr:uid="{00000000-0005-0000-0000-0000C0680000}"/>
    <cellStyle name="Note 2 5 4 3" xfId="26814" xr:uid="{00000000-0005-0000-0000-0000C1680000}"/>
    <cellStyle name="Note 2 5 4 4" xfId="26815" xr:uid="{00000000-0005-0000-0000-0000C2680000}"/>
    <cellStyle name="Note 2 5 5" xfId="26816" xr:uid="{00000000-0005-0000-0000-0000C3680000}"/>
    <cellStyle name="Note 2 5 5 2" xfId="26817" xr:uid="{00000000-0005-0000-0000-0000C4680000}"/>
    <cellStyle name="Note 2 5 5 2 2" xfId="26818" xr:uid="{00000000-0005-0000-0000-0000C5680000}"/>
    <cellStyle name="Note 2 5 5 2 3" xfId="26819" xr:uid="{00000000-0005-0000-0000-0000C6680000}"/>
    <cellStyle name="Note 2 5 5 3" xfId="26820" xr:uid="{00000000-0005-0000-0000-0000C7680000}"/>
    <cellStyle name="Note 2 5 5 4" xfId="26821" xr:uid="{00000000-0005-0000-0000-0000C8680000}"/>
    <cellStyle name="Note 2 5 6" xfId="26822" xr:uid="{00000000-0005-0000-0000-0000C9680000}"/>
    <cellStyle name="Note 2 5 6 2" xfId="26823" xr:uid="{00000000-0005-0000-0000-0000CA680000}"/>
    <cellStyle name="Note 2 5 6 2 2" xfId="26824" xr:uid="{00000000-0005-0000-0000-0000CB680000}"/>
    <cellStyle name="Note 2 5 6 2 3" xfId="26825" xr:uid="{00000000-0005-0000-0000-0000CC680000}"/>
    <cellStyle name="Note 2 5 6 3" xfId="26826" xr:uid="{00000000-0005-0000-0000-0000CD680000}"/>
    <cellStyle name="Note 2 5 6 4" xfId="26827" xr:uid="{00000000-0005-0000-0000-0000CE680000}"/>
    <cellStyle name="Note 2 5 7" xfId="26828" xr:uid="{00000000-0005-0000-0000-0000CF680000}"/>
    <cellStyle name="Note 2 5 7 2" xfId="26829" xr:uid="{00000000-0005-0000-0000-0000D0680000}"/>
    <cellStyle name="Note 2 5 7 2 2" xfId="26830" xr:uid="{00000000-0005-0000-0000-0000D1680000}"/>
    <cellStyle name="Note 2 5 7 2 3" xfId="26831" xr:uid="{00000000-0005-0000-0000-0000D2680000}"/>
    <cellStyle name="Note 2 5 7 3" xfId="26832" xr:uid="{00000000-0005-0000-0000-0000D3680000}"/>
    <cellStyle name="Note 2 5 7 4" xfId="26833" xr:uid="{00000000-0005-0000-0000-0000D4680000}"/>
    <cellStyle name="Note 2 5 8" xfId="26834" xr:uid="{00000000-0005-0000-0000-0000D5680000}"/>
    <cellStyle name="Note 2 5 8 2" xfId="26835" xr:uid="{00000000-0005-0000-0000-0000D6680000}"/>
    <cellStyle name="Note 2 5 8 3" xfId="26836" xr:uid="{00000000-0005-0000-0000-0000D7680000}"/>
    <cellStyle name="Note 2 5 9" xfId="26837" xr:uid="{00000000-0005-0000-0000-0000D8680000}"/>
    <cellStyle name="Note 2 6" xfId="26838" xr:uid="{00000000-0005-0000-0000-0000D9680000}"/>
    <cellStyle name="Note 2 6 10" xfId="26839" xr:uid="{00000000-0005-0000-0000-0000DA680000}"/>
    <cellStyle name="Note 2 6 2" xfId="26840" xr:uid="{00000000-0005-0000-0000-0000DB680000}"/>
    <cellStyle name="Note 2 6 2 2" xfId="26841" xr:uid="{00000000-0005-0000-0000-0000DC680000}"/>
    <cellStyle name="Note 2 6 2 2 2" xfId="26842" xr:uid="{00000000-0005-0000-0000-0000DD680000}"/>
    <cellStyle name="Note 2 6 2 2 3" xfId="26843" xr:uid="{00000000-0005-0000-0000-0000DE680000}"/>
    <cellStyle name="Note 2 6 2 3" xfId="26844" xr:uid="{00000000-0005-0000-0000-0000DF680000}"/>
    <cellStyle name="Note 2 6 2 4" xfId="26845" xr:uid="{00000000-0005-0000-0000-0000E0680000}"/>
    <cellStyle name="Note 2 6 3" xfId="26846" xr:uid="{00000000-0005-0000-0000-0000E1680000}"/>
    <cellStyle name="Note 2 6 3 2" xfId="26847" xr:uid="{00000000-0005-0000-0000-0000E2680000}"/>
    <cellStyle name="Note 2 6 3 2 2" xfId="26848" xr:uid="{00000000-0005-0000-0000-0000E3680000}"/>
    <cellStyle name="Note 2 6 3 2 3" xfId="26849" xr:uid="{00000000-0005-0000-0000-0000E4680000}"/>
    <cellStyle name="Note 2 6 3 3" xfId="26850" xr:uid="{00000000-0005-0000-0000-0000E5680000}"/>
    <cellStyle name="Note 2 6 3 4" xfId="26851" xr:uid="{00000000-0005-0000-0000-0000E6680000}"/>
    <cellStyle name="Note 2 6 4" xfId="26852" xr:uid="{00000000-0005-0000-0000-0000E7680000}"/>
    <cellStyle name="Note 2 6 4 2" xfId="26853" xr:uid="{00000000-0005-0000-0000-0000E8680000}"/>
    <cellStyle name="Note 2 6 4 2 2" xfId="26854" xr:uid="{00000000-0005-0000-0000-0000E9680000}"/>
    <cellStyle name="Note 2 6 4 2 3" xfId="26855" xr:uid="{00000000-0005-0000-0000-0000EA680000}"/>
    <cellStyle name="Note 2 6 4 3" xfId="26856" xr:uid="{00000000-0005-0000-0000-0000EB680000}"/>
    <cellStyle name="Note 2 6 4 4" xfId="26857" xr:uid="{00000000-0005-0000-0000-0000EC680000}"/>
    <cellStyle name="Note 2 6 5" xfId="26858" xr:uid="{00000000-0005-0000-0000-0000ED680000}"/>
    <cellStyle name="Note 2 6 5 2" xfId="26859" xr:uid="{00000000-0005-0000-0000-0000EE680000}"/>
    <cellStyle name="Note 2 6 5 2 2" xfId="26860" xr:uid="{00000000-0005-0000-0000-0000EF680000}"/>
    <cellStyle name="Note 2 6 5 2 3" xfId="26861" xr:uid="{00000000-0005-0000-0000-0000F0680000}"/>
    <cellStyle name="Note 2 6 5 3" xfId="26862" xr:uid="{00000000-0005-0000-0000-0000F1680000}"/>
    <cellStyle name="Note 2 6 5 4" xfId="26863" xr:uid="{00000000-0005-0000-0000-0000F2680000}"/>
    <cellStyle name="Note 2 6 6" xfId="26864" xr:uid="{00000000-0005-0000-0000-0000F3680000}"/>
    <cellStyle name="Note 2 6 6 2" xfId="26865" xr:uid="{00000000-0005-0000-0000-0000F4680000}"/>
    <cellStyle name="Note 2 6 6 2 2" xfId="26866" xr:uid="{00000000-0005-0000-0000-0000F5680000}"/>
    <cellStyle name="Note 2 6 6 2 3" xfId="26867" xr:uid="{00000000-0005-0000-0000-0000F6680000}"/>
    <cellStyle name="Note 2 6 6 3" xfId="26868" xr:uid="{00000000-0005-0000-0000-0000F7680000}"/>
    <cellStyle name="Note 2 6 6 4" xfId="26869" xr:uid="{00000000-0005-0000-0000-0000F8680000}"/>
    <cellStyle name="Note 2 6 7" xfId="26870" xr:uid="{00000000-0005-0000-0000-0000F9680000}"/>
    <cellStyle name="Note 2 6 7 2" xfId="26871" xr:uid="{00000000-0005-0000-0000-0000FA680000}"/>
    <cellStyle name="Note 2 6 7 2 2" xfId="26872" xr:uid="{00000000-0005-0000-0000-0000FB680000}"/>
    <cellStyle name="Note 2 6 7 2 3" xfId="26873" xr:uid="{00000000-0005-0000-0000-0000FC680000}"/>
    <cellStyle name="Note 2 6 7 3" xfId="26874" xr:uid="{00000000-0005-0000-0000-0000FD680000}"/>
    <cellStyle name="Note 2 6 7 4" xfId="26875" xr:uid="{00000000-0005-0000-0000-0000FE680000}"/>
    <cellStyle name="Note 2 6 8" xfId="26876" xr:uid="{00000000-0005-0000-0000-0000FF680000}"/>
    <cellStyle name="Note 2 6 8 2" xfId="26877" xr:uid="{00000000-0005-0000-0000-000000690000}"/>
    <cellStyle name="Note 2 6 8 3" xfId="26878" xr:uid="{00000000-0005-0000-0000-000001690000}"/>
    <cellStyle name="Note 2 6 9" xfId="26879" xr:uid="{00000000-0005-0000-0000-000002690000}"/>
    <cellStyle name="Note 2 7" xfId="26880" xr:uid="{00000000-0005-0000-0000-000003690000}"/>
    <cellStyle name="Note 2 7 2" xfId="26881" xr:uid="{00000000-0005-0000-0000-000004690000}"/>
    <cellStyle name="Note 2 7 2 2" xfId="26882" xr:uid="{00000000-0005-0000-0000-000005690000}"/>
    <cellStyle name="Note 2 7 2 3" xfId="26883" xr:uid="{00000000-0005-0000-0000-000006690000}"/>
    <cellStyle name="Note 2 7 3" xfId="26884" xr:uid="{00000000-0005-0000-0000-000007690000}"/>
    <cellStyle name="Note 2 7 4" xfId="26885" xr:uid="{00000000-0005-0000-0000-000008690000}"/>
    <cellStyle name="Note 2 8" xfId="26886" xr:uid="{00000000-0005-0000-0000-000009690000}"/>
    <cellStyle name="Note 2 8 2" xfId="26887" xr:uid="{00000000-0005-0000-0000-00000A690000}"/>
    <cellStyle name="Note 2 8 2 2" xfId="26888" xr:uid="{00000000-0005-0000-0000-00000B690000}"/>
    <cellStyle name="Note 2 8 2 3" xfId="26889" xr:uid="{00000000-0005-0000-0000-00000C690000}"/>
    <cellStyle name="Note 2 8 3" xfId="26890" xr:uid="{00000000-0005-0000-0000-00000D690000}"/>
    <cellStyle name="Note 2 8 4" xfId="26891" xr:uid="{00000000-0005-0000-0000-00000E690000}"/>
    <cellStyle name="Note 2 9" xfId="26892" xr:uid="{00000000-0005-0000-0000-00000F690000}"/>
    <cellStyle name="Note 2 9 2" xfId="26893" xr:uid="{00000000-0005-0000-0000-000010690000}"/>
    <cellStyle name="Note 2 9 2 2" xfId="26894" xr:uid="{00000000-0005-0000-0000-000011690000}"/>
    <cellStyle name="Note 2 9 2 3" xfId="26895" xr:uid="{00000000-0005-0000-0000-000012690000}"/>
    <cellStyle name="Note 2 9 3" xfId="26896" xr:uid="{00000000-0005-0000-0000-000013690000}"/>
    <cellStyle name="Note 2 9 4" xfId="26897" xr:uid="{00000000-0005-0000-0000-000014690000}"/>
    <cellStyle name="Note 20" xfId="26898" xr:uid="{00000000-0005-0000-0000-000015690000}"/>
    <cellStyle name="Note 3" xfId="26899" xr:uid="{00000000-0005-0000-0000-000016690000}"/>
    <cellStyle name="Note 4" xfId="26900" xr:uid="{00000000-0005-0000-0000-000017690000}"/>
    <cellStyle name="Note 4 10" xfId="26901" xr:uid="{00000000-0005-0000-0000-000018690000}"/>
    <cellStyle name="Note 4 10 2" xfId="26902" xr:uid="{00000000-0005-0000-0000-000019690000}"/>
    <cellStyle name="Note 4 10 2 2" xfId="26903" xr:uid="{00000000-0005-0000-0000-00001A690000}"/>
    <cellStyle name="Note 4 10 2 3" xfId="26904" xr:uid="{00000000-0005-0000-0000-00001B690000}"/>
    <cellStyle name="Note 4 10 3" xfId="26905" xr:uid="{00000000-0005-0000-0000-00001C690000}"/>
    <cellStyle name="Note 4 10 4" xfId="26906" xr:uid="{00000000-0005-0000-0000-00001D690000}"/>
    <cellStyle name="Note 4 11" xfId="26907" xr:uid="{00000000-0005-0000-0000-00001E690000}"/>
    <cellStyle name="Note 4 11 2" xfId="26908" xr:uid="{00000000-0005-0000-0000-00001F690000}"/>
    <cellStyle name="Note 4 11 3" xfId="26909" xr:uid="{00000000-0005-0000-0000-000020690000}"/>
    <cellStyle name="Note 4 12" xfId="26910" xr:uid="{00000000-0005-0000-0000-000021690000}"/>
    <cellStyle name="Note 4 13" xfId="26911" xr:uid="{00000000-0005-0000-0000-000022690000}"/>
    <cellStyle name="Note 4 2" xfId="26912" xr:uid="{00000000-0005-0000-0000-000023690000}"/>
    <cellStyle name="Note 4 2 10" xfId="26913" xr:uid="{00000000-0005-0000-0000-000024690000}"/>
    <cellStyle name="Note 4 2 10 2" xfId="26914" xr:uid="{00000000-0005-0000-0000-000025690000}"/>
    <cellStyle name="Note 4 2 10 3" xfId="26915" xr:uid="{00000000-0005-0000-0000-000026690000}"/>
    <cellStyle name="Note 4 2 11" xfId="26916" xr:uid="{00000000-0005-0000-0000-000027690000}"/>
    <cellStyle name="Note 4 2 12" xfId="26917" xr:uid="{00000000-0005-0000-0000-000028690000}"/>
    <cellStyle name="Note 4 2 2" xfId="26918" xr:uid="{00000000-0005-0000-0000-000029690000}"/>
    <cellStyle name="Note 4 2 2 10" xfId="26919" xr:uid="{00000000-0005-0000-0000-00002A690000}"/>
    <cellStyle name="Note 4 2 2 2" xfId="26920" xr:uid="{00000000-0005-0000-0000-00002B690000}"/>
    <cellStyle name="Note 4 2 2 2 2" xfId="26921" xr:uid="{00000000-0005-0000-0000-00002C690000}"/>
    <cellStyle name="Note 4 2 2 2 2 2" xfId="26922" xr:uid="{00000000-0005-0000-0000-00002D690000}"/>
    <cellStyle name="Note 4 2 2 2 2 3" xfId="26923" xr:uid="{00000000-0005-0000-0000-00002E690000}"/>
    <cellStyle name="Note 4 2 2 2 3" xfId="26924" xr:uid="{00000000-0005-0000-0000-00002F690000}"/>
    <cellStyle name="Note 4 2 2 2 4" xfId="26925" xr:uid="{00000000-0005-0000-0000-000030690000}"/>
    <cellStyle name="Note 4 2 2 3" xfId="26926" xr:uid="{00000000-0005-0000-0000-000031690000}"/>
    <cellStyle name="Note 4 2 2 3 2" xfId="26927" xr:uid="{00000000-0005-0000-0000-000032690000}"/>
    <cellStyle name="Note 4 2 2 3 2 2" xfId="26928" xr:uid="{00000000-0005-0000-0000-000033690000}"/>
    <cellStyle name="Note 4 2 2 3 2 3" xfId="26929" xr:uid="{00000000-0005-0000-0000-000034690000}"/>
    <cellStyle name="Note 4 2 2 3 3" xfId="26930" xr:uid="{00000000-0005-0000-0000-000035690000}"/>
    <cellStyle name="Note 4 2 2 3 4" xfId="26931" xr:uid="{00000000-0005-0000-0000-000036690000}"/>
    <cellStyle name="Note 4 2 2 4" xfId="26932" xr:uid="{00000000-0005-0000-0000-000037690000}"/>
    <cellStyle name="Note 4 2 2 4 2" xfId="26933" xr:uid="{00000000-0005-0000-0000-000038690000}"/>
    <cellStyle name="Note 4 2 2 4 2 2" xfId="26934" xr:uid="{00000000-0005-0000-0000-000039690000}"/>
    <cellStyle name="Note 4 2 2 4 2 3" xfId="26935" xr:uid="{00000000-0005-0000-0000-00003A690000}"/>
    <cellStyle name="Note 4 2 2 4 3" xfId="26936" xr:uid="{00000000-0005-0000-0000-00003B690000}"/>
    <cellStyle name="Note 4 2 2 4 4" xfId="26937" xr:uid="{00000000-0005-0000-0000-00003C690000}"/>
    <cellStyle name="Note 4 2 2 5" xfId="26938" xr:uid="{00000000-0005-0000-0000-00003D690000}"/>
    <cellStyle name="Note 4 2 2 5 2" xfId="26939" xr:uid="{00000000-0005-0000-0000-00003E690000}"/>
    <cellStyle name="Note 4 2 2 5 2 2" xfId="26940" xr:uid="{00000000-0005-0000-0000-00003F690000}"/>
    <cellStyle name="Note 4 2 2 5 2 3" xfId="26941" xr:uid="{00000000-0005-0000-0000-000040690000}"/>
    <cellStyle name="Note 4 2 2 5 3" xfId="26942" xr:uid="{00000000-0005-0000-0000-000041690000}"/>
    <cellStyle name="Note 4 2 2 5 4" xfId="26943" xr:uid="{00000000-0005-0000-0000-000042690000}"/>
    <cellStyle name="Note 4 2 2 6" xfId="26944" xr:uid="{00000000-0005-0000-0000-000043690000}"/>
    <cellStyle name="Note 4 2 2 6 2" xfId="26945" xr:uid="{00000000-0005-0000-0000-000044690000}"/>
    <cellStyle name="Note 4 2 2 6 2 2" xfId="26946" xr:uid="{00000000-0005-0000-0000-000045690000}"/>
    <cellStyle name="Note 4 2 2 6 2 3" xfId="26947" xr:uid="{00000000-0005-0000-0000-000046690000}"/>
    <cellStyle name="Note 4 2 2 6 3" xfId="26948" xr:uid="{00000000-0005-0000-0000-000047690000}"/>
    <cellStyle name="Note 4 2 2 6 4" xfId="26949" xr:uid="{00000000-0005-0000-0000-000048690000}"/>
    <cellStyle name="Note 4 2 2 7" xfId="26950" xr:uid="{00000000-0005-0000-0000-000049690000}"/>
    <cellStyle name="Note 4 2 2 7 2" xfId="26951" xr:uid="{00000000-0005-0000-0000-00004A690000}"/>
    <cellStyle name="Note 4 2 2 7 2 2" xfId="26952" xr:uid="{00000000-0005-0000-0000-00004B690000}"/>
    <cellStyle name="Note 4 2 2 7 2 3" xfId="26953" xr:uid="{00000000-0005-0000-0000-00004C690000}"/>
    <cellStyle name="Note 4 2 2 7 3" xfId="26954" xr:uid="{00000000-0005-0000-0000-00004D690000}"/>
    <cellStyle name="Note 4 2 2 7 4" xfId="26955" xr:uid="{00000000-0005-0000-0000-00004E690000}"/>
    <cellStyle name="Note 4 2 2 8" xfId="26956" xr:uid="{00000000-0005-0000-0000-00004F690000}"/>
    <cellStyle name="Note 4 2 2 8 2" xfId="26957" xr:uid="{00000000-0005-0000-0000-000050690000}"/>
    <cellStyle name="Note 4 2 2 8 3" xfId="26958" xr:uid="{00000000-0005-0000-0000-000051690000}"/>
    <cellStyle name="Note 4 2 2 9" xfId="26959" xr:uid="{00000000-0005-0000-0000-000052690000}"/>
    <cellStyle name="Note 4 2 3" xfId="26960" xr:uid="{00000000-0005-0000-0000-000053690000}"/>
    <cellStyle name="Note 4 2 3 10" xfId="26961" xr:uid="{00000000-0005-0000-0000-000054690000}"/>
    <cellStyle name="Note 4 2 3 2" xfId="26962" xr:uid="{00000000-0005-0000-0000-000055690000}"/>
    <cellStyle name="Note 4 2 3 2 2" xfId="26963" xr:uid="{00000000-0005-0000-0000-000056690000}"/>
    <cellStyle name="Note 4 2 3 2 2 2" xfId="26964" xr:uid="{00000000-0005-0000-0000-000057690000}"/>
    <cellStyle name="Note 4 2 3 2 2 3" xfId="26965" xr:uid="{00000000-0005-0000-0000-000058690000}"/>
    <cellStyle name="Note 4 2 3 2 3" xfId="26966" xr:uid="{00000000-0005-0000-0000-000059690000}"/>
    <cellStyle name="Note 4 2 3 2 4" xfId="26967" xr:uid="{00000000-0005-0000-0000-00005A690000}"/>
    <cellStyle name="Note 4 2 3 3" xfId="26968" xr:uid="{00000000-0005-0000-0000-00005B690000}"/>
    <cellStyle name="Note 4 2 3 3 2" xfId="26969" xr:uid="{00000000-0005-0000-0000-00005C690000}"/>
    <cellStyle name="Note 4 2 3 3 2 2" xfId="26970" xr:uid="{00000000-0005-0000-0000-00005D690000}"/>
    <cellStyle name="Note 4 2 3 3 2 3" xfId="26971" xr:uid="{00000000-0005-0000-0000-00005E690000}"/>
    <cellStyle name="Note 4 2 3 3 3" xfId="26972" xr:uid="{00000000-0005-0000-0000-00005F690000}"/>
    <cellStyle name="Note 4 2 3 3 4" xfId="26973" xr:uid="{00000000-0005-0000-0000-000060690000}"/>
    <cellStyle name="Note 4 2 3 4" xfId="26974" xr:uid="{00000000-0005-0000-0000-000061690000}"/>
    <cellStyle name="Note 4 2 3 4 2" xfId="26975" xr:uid="{00000000-0005-0000-0000-000062690000}"/>
    <cellStyle name="Note 4 2 3 4 2 2" xfId="26976" xr:uid="{00000000-0005-0000-0000-000063690000}"/>
    <cellStyle name="Note 4 2 3 4 2 3" xfId="26977" xr:uid="{00000000-0005-0000-0000-000064690000}"/>
    <cellStyle name="Note 4 2 3 4 3" xfId="26978" xr:uid="{00000000-0005-0000-0000-000065690000}"/>
    <cellStyle name="Note 4 2 3 4 4" xfId="26979" xr:uid="{00000000-0005-0000-0000-000066690000}"/>
    <cellStyle name="Note 4 2 3 5" xfId="26980" xr:uid="{00000000-0005-0000-0000-000067690000}"/>
    <cellStyle name="Note 4 2 3 5 2" xfId="26981" xr:uid="{00000000-0005-0000-0000-000068690000}"/>
    <cellStyle name="Note 4 2 3 5 2 2" xfId="26982" xr:uid="{00000000-0005-0000-0000-000069690000}"/>
    <cellStyle name="Note 4 2 3 5 2 3" xfId="26983" xr:uid="{00000000-0005-0000-0000-00006A690000}"/>
    <cellStyle name="Note 4 2 3 5 3" xfId="26984" xr:uid="{00000000-0005-0000-0000-00006B690000}"/>
    <cellStyle name="Note 4 2 3 5 4" xfId="26985" xr:uid="{00000000-0005-0000-0000-00006C690000}"/>
    <cellStyle name="Note 4 2 3 6" xfId="26986" xr:uid="{00000000-0005-0000-0000-00006D690000}"/>
    <cellStyle name="Note 4 2 3 6 2" xfId="26987" xr:uid="{00000000-0005-0000-0000-00006E690000}"/>
    <cellStyle name="Note 4 2 3 6 2 2" xfId="26988" xr:uid="{00000000-0005-0000-0000-00006F690000}"/>
    <cellStyle name="Note 4 2 3 6 2 3" xfId="26989" xr:uid="{00000000-0005-0000-0000-000070690000}"/>
    <cellStyle name="Note 4 2 3 6 3" xfId="26990" xr:uid="{00000000-0005-0000-0000-000071690000}"/>
    <cellStyle name="Note 4 2 3 6 4" xfId="26991" xr:uid="{00000000-0005-0000-0000-000072690000}"/>
    <cellStyle name="Note 4 2 3 7" xfId="26992" xr:uid="{00000000-0005-0000-0000-000073690000}"/>
    <cellStyle name="Note 4 2 3 7 2" xfId="26993" xr:uid="{00000000-0005-0000-0000-000074690000}"/>
    <cellStyle name="Note 4 2 3 7 2 2" xfId="26994" xr:uid="{00000000-0005-0000-0000-000075690000}"/>
    <cellStyle name="Note 4 2 3 7 2 3" xfId="26995" xr:uid="{00000000-0005-0000-0000-000076690000}"/>
    <cellStyle name="Note 4 2 3 7 3" xfId="26996" xr:uid="{00000000-0005-0000-0000-000077690000}"/>
    <cellStyle name="Note 4 2 3 7 4" xfId="26997" xr:uid="{00000000-0005-0000-0000-000078690000}"/>
    <cellStyle name="Note 4 2 3 8" xfId="26998" xr:uid="{00000000-0005-0000-0000-000079690000}"/>
    <cellStyle name="Note 4 2 3 8 2" xfId="26999" xr:uid="{00000000-0005-0000-0000-00007A690000}"/>
    <cellStyle name="Note 4 2 3 8 3" xfId="27000" xr:uid="{00000000-0005-0000-0000-00007B690000}"/>
    <cellStyle name="Note 4 2 3 9" xfId="27001" xr:uid="{00000000-0005-0000-0000-00007C690000}"/>
    <cellStyle name="Note 4 2 4" xfId="27002" xr:uid="{00000000-0005-0000-0000-00007D690000}"/>
    <cellStyle name="Note 4 2 4 2" xfId="27003" xr:uid="{00000000-0005-0000-0000-00007E690000}"/>
    <cellStyle name="Note 4 2 4 2 2" xfId="27004" xr:uid="{00000000-0005-0000-0000-00007F690000}"/>
    <cellStyle name="Note 4 2 4 2 3" xfId="27005" xr:uid="{00000000-0005-0000-0000-000080690000}"/>
    <cellStyle name="Note 4 2 4 3" xfId="27006" xr:uid="{00000000-0005-0000-0000-000081690000}"/>
    <cellStyle name="Note 4 2 4 4" xfId="27007" xr:uid="{00000000-0005-0000-0000-000082690000}"/>
    <cellStyle name="Note 4 2 5" xfId="27008" xr:uid="{00000000-0005-0000-0000-000083690000}"/>
    <cellStyle name="Note 4 2 5 2" xfId="27009" xr:uid="{00000000-0005-0000-0000-000084690000}"/>
    <cellStyle name="Note 4 2 5 2 2" xfId="27010" xr:uid="{00000000-0005-0000-0000-000085690000}"/>
    <cellStyle name="Note 4 2 5 2 3" xfId="27011" xr:uid="{00000000-0005-0000-0000-000086690000}"/>
    <cellStyle name="Note 4 2 5 3" xfId="27012" xr:uid="{00000000-0005-0000-0000-000087690000}"/>
    <cellStyle name="Note 4 2 5 4" xfId="27013" xr:uid="{00000000-0005-0000-0000-000088690000}"/>
    <cellStyle name="Note 4 2 6" xfId="27014" xr:uid="{00000000-0005-0000-0000-000089690000}"/>
    <cellStyle name="Note 4 2 6 2" xfId="27015" xr:uid="{00000000-0005-0000-0000-00008A690000}"/>
    <cellStyle name="Note 4 2 6 2 2" xfId="27016" xr:uid="{00000000-0005-0000-0000-00008B690000}"/>
    <cellStyle name="Note 4 2 6 2 3" xfId="27017" xr:uid="{00000000-0005-0000-0000-00008C690000}"/>
    <cellStyle name="Note 4 2 6 3" xfId="27018" xr:uid="{00000000-0005-0000-0000-00008D690000}"/>
    <cellStyle name="Note 4 2 6 4" xfId="27019" xr:uid="{00000000-0005-0000-0000-00008E690000}"/>
    <cellStyle name="Note 4 2 7" xfId="27020" xr:uid="{00000000-0005-0000-0000-00008F690000}"/>
    <cellStyle name="Note 4 2 7 2" xfId="27021" xr:uid="{00000000-0005-0000-0000-000090690000}"/>
    <cellStyle name="Note 4 2 7 2 2" xfId="27022" xr:uid="{00000000-0005-0000-0000-000091690000}"/>
    <cellStyle name="Note 4 2 7 2 3" xfId="27023" xr:uid="{00000000-0005-0000-0000-000092690000}"/>
    <cellStyle name="Note 4 2 7 3" xfId="27024" xr:uid="{00000000-0005-0000-0000-000093690000}"/>
    <cellStyle name="Note 4 2 7 4" xfId="27025" xr:uid="{00000000-0005-0000-0000-000094690000}"/>
    <cellStyle name="Note 4 2 8" xfId="27026" xr:uid="{00000000-0005-0000-0000-000095690000}"/>
    <cellStyle name="Note 4 2 8 2" xfId="27027" xr:uid="{00000000-0005-0000-0000-000096690000}"/>
    <cellStyle name="Note 4 2 8 2 2" xfId="27028" xr:uid="{00000000-0005-0000-0000-000097690000}"/>
    <cellStyle name="Note 4 2 8 2 3" xfId="27029" xr:uid="{00000000-0005-0000-0000-000098690000}"/>
    <cellStyle name="Note 4 2 8 3" xfId="27030" xr:uid="{00000000-0005-0000-0000-000099690000}"/>
    <cellStyle name="Note 4 2 8 4" xfId="27031" xr:uid="{00000000-0005-0000-0000-00009A690000}"/>
    <cellStyle name="Note 4 2 9" xfId="27032" xr:uid="{00000000-0005-0000-0000-00009B690000}"/>
    <cellStyle name="Note 4 2 9 2" xfId="27033" xr:uid="{00000000-0005-0000-0000-00009C690000}"/>
    <cellStyle name="Note 4 2 9 2 2" xfId="27034" xr:uid="{00000000-0005-0000-0000-00009D690000}"/>
    <cellStyle name="Note 4 2 9 2 3" xfId="27035" xr:uid="{00000000-0005-0000-0000-00009E690000}"/>
    <cellStyle name="Note 4 2 9 3" xfId="27036" xr:uid="{00000000-0005-0000-0000-00009F690000}"/>
    <cellStyle name="Note 4 2 9 4" xfId="27037" xr:uid="{00000000-0005-0000-0000-0000A0690000}"/>
    <cellStyle name="Note 4 3" xfId="27038" xr:uid="{00000000-0005-0000-0000-0000A1690000}"/>
    <cellStyle name="Note 4 3 10" xfId="27039" xr:uid="{00000000-0005-0000-0000-0000A2690000}"/>
    <cellStyle name="Note 4 3 2" xfId="27040" xr:uid="{00000000-0005-0000-0000-0000A3690000}"/>
    <cellStyle name="Note 4 3 2 2" xfId="27041" xr:uid="{00000000-0005-0000-0000-0000A4690000}"/>
    <cellStyle name="Note 4 3 2 2 2" xfId="27042" xr:uid="{00000000-0005-0000-0000-0000A5690000}"/>
    <cellStyle name="Note 4 3 2 2 3" xfId="27043" xr:uid="{00000000-0005-0000-0000-0000A6690000}"/>
    <cellStyle name="Note 4 3 2 3" xfId="27044" xr:uid="{00000000-0005-0000-0000-0000A7690000}"/>
    <cellStyle name="Note 4 3 2 4" xfId="27045" xr:uid="{00000000-0005-0000-0000-0000A8690000}"/>
    <cellStyle name="Note 4 3 3" xfId="27046" xr:uid="{00000000-0005-0000-0000-0000A9690000}"/>
    <cellStyle name="Note 4 3 3 2" xfId="27047" xr:uid="{00000000-0005-0000-0000-0000AA690000}"/>
    <cellStyle name="Note 4 3 3 2 2" xfId="27048" xr:uid="{00000000-0005-0000-0000-0000AB690000}"/>
    <cellStyle name="Note 4 3 3 2 3" xfId="27049" xr:uid="{00000000-0005-0000-0000-0000AC690000}"/>
    <cellStyle name="Note 4 3 3 3" xfId="27050" xr:uid="{00000000-0005-0000-0000-0000AD690000}"/>
    <cellStyle name="Note 4 3 3 4" xfId="27051" xr:uid="{00000000-0005-0000-0000-0000AE690000}"/>
    <cellStyle name="Note 4 3 4" xfId="27052" xr:uid="{00000000-0005-0000-0000-0000AF690000}"/>
    <cellStyle name="Note 4 3 4 2" xfId="27053" xr:uid="{00000000-0005-0000-0000-0000B0690000}"/>
    <cellStyle name="Note 4 3 4 2 2" xfId="27054" xr:uid="{00000000-0005-0000-0000-0000B1690000}"/>
    <cellStyle name="Note 4 3 4 2 3" xfId="27055" xr:uid="{00000000-0005-0000-0000-0000B2690000}"/>
    <cellStyle name="Note 4 3 4 3" xfId="27056" xr:uid="{00000000-0005-0000-0000-0000B3690000}"/>
    <cellStyle name="Note 4 3 4 4" xfId="27057" xr:uid="{00000000-0005-0000-0000-0000B4690000}"/>
    <cellStyle name="Note 4 3 5" xfId="27058" xr:uid="{00000000-0005-0000-0000-0000B5690000}"/>
    <cellStyle name="Note 4 3 5 2" xfId="27059" xr:uid="{00000000-0005-0000-0000-0000B6690000}"/>
    <cellStyle name="Note 4 3 5 2 2" xfId="27060" xr:uid="{00000000-0005-0000-0000-0000B7690000}"/>
    <cellStyle name="Note 4 3 5 2 3" xfId="27061" xr:uid="{00000000-0005-0000-0000-0000B8690000}"/>
    <cellStyle name="Note 4 3 5 3" xfId="27062" xr:uid="{00000000-0005-0000-0000-0000B9690000}"/>
    <cellStyle name="Note 4 3 5 4" xfId="27063" xr:uid="{00000000-0005-0000-0000-0000BA690000}"/>
    <cellStyle name="Note 4 3 6" xfId="27064" xr:uid="{00000000-0005-0000-0000-0000BB690000}"/>
    <cellStyle name="Note 4 3 6 2" xfId="27065" xr:uid="{00000000-0005-0000-0000-0000BC690000}"/>
    <cellStyle name="Note 4 3 6 2 2" xfId="27066" xr:uid="{00000000-0005-0000-0000-0000BD690000}"/>
    <cellStyle name="Note 4 3 6 2 3" xfId="27067" xr:uid="{00000000-0005-0000-0000-0000BE690000}"/>
    <cellStyle name="Note 4 3 6 3" xfId="27068" xr:uid="{00000000-0005-0000-0000-0000BF690000}"/>
    <cellStyle name="Note 4 3 6 4" xfId="27069" xr:uid="{00000000-0005-0000-0000-0000C0690000}"/>
    <cellStyle name="Note 4 3 7" xfId="27070" xr:uid="{00000000-0005-0000-0000-0000C1690000}"/>
    <cellStyle name="Note 4 3 7 2" xfId="27071" xr:uid="{00000000-0005-0000-0000-0000C2690000}"/>
    <cellStyle name="Note 4 3 7 2 2" xfId="27072" xr:uid="{00000000-0005-0000-0000-0000C3690000}"/>
    <cellStyle name="Note 4 3 7 2 3" xfId="27073" xr:uid="{00000000-0005-0000-0000-0000C4690000}"/>
    <cellStyle name="Note 4 3 7 3" xfId="27074" xr:uid="{00000000-0005-0000-0000-0000C5690000}"/>
    <cellStyle name="Note 4 3 7 4" xfId="27075" xr:uid="{00000000-0005-0000-0000-0000C6690000}"/>
    <cellStyle name="Note 4 3 8" xfId="27076" xr:uid="{00000000-0005-0000-0000-0000C7690000}"/>
    <cellStyle name="Note 4 3 8 2" xfId="27077" xr:uid="{00000000-0005-0000-0000-0000C8690000}"/>
    <cellStyle name="Note 4 3 8 3" xfId="27078" xr:uid="{00000000-0005-0000-0000-0000C9690000}"/>
    <cellStyle name="Note 4 3 9" xfId="27079" xr:uid="{00000000-0005-0000-0000-0000CA690000}"/>
    <cellStyle name="Note 4 4" xfId="27080" xr:uid="{00000000-0005-0000-0000-0000CB690000}"/>
    <cellStyle name="Note 4 4 10" xfId="27081" xr:uid="{00000000-0005-0000-0000-0000CC690000}"/>
    <cellStyle name="Note 4 4 2" xfId="27082" xr:uid="{00000000-0005-0000-0000-0000CD690000}"/>
    <cellStyle name="Note 4 4 2 2" xfId="27083" xr:uid="{00000000-0005-0000-0000-0000CE690000}"/>
    <cellStyle name="Note 4 4 2 2 2" xfId="27084" xr:uid="{00000000-0005-0000-0000-0000CF690000}"/>
    <cellStyle name="Note 4 4 2 2 3" xfId="27085" xr:uid="{00000000-0005-0000-0000-0000D0690000}"/>
    <cellStyle name="Note 4 4 2 3" xfId="27086" xr:uid="{00000000-0005-0000-0000-0000D1690000}"/>
    <cellStyle name="Note 4 4 2 4" xfId="27087" xr:uid="{00000000-0005-0000-0000-0000D2690000}"/>
    <cellStyle name="Note 4 4 3" xfId="27088" xr:uid="{00000000-0005-0000-0000-0000D3690000}"/>
    <cellStyle name="Note 4 4 3 2" xfId="27089" xr:uid="{00000000-0005-0000-0000-0000D4690000}"/>
    <cellStyle name="Note 4 4 3 2 2" xfId="27090" xr:uid="{00000000-0005-0000-0000-0000D5690000}"/>
    <cellStyle name="Note 4 4 3 2 3" xfId="27091" xr:uid="{00000000-0005-0000-0000-0000D6690000}"/>
    <cellStyle name="Note 4 4 3 3" xfId="27092" xr:uid="{00000000-0005-0000-0000-0000D7690000}"/>
    <cellStyle name="Note 4 4 3 4" xfId="27093" xr:uid="{00000000-0005-0000-0000-0000D8690000}"/>
    <cellStyle name="Note 4 4 4" xfId="27094" xr:uid="{00000000-0005-0000-0000-0000D9690000}"/>
    <cellStyle name="Note 4 4 4 2" xfId="27095" xr:uid="{00000000-0005-0000-0000-0000DA690000}"/>
    <cellStyle name="Note 4 4 4 2 2" xfId="27096" xr:uid="{00000000-0005-0000-0000-0000DB690000}"/>
    <cellStyle name="Note 4 4 4 2 3" xfId="27097" xr:uid="{00000000-0005-0000-0000-0000DC690000}"/>
    <cellStyle name="Note 4 4 4 3" xfId="27098" xr:uid="{00000000-0005-0000-0000-0000DD690000}"/>
    <cellStyle name="Note 4 4 4 4" xfId="27099" xr:uid="{00000000-0005-0000-0000-0000DE690000}"/>
    <cellStyle name="Note 4 4 5" xfId="27100" xr:uid="{00000000-0005-0000-0000-0000DF690000}"/>
    <cellStyle name="Note 4 4 5 2" xfId="27101" xr:uid="{00000000-0005-0000-0000-0000E0690000}"/>
    <cellStyle name="Note 4 4 5 2 2" xfId="27102" xr:uid="{00000000-0005-0000-0000-0000E1690000}"/>
    <cellStyle name="Note 4 4 5 2 3" xfId="27103" xr:uid="{00000000-0005-0000-0000-0000E2690000}"/>
    <cellStyle name="Note 4 4 5 3" xfId="27104" xr:uid="{00000000-0005-0000-0000-0000E3690000}"/>
    <cellStyle name="Note 4 4 5 4" xfId="27105" xr:uid="{00000000-0005-0000-0000-0000E4690000}"/>
    <cellStyle name="Note 4 4 6" xfId="27106" xr:uid="{00000000-0005-0000-0000-0000E5690000}"/>
    <cellStyle name="Note 4 4 6 2" xfId="27107" xr:uid="{00000000-0005-0000-0000-0000E6690000}"/>
    <cellStyle name="Note 4 4 6 2 2" xfId="27108" xr:uid="{00000000-0005-0000-0000-0000E7690000}"/>
    <cellStyle name="Note 4 4 6 2 3" xfId="27109" xr:uid="{00000000-0005-0000-0000-0000E8690000}"/>
    <cellStyle name="Note 4 4 6 3" xfId="27110" xr:uid="{00000000-0005-0000-0000-0000E9690000}"/>
    <cellStyle name="Note 4 4 6 4" xfId="27111" xr:uid="{00000000-0005-0000-0000-0000EA690000}"/>
    <cellStyle name="Note 4 4 7" xfId="27112" xr:uid="{00000000-0005-0000-0000-0000EB690000}"/>
    <cellStyle name="Note 4 4 7 2" xfId="27113" xr:uid="{00000000-0005-0000-0000-0000EC690000}"/>
    <cellStyle name="Note 4 4 7 2 2" xfId="27114" xr:uid="{00000000-0005-0000-0000-0000ED690000}"/>
    <cellStyle name="Note 4 4 7 2 3" xfId="27115" xr:uid="{00000000-0005-0000-0000-0000EE690000}"/>
    <cellStyle name="Note 4 4 7 3" xfId="27116" xr:uid="{00000000-0005-0000-0000-0000EF690000}"/>
    <cellStyle name="Note 4 4 7 4" xfId="27117" xr:uid="{00000000-0005-0000-0000-0000F0690000}"/>
    <cellStyle name="Note 4 4 8" xfId="27118" xr:uid="{00000000-0005-0000-0000-0000F1690000}"/>
    <cellStyle name="Note 4 4 8 2" xfId="27119" xr:uid="{00000000-0005-0000-0000-0000F2690000}"/>
    <cellStyle name="Note 4 4 8 3" xfId="27120" xr:uid="{00000000-0005-0000-0000-0000F3690000}"/>
    <cellStyle name="Note 4 4 9" xfId="27121" xr:uid="{00000000-0005-0000-0000-0000F4690000}"/>
    <cellStyle name="Note 4 5" xfId="27122" xr:uid="{00000000-0005-0000-0000-0000F5690000}"/>
    <cellStyle name="Note 4 5 2" xfId="27123" xr:uid="{00000000-0005-0000-0000-0000F6690000}"/>
    <cellStyle name="Note 4 5 2 2" xfId="27124" xr:uid="{00000000-0005-0000-0000-0000F7690000}"/>
    <cellStyle name="Note 4 5 2 3" xfId="27125" xr:uid="{00000000-0005-0000-0000-0000F8690000}"/>
    <cellStyle name="Note 4 5 3" xfId="27126" xr:uid="{00000000-0005-0000-0000-0000F9690000}"/>
    <cellStyle name="Note 4 5 4" xfId="27127" xr:uid="{00000000-0005-0000-0000-0000FA690000}"/>
    <cellStyle name="Note 4 6" xfId="27128" xr:uid="{00000000-0005-0000-0000-0000FB690000}"/>
    <cellStyle name="Note 4 6 2" xfId="27129" xr:uid="{00000000-0005-0000-0000-0000FC690000}"/>
    <cellStyle name="Note 4 6 2 2" xfId="27130" xr:uid="{00000000-0005-0000-0000-0000FD690000}"/>
    <cellStyle name="Note 4 6 2 3" xfId="27131" xr:uid="{00000000-0005-0000-0000-0000FE690000}"/>
    <cellStyle name="Note 4 6 3" xfId="27132" xr:uid="{00000000-0005-0000-0000-0000FF690000}"/>
    <cellStyle name="Note 4 6 4" xfId="27133" xr:uid="{00000000-0005-0000-0000-0000006A0000}"/>
    <cellStyle name="Note 4 7" xfId="27134" xr:uid="{00000000-0005-0000-0000-0000016A0000}"/>
    <cellStyle name="Note 4 7 2" xfId="27135" xr:uid="{00000000-0005-0000-0000-0000026A0000}"/>
    <cellStyle name="Note 4 7 2 2" xfId="27136" xr:uid="{00000000-0005-0000-0000-0000036A0000}"/>
    <cellStyle name="Note 4 7 2 3" xfId="27137" xr:uid="{00000000-0005-0000-0000-0000046A0000}"/>
    <cellStyle name="Note 4 7 3" xfId="27138" xr:uid="{00000000-0005-0000-0000-0000056A0000}"/>
    <cellStyle name="Note 4 7 4" xfId="27139" xr:uid="{00000000-0005-0000-0000-0000066A0000}"/>
    <cellStyle name="Note 4 8" xfId="27140" xr:uid="{00000000-0005-0000-0000-0000076A0000}"/>
    <cellStyle name="Note 4 8 2" xfId="27141" xr:uid="{00000000-0005-0000-0000-0000086A0000}"/>
    <cellStyle name="Note 4 8 2 2" xfId="27142" xr:uid="{00000000-0005-0000-0000-0000096A0000}"/>
    <cellStyle name="Note 4 8 2 3" xfId="27143" xr:uid="{00000000-0005-0000-0000-00000A6A0000}"/>
    <cellStyle name="Note 4 8 3" xfId="27144" xr:uid="{00000000-0005-0000-0000-00000B6A0000}"/>
    <cellStyle name="Note 4 8 4" xfId="27145" xr:uid="{00000000-0005-0000-0000-00000C6A0000}"/>
    <cellStyle name="Note 4 9" xfId="27146" xr:uid="{00000000-0005-0000-0000-00000D6A0000}"/>
    <cellStyle name="Note 4 9 2" xfId="27147" xr:uid="{00000000-0005-0000-0000-00000E6A0000}"/>
    <cellStyle name="Note 4 9 2 2" xfId="27148" xr:uid="{00000000-0005-0000-0000-00000F6A0000}"/>
    <cellStyle name="Note 4 9 2 3" xfId="27149" xr:uid="{00000000-0005-0000-0000-0000106A0000}"/>
    <cellStyle name="Note 4 9 3" xfId="27150" xr:uid="{00000000-0005-0000-0000-0000116A0000}"/>
    <cellStyle name="Note 4 9 4" xfId="27151" xr:uid="{00000000-0005-0000-0000-0000126A0000}"/>
    <cellStyle name="Note 5" xfId="27152" xr:uid="{00000000-0005-0000-0000-0000136A0000}"/>
    <cellStyle name="Note 5 10" xfId="27153" xr:uid="{00000000-0005-0000-0000-0000146A0000}"/>
    <cellStyle name="Note 5 10 2" xfId="27154" xr:uid="{00000000-0005-0000-0000-0000156A0000}"/>
    <cellStyle name="Note 5 10 3" xfId="27155" xr:uid="{00000000-0005-0000-0000-0000166A0000}"/>
    <cellStyle name="Note 5 11" xfId="27156" xr:uid="{00000000-0005-0000-0000-0000176A0000}"/>
    <cellStyle name="Note 5 12" xfId="27157" xr:uid="{00000000-0005-0000-0000-0000186A0000}"/>
    <cellStyle name="Note 5 2" xfId="27158" xr:uid="{00000000-0005-0000-0000-0000196A0000}"/>
    <cellStyle name="Note 5 2 10" xfId="27159" xr:uid="{00000000-0005-0000-0000-00001A6A0000}"/>
    <cellStyle name="Note 5 2 2" xfId="27160" xr:uid="{00000000-0005-0000-0000-00001B6A0000}"/>
    <cellStyle name="Note 5 2 2 2" xfId="27161" xr:uid="{00000000-0005-0000-0000-00001C6A0000}"/>
    <cellStyle name="Note 5 2 2 2 2" xfId="27162" xr:uid="{00000000-0005-0000-0000-00001D6A0000}"/>
    <cellStyle name="Note 5 2 2 2 3" xfId="27163" xr:uid="{00000000-0005-0000-0000-00001E6A0000}"/>
    <cellStyle name="Note 5 2 2 3" xfId="27164" xr:uid="{00000000-0005-0000-0000-00001F6A0000}"/>
    <cellStyle name="Note 5 2 2 4" xfId="27165" xr:uid="{00000000-0005-0000-0000-0000206A0000}"/>
    <cellStyle name="Note 5 2 3" xfId="27166" xr:uid="{00000000-0005-0000-0000-0000216A0000}"/>
    <cellStyle name="Note 5 2 3 2" xfId="27167" xr:uid="{00000000-0005-0000-0000-0000226A0000}"/>
    <cellStyle name="Note 5 2 3 2 2" xfId="27168" xr:uid="{00000000-0005-0000-0000-0000236A0000}"/>
    <cellStyle name="Note 5 2 3 2 3" xfId="27169" xr:uid="{00000000-0005-0000-0000-0000246A0000}"/>
    <cellStyle name="Note 5 2 3 3" xfId="27170" xr:uid="{00000000-0005-0000-0000-0000256A0000}"/>
    <cellStyle name="Note 5 2 3 4" xfId="27171" xr:uid="{00000000-0005-0000-0000-0000266A0000}"/>
    <cellStyle name="Note 5 2 4" xfId="27172" xr:uid="{00000000-0005-0000-0000-0000276A0000}"/>
    <cellStyle name="Note 5 2 4 2" xfId="27173" xr:uid="{00000000-0005-0000-0000-0000286A0000}"/>
    <cellStyle name="Note 5 2 4 2 2" xfId="27174" xr:uid="{00000000-0005-0000-0000-0000296A0000}"/>
    <cellStyle name="Note 5 2 4 2 3" xfId="27175" xr:uid="{00000000-0005-0000-0000-00002A6A0000}"/>
    <cellStyle name="Note 5 2 4 3" xfId="27176" xr:uid="{00000000-0005-0000-0000-00002B6A0000}"/>
    <cellStyle name="Note 5 2 4 4" xfId="27177" xr:uid="{00000000-0005-0000-0000-00002C6A0000}"/>
    <cellStyle name="Note 5 2 5" xfId="27178" xr:uid="{00000000-0005-0000-0000-00002D6A0000}"/>
    <cellStyle name="Note 5 2 5 2" xfId="27179" xr:uid="{00000000-0005-0000-0000-00002E6A0000}"/>
    <cellStyle name="Note 5 2 5 2 2" xfId="27180" xr:uid="{00000000-0005-0000-0000-00002F6A0000}"/>
    <cellStyle name="Note 5 2 5 2 3" xfId="27181" xr:uid="{00000000-0005-0000-0000-0000306A0000}"/>
    <cellStyle name="Note 5 2 5 3" xfId="27182" xr:uid="{00000000-0005-0000-0000-0000316A0000}"/>
    <cellStyle name="Note 5 2 5 4" xfId="27183" xr:uid="{00000000-0005-0000-0000-0000326A0000}"/>
    <cellStyle name="Note 5 2 6" xfId="27184" xr:uid="{00000000-0005-0000-0000-0000336A0000}"/>
    <cellStyle name="Note 5 2 6 2" xfId="27185" xr:uid="{00000000-0005-0000-0000-0000346A0000}"/>
    <cellStyle name="Note 5 2 6 2 2" xfId="27186" xr:uid="{00000000-0005-0000-0000-0000356A0000}"/>
    <cellStyle name="Note 5 2 6 2 3" xfId="27187" xr:uid="{00000000-0005-0000-0000-0000366A0000}"/>
    <cellStyle name="Note 5 2 6 3" xfId="27188" xr:uid="{00000000-0005-0000-0000-0000376A0000}"/>
    <cellStyle name="Note 5 2 6 4" xfId="27189" xr:uid="{00000000-0005-0000-0000-0000386A0000}"/>
    <cellStyle name="Note 5 2 7" xfId="27190" xr:uid="{00000000-0005-0000-0000-0000396A0000}"/>
    <cellStyle name="Note 5 2 7 2" xfId="27191" xr:uid="{00000000-0005-0000-0000-00003A6A0000}"/>
    <cellStyle name="Note 5 2 7 2 2" xfId="27192" xr:uid="{00000000-0005-0000-0000-00003B6A0000}"/>
    <cellStyle name="Note 5 2 7 2 3" xfId="27193" xr:uid="{00000000-0005-0000-0000-00003C6A0000}"/>
    <cellStyle name="Note 5 2 7 3" xfId="27194" xr:uid="{00000000-0005-0000-0000-00003D6A0000}"/>
    <cellStyle name="Note 5 2 7 4" xfId="27195" xr:uid="{00000000-0005-0000-0000-00003E6A0000}"/>
    <cellStyle name="Note 5 2 8" xfId="27196" xr:uid="{00000000-0005-0000-0000-00003F6A0000}"/>
    <cellStyle name="Note 5 2 8 2" xfId="27197" xr:uid="{00000000-0005-0000-0000-0000406A0000}"/>
    <cellStyle name="Note 5 2 8 3" xfId="27198" xr:uid="{00000000-0005-0000-0000-0000416A0000}"/>
    <cellStyle name="Note 5 2 9" xfId="27199" xr:uid="{00000000-0005-0000-0000-0000426A0000}"/>
    <cellStyle name="Note 5 3" xfId="27200" xr:uid="{00000000-0005-0000-0000-0000436A0000}"/>
    <cellStyle name="Note 5 3 10" xfId="27201" xr:uid="{00000000-0005-0000-0000-0000446A0000}"/>
    <cellStyle name="Note 5 3 2" xfId="27202" xr:uid="{00000000-0005-0000-0000-0000456A0000}"/>
    <cellStyle name="Note 5 3 2 2" xfId="27203" xr:uid="{00000000-0005-0000-0000-0000466A0000}"/>
    <cellStyle name="Note 5 3 2 2 2" xfId="27204" xr:uid="{00000000-0005-0000-0000-0000476A0000}"/>
    <cellStyle name="Note 5 3 2 2 3" xfId="27205" xr:uid="{00000000-0005-0000-0000-0000486A0000}"/>
    <cellStyle name="Note 5 3 2 3" xfId="27206" xr:uid="{00000000-0005-0000-0000-0000496A0000}"/>
    <cellStyle name="Note 5 3 2 4" xfId="27207" xr:uid="{00000000-0005-0000-0000-00004A6A0000}"/>
    <cellStyle name="Note 5 3 3" xfId="27208" xr:uid="{00000000-0005-0000-0000-00004B6A0000}"/>
    <cellStyle name="Note 5 3 3 2" xfId="27209" xr:uid="{00000000-0005-0000-0000-00004C6A0000}"/>
    <cellStyle name="Note 5 3 3 2 2" xfId="27210" xr:uid="{00000000-0005-0000-0000-00004D6A0000}"/>
    <cellStyle name="Note 5 3 3 2 3" xfId="27211" xr:uid="{00000000-0005-0000-0000-00004E6A0000}"/>
    <cellStyle name="Note 5 3 3 3" xfId="27212" xr:uid="{00000000-0005-0000-0000-00004F6A0000}"/>
    <cellStyle name="Note 5 3 3 4" xfId="27213" xr:uid="{00000000-0005-0000-0000-0000506A0000}"/>
    <cellStyle name="Note 5 3 4" xfId="27214" xr:uid="{00000000-0005-0000-0000-0000516A0000}"/>
    <cellStyle name="Note 5 3 4 2" xfId="27215" xr:uid="{00000000-0005-0000-0000-0000526A0000}"/>
    <cellStyle name="Note 5 3 4 2 2" xfId="27216" xr:uid="{00000000-0005-0000-0000-0000536A0000}"/>
    <cellStyle name="Note 5 3 4 2 3" xfId="27217" xr:uid="{00000000-0005-0000-0000-0000546A0000}"/>
    <cellStyle name="Note 5 3 4 3" xfId="27218" xr:uid="{00000000-0005-0000-0000-0000556A0000}"/>
    <cellStyle name="Note 5 3 4 4" xfId="27219" xr:uid="{00000000-0005-0000-0000-0000566A0000}"/>
    <cellStyle name="Note 5 3 5" xfId="27220" xr:uid="{00000000-0005-0000-0000-0000576A0000}"/>
    <cellStyle name="Note 5 3 5 2" xfId="27221" xr:uid="{00000000-0005-0000-0000-0000586A0000}"/>
    <cellStyle name="Note 5 3 5 2 2" xfId="27222" xr:uid="{00000000-0005-0000-0000-0000596A0000}"/>
    <cellStyle name="Note 5 3 5 2 3" xfId="27223" xr:uid="{00000000-0005-0000-0000-00005A6A0000}"/>
    <cellStyle name="Note 5 3 5 3" xfId="27224" xr:uid="{00000000-0005-0000-0000-00005B6A0000}"/>
    <cellStyle name="Note 5 3 5 4" xfId="27225" xr:uid="{00000000-0005-0000-0000-00005C6A0000}"/>
    <cellStyle name="Note 5 3 6" xfId="27226" xr:uid="{00000000-0005-0000-0000-00005D6A0000}"/>
    <cellStyle name="Note 5 3 6 2" xfId="27227" xr:uid="{00000000-0005-0000-0000-00005E6A0000}"/>
    <cellStyle name="Note 5 3 6 2 2" xfId="27228" xr:uid="{00000000-0005-0000-0000-00005F6A0000}"/>
    <cellStyle name="Note 5 3 6 2 3" xfId="27229" xr:uid="{00000000-0005-0000-0000-0000606A0000}"/>
    <cellStyle name="Note 5 3 6 3" xfId="27230" xr:uid="{00000000-0005-0000-0000-0000616A0000}"/>
    <cellStyle name="Note 5 3 6 4" xfId="27231" xr:uid="{00000000-0005-0000-0000-0000626A0000}"/>
    <cellStyle name="Note 5 3 7" xfId="27232" xr:uid="{00000000-0005-0000-0000-0000636A0000}"/>
    <cellStyle name="Note 5 3 7 2" xfId="27233" xr:uid="{00000000-0005-0000-0000-0000646A0000}"/>
    <cellStyle name="Note 5 3 7 2 2" xfId="27234" xr:uid="{00000000-0005-0000-0000-0000656A0000}"/>
    <cellStyle name="Note 5 3 7 2 3" xfId="27235" xr:uid="{00000000-0005-0000-0000-0000666A0000}"/>
    <cellStyle name="Note 5 3 7 3" xfId="27236" xr:uid="{00000000-0005-0000-0000-0000676A0000}"/>
    <cellStyle name="Note 5 3 7 4" xfId="27237" xr:uid="{00000000-0005-0000-0000-0000686A0000}"/>
    <cellStyle name="Note 5 3 8" xfId="27238" xr:uid="{00000000-0005-0000-0000-0000696A0000}"/>
    <cellStyle name="Note 5 3 8 2" xfId="27239" xr:uid="{00000000-0005-0000-0000-00006A6A0000}"/>
    <cellStyle name="Note 5 3 8 3" xfId="27240" xr:uid="{00000000-0005-0000-0000-00006B6A0000}"/>
    <cellStyle name="Note 5 3 9" xfId="27241" xr:uid="{00000000-0005-0000-0000-00006C6A0000}"/>
    <cellStyle name="Note 5 4" xfId="27242" xr:uid="{00000000-0005-0000-0000-00006D6A0000}"/>
    <cellStyle name="Note 5 4 2" xfId="27243" xr:uid="{00000000-0005-0000-0000-00006E6A0000}"/>
    <cellStyle name="Note 5 4 2 2" xfId="27244" xr:uid="{00000000-0005-0000-0000-00006F6A0000}"/>
    <cellStyle name="Note 5 4 2 3" xfId="27245" xr:uid="{00000000-0005-0000-0000-0000706A0000}"/>
    <cellStyle name="Note 5 4 3" xfId="27246" xr:uid="{00000000-0005-0000-0000-0000716A0000}"/>
    <cellStyle name="Note 5 4 4" xfId="27247" xr:uid="{00000000-0005-0000-0000-0000726A0000}"/>
    <cellStyle name="Note 5 5" xfId="27248" xr:uid="{00000000-0005-0000-0000-0000736A0000}"/>
    <cellStyle name="Note 5 5 2" xfId="27249" xr:uid="{00000000-0005-0000-0000-0000746A0000}"/>
    <cellStyle name="Note 5 5 2 2" xfId="27250" xr:uid="{00000000-0005-0000-0000-0000756A0000}"/>
    <cellStyle name="Note 5 5 2 3" xfId="27251" xr:uid="{00000000-0005-0000-0000-0000766A0000}"/>
    <cellStyle name="Note 5 5 3" xfId="27252" xr:uid="{00000000-0005-0000-0000-0000776A0000}"/>
    <cellStyle name="Note 5 5 4" xfId="27253" xr:uid="{00000000-0005-0000-0000-0000786A0000}"/>
    <cellStyle name="Note 5 6" xfId="27254" xr:uid="{00000000-0005-0000-0000-0000796A0000}"/>
    <cellStyle name="Note 5 6 2" xfId="27255" xr:uid="{00000000-0005-0000-0000-00007A6A0000}"/>
    <cellStyle name="Note 5 6 2 2" xfId="27256" xr:uid="{00000000-0005-0000-0000-00007B6A0000}"/>
    <cellStyle name="Note 5 6 2 3" xfId="27257" xr:uid="{00000000-0005-0000-0000-00007C6A0000}"/>
    <cellStyle name="Note 5 6 3" xfId="27258" xr:uid="{00000000-0005-0000-0000-00007D6A0000}"/>
    <cellStyle name="Note 5 6 4" xfId="27259" xr:uid="{00000000-0005-0000-0000-00007E6A0000}"/>
    <cellStyle name="Note 5 7" xfId="27260" xr:uid="{00000000-0005-0000-0000-00007F6A0000}"/>
    <cellStyle name="Note 5 7 2" xfId="27261" xr:uid="{00000000-0005-0000-0000-0000806A0000}"/>
    <cellStyle name="Note 5 7 2 2" xfId="27262" xr:uid="{00000000-0005-0000-0000-0000816A0000}"/>
    <cellStyle name="Note 5 7 2 3" xfId="27263" xr:uid="{00000000-0005-0000-0000-0000826A0000}"/>
    <cellStyle name="Note 5 7 3" xfId="27264" xr:uid="{00000000-0005-0000-0000-0000836A0000}"/>
    <cellStyle name="Note 5 7 4" xfId="27265" xr:uid="{00000000-0005-0000-0000-0000846A0000}"/>
    <cellStyle name="Note 5 8" xfId="27266" xr:uid="{00000000-0005-0000-0000-0000856A0000}"/>
    <cellStyle name="Note 5 8 2" xfId="27267" xr:uid="{00000000-0005-0000-0000-0000866A0000}"/>
    <cellStyle name="Note 5 8 2 2" xfId="27268" xr:uid="{00000000-0005-0000-0000-0000876A0000}"/>
    <cellStyle name="Note 5 8 2 3" xfId="27269" xr:uid="{00000000-0005-0000-0000-0000886A0000}"/>
    <cellStyle name="Note 5 8 3" xfId="27270" xr:uid="{00000000-0005-0000-0000-0000896A0000}"/>
    <cellStyle name="Note 5 8 4" xfId="27271" xr:uid="{00000000-0005-0000-0000-00008A6A0000}"/>
    <cellStyle name="Note 5 9" xfId="27272" xr:uid="{00000000-0005-0000-0000-00008B6A0000}"/>
    <cellStyle name="Note 5 9 2" xfId="27273" xr:uid="{00000000-0005-0000-0000-00008C6A0000}"/>
    <cellStyle name="Note 5 9 2 2" xfId="27274" xr:uid="{00000000-0005-0000-0000-00008D6A0000}"/>
    <cellStyle name="Note 5 9 2 3" xfId="27275" xr:uid="{00000000-0005-0000-0000-00008E6A0000}"/>
    <cellStyle name="Note 5 9 3" xfId="27276" xr:uid="{00000000-0005-0000-0000-00008F6A0000}"/>
    <cellStyle name="Note 5 9 4" xfId="27277" xr:uid="{00000000-0005-0000-0000-0000906A0000}"/>
    <cellStyle name="Note 6" xfId="27278" xr:uid="{00000000-0005-0000-0000-0000916A0000}"/>
    <cellStyle name="Note 6 10" xfId="27279" xr:uid="{00000000-0005-0000-0000-0000926A0000}"/>
    <cellStyle name="Note 6 10 2" xfId="27280" xr:uid="{00000000-0005-0000-0000-0000936A0000}"/>
    <cellStyle name="Note 6 10 3" xfId="27281" xr:uid="{00000000-0005-0000-0000-0000946A0000}"/>
    <cellStyle name="Note 6 11" xfId="27282" xr:uid="{00000000-0005-0000-0000-0000956A0000}"/>
    <cellStyle name="Note 6 12" xfId="27283" xr:uid="{00000000-0005-0000-0000-0000966A0000}"/>
    <cellStyle name="Note 6 2" xfId="27284" xr:uid="{00000000-0005-0000-0000-0000976A0000}"/>
    <cellStyle name="Note 6 2 10" xfId="27285" xr:uid="{00000000-0005-0000-0000-0000986A0000}"/>
    <cellStyle name="Note 6 2 2" xfId="27286" xr:uid="{00000000-0005-0000-0000-0000996A0000}"/>
    <cellStyle name="Note 6 2 2 2" xfId="27287" xr:uid="{00000000-0005-0000-0000-00009A6A0000}"/>
    <cellStyle name="Note 6 2 2 2 2" xfId="27288" xr:uid="{00000000-0005-0000-0000-00009B6A0000}"/>
    <cellStyle name="Note 6 2 2 2 3" xfId="27289" xr:uid="{00000000-0005-0000-0000-00009C6A0000}"/>
    <cellStyle name="Note 6 2 2 3" xfId="27290" xr:uid="{00000000-0005-0000-0000-00009D6A0000}"/>
    <cellStyle name="Note 6 2 2 4" xfId="27291" xr:uid="{00000000-0005-0000-0000-00009E6A0000}"/>
    <cellStyle name="Note 6 2 3" xfId="27292" xr:uid="{00000000-0005-0000-0000-00009F6A0000}"/>
    <cellStyle name="Note 6 2 3 2" xfId="27293" xr:uid="{00000000-0005-0000-0000-0000A06A0000}"/>
    <cellStyle name="Note 6 2 3 2 2" xfId="27294" xr:uid="{00000000-0005-0000-0000-0000A16A0000}"/>
    <cellStyle name="Note 6 2 3 2 3" xfId="27295" xr:uid="{00000000-0005-0000-0000-0000A26A0000}"/>
    <cellStyle name="Note 6 2 3 3" xfId="27296" xr:uid="{00000000-0005-0000-0000-0000A36A0000}"/>
    <cellStyle name="Note 6 2 3 4" xfId="27297" xr:uid="{00000000-0005-0000-0000-0000A46A0000}"/>
    <cellStyle name="Note 6 2 4" xfId="27298" xr:uid="{00000000-0005-0000-0000-0000A56A0000}"/>
    <cellStyle name="Note 6 2 4 2" xfId="27299" xr:uid="{00000000-0005-0000-0000-0000A66A0000}"/>
    <cellStyle name="Note 6 2 4 2 2" xfId="27300" xr:uid="{00000000-0005-0000-0000-0000A76A0000}"/>
    <cellStyle name="Note 6 2 4 2 3" xfId="27301" xr:uid="{00000000-0005-0000-0000-0000A86A0000}"/>
    <cellStyle name="Note 6 2 4 3" xfId="27302" xr:uid="{00000000-0005-0000-0000-0000A96A0000}"/>
    <cellStyle name="Note 6 2 4 4" xfId="27303" xr:uid="{00000000-0005-0000-0000-0000AA6A0000}"/>
    <cellStyle name="Note 6 2 5" xfId="27304" xr:uid="{00000000-0005-0000-0000-0000AB6A0000}"/>
    <cellStyle name="Note 6 2 5 2" xfId="27305" xr:uid="{00000000-0005-0000-0000-0000AC6A0000}"/>
    <cellStyle name="Note 6 2 5 2 2" xfId="27306" xr:uid="{00000000-0005-0000-0000-0000AD6A0000}"/>
    <cellStyle name="Note 6 2 5 2 3" xfId="27307" xr:uid="{00000000-0005-0000-0000-0000AE6A0000}"/>
    <cellStyle name="Note 6 2 5 3" xfId="27308" xr:uid="{00000000-0005-0000-0000-0000AF6A0000}"/>
    <cellStyle name="Note 6 2 5 4" xfId="27309" xr:uid="{00000000-0005-0000-0000-0000B06A0000}"/>
    <cellStyle name="Note 6 2 6" xfId="27310" xr:uid="{00000000-0005-0000-0000-0000B16A0000}"/>
    <cellStyle name="Note 6 2 6 2" xfId="27311" xr:uid="{00000000-0005-0000-0000-0000B26A0000}"/>
    <cellStyle name="Note 6 2 6 2 2" xfId="27312" xr:uid="{00000000-0005-0000-0000-0000B36A0000}"/>
    <cellStyle name="Note 6 2 6 2 3" xfId="27313" xr:uid="{00000000-0005-0000-0000-0000B46A0000}"/>
    <cellStyle name="Note 6 2 6 3" xfId="27314" xr:uid="{00000000-0005-0000-0000-0000B56A0000}"/>
    <cellStyle name="Note 6 2 6 4" xfId="27315" xr:uid="{00000000-0005-0000-0000-0000B66A0000}"/>
    <cellStyle name="Note 6 2 7" xfId="27316" xr:uid="{00000000-0005-0000-0000-0000B76A0000}"/>
    <cellStyle name="Note 6 2 7 2" xfId="27317" xr:uid="{00000000-0005-0000-0000-0000B86A0000}"/>
    <cellStyle name="Note 6 2 7 2 2" xfId="27318" xr:uid="{00000000-0005-0000-0000-0000B96A0000}"/>
    <cellStyle name="Note 6 2 7 2 3" xfId="27319" xr:uid="{00000000-0005-0000-0000-0000BA6A0000}"/>
    <cellStyle name="Note 6 2 7 3" xfId="27320" xr:uid="{00000000-0005-0000-0000-0000BB6A0000}"/>
    <cellStyle name="Note 6 2 7 4" xfId="27321" xr:uid="{00000000-0005-0000-0000-0000BC6A0000}"/>
    <cellStyle name="Note 6 2 8" xfId="27322" xr:uid="{00000000-0005-0000-0000-0000BD6A0000}"/>
    <cellStyle name="Note 6 2 8 2" xfId="27323" xr:uid="{00000000-0005-0000-0000-0000BE6A0000}"/>
    <cellStyle name="Note 6 2 8 3" xfId="27324" xr:uid="{00000000-0005-0000-0000-0000BF6A0000}"/>
    <cellStyle name="Note 6 2 9" xfId="27325" xr:uid="{00000000-0005-0000-0000-0000C06A0000}"/>
    <cellStyle name="Note 6 3" xfId="27326" xr:uid="{00000000-0005-0000-0000-0000C16A0000}"/>
    <cellStyle name="Note 6 3 10" xfId="27327" xr:uid="{00000000-0005-0000-0000-0000C26A0000}"/>
    <cellStyle name="Note 6 3 2" xfId="27328" xr:uid="{00000000-0005-0000-0000-0000C36A0000}"/>
    <cellStyle name="Note 6 3 2 2" xfId="27329" xr:uid="{00000000-0005-0000-0000-0000C46A0000}"/>
    <cellStyle name="Note 6 3 2 2 2" xfId="27330" xr:uid="{00000000-0005-0000-0000-0000C56A0000}"/>
    <cellStyle name="Note 6 3 2 2 3" xfId="27331" xr:uid="{00000000-0005-0000-0000-0000C66A0000}"/>
    <cellStyle name="Note 6 3 2 3" xfId="27332" xr:uid="{00000000-0005-0000-0000-0000C76A0000}"/>
    <cellStyle name="Note 6 3 2 4" xfId="27333" xr:uid="{00000000-0005-0000-0000-0000C86A0000}"/>
    <cellStyle name="Note 6 3 3" xfId="27334" xr:uid="{00000000-0005-0000-0000-0000C96A0000}"/>
    <cellStyle name="Note 6 3 3 2" xfId="27335" xr:uid="{00000000-0005-0000-0000-0000CA6A0000}"/>
    <cellStyle name="Note 6 3 3 2 2" xfId="27336" xr:uid="{00000000-0005-0000-0000-0000CB6A0000}"/>
    <cellStyle name="Note 6 3 3 2 3" xfId="27337" xr:uid="{00000000-0005-0000-0000-0000CC6A0000}"/>
    <cellStyle name="Note 6 3 3 3" xfId="27338" xr:uid="{00000000-0005-0000-0000-0000CD6A0000}"/>
    <cellStyle name="Note 6 3 3 4" xfId="27339" xr:uid="{00000000-0005-0000-0000-0000CE6A0000}"/>
    <cellStyle name="Note 6 3 4" xfId="27340" xr:uid="{00000000-0005-0000-0000-0000CF6A0000}"/>
    <cellStyle name="Note 6 3 4 2" xfId="27341" xr:uid="{00000000-0005-0000-0000-0000D06A0000}"/>
    <cellStyle name="Note 6 3 4 2 2" xfId="27342" xr:uid="{00000000-0005-0000-0000-0000D16A0000}"/>
    <cellStyle name="Note 6 3 4 2 3" xfId="27343" xr:uid="{00000000-0005-0000-0000-0000D26A0000}"/>
    <cellStyle name="Note 6 3 4 3" xfId="27344" xr:uid="{00000000-0005-0000-0000-0000D36A0000}"/>
    <cellStyle name="Note 6 3 4 4" xfId="27345" xr:uid="{00000000-0005-0000-0000-0000D46A0000}"/>
    <cellStyle name="Note 6 3 5" xfId="27346" xr:uid="{00000000-0005-0000-0000-0000D56A0000}"/>
    <cellStyle name="Note 6 3 5 2" xfId="27347" xr:uid="{00000000-0005-0000-0000-0000D66A0000}"/>
    <cellStyle name="Note 6 3 5 2 2" xfId="27348" xr:uid="{00000000-0005-0000-0000-0000D76A0000}"/>
    <cellStyle name="Note 6 3 5 2 3" xfId="27349" xr:uid="{00000000-0005-0000-0000-0000D86A0000}"/>
    <cellStyle name="Note 6 3 5 3" xfId="27350" xr:uid="{00000000-0005-0000-0000-0000D96A0000}"/>
    <cellStyle name="Note 6 3 5 4" xfId="27351" xr:uid="{00000000-0005-0000-0000-0000DA6A0000}"/>
    <cellStyle name="Note 6 3 6" xfId="27352" xr:uid="{00000000-0005-0000-0000-0000DB6A0000}"/>
    <cellStyle name="Note 6 3 6 2" xfId="27353" xr:uid="{00000000-0005-0000-0000-0000DC6A0000}"/>
    <cellStyle name="Note 6 3 6 2 2" xfId="27354" xr:uid="{00000000-0005-0000-0000-0000DD6A0000}"/>
    <cellStyle name="Note 6 3 6 2 3" xfId="27355" xr:uid="{00000000-0005-0000-0000-0000DE6A0000}"/>
    <cellStyle name="Note 6 3 6 3" xfId="27356" xr:uid="{00000000-0005-0000-0000-0000DF6A0000}"/>
    <cellStyle name="Note 6 3 6 4" xfId="27357" xr:uid="{00000000-0005-0000-0000-0000E06A0000}"/>
    <cellStyle name="Note 6 3 7" xfId="27358" xr:uid="{00000000-0005-0000-0000-0000E16A0000}"/>
    <cellStyle name="Note 6 3 7 2" xfId="27359" xr:uid="{00000000-0005-0000-0000-0000E26A0000}"/>
    <cellStyle name="Note 6 3 7 2 2" xfId="27360" xr:uid="{00000000-0005-0000-0000-0000E36A0000}"/>
    <cellStyle name="Note 6 3 7 2 3" xfId="27361" xr:uid="{00000000-0005-0000-0000-0000E46A0000}"/>
    <cellStyle name="Note 6 3 7 3" xfId="27362" xr:uid="{00000000-0005-0000-0000-0000E56A0000}"/>
    <cellStyle name="Note 6 3 7 4" xfId="27363" xr:uid="{00000000-0005-0000-0000-0000E66A0000}"/>
    <cellStyle name="Note 6 3 8" xfId="27364" xr:uid="{00000000-0005-0000-0000-0000E76A0000}"/>
    <cellStyle name="Note 6 3 8 2" xfId="27365" xr:uid="{00000000-0005-0000-0000-0000E86A0000}"/>
    <cellStyle name="Note 6 3 8 3" xfId="27366" xr:uid="{00000000-0005-0000-0000-0000E96A0000}"/>
    <cellStyle name="Note 6 3 9" xfId="27367" xr:uid="{00000000-0005-0000-0000-0000EA6A0000}"/>
    <cellStyle name="Note 6 4" xfId="27368" xr:uid="{00000000-0005-0000-0000-0000EB6A0000}"/>
    <cellStyle name="Note 6 4 2" xfId="27369" xr:uid="{00000000-0005-0000-0000-0000EC6A0000}"/>
    <cellStyle name="Note 6 4 2 2" xfId="27370" xr:uid="{00000000-0005-0000-0000-0000ED6A0000}"/>
    <cellStyle name="Note 6 4 2 3" xfId="27371" xr:uid="{00000000-0005-0000-0000-0000EE6A0000}"/>
    <cellStyle name="Note 6 4 3" xfId="27372" xr:uid="{00000000-0005-0000-0000-0000EF6A0000}"/>
    <cellStyle name="Note 6 4 4" xfId="27373" xr:uid="{00000000-0005-0000-0000-0000F06A0000}"/>
    <cellStyle name="Note 6 5" xfId="27374" xr:uid="{00000000-0005-0000-0000-0000F16A0000}"/>
    <cellStyle name="Note 6 5 2" xfId="27375" xr:uid="{00000000-0005-0000-0000-0000F26A0000}"/>
    <cellStyle name="Note 6 5 2 2" xfId="27376" xr:uid="{00000000-0005-0000-0000-0000F36A0000}"/>
    <cellStyle name="Note 6 5 2 3" xfId="27377" xr:uid="{00000000-0005-0000-0000-0000F46A0000}"/>
    <cellStyle name="Note 6 5 3" xfId="27378" xr:uid="{00000000-0005-0000-0000-0000F56A0000}"/>
    <cellStyle name="Note 6 5 4" xfId="27379" xr:uid="{00000000-0005-0000-0000-0000F66A0000}"/>
    <cellStyle name="Note 6 6" xfId="27380" xr:uid="{00000000-0005-0000-0000-0000F76A0000}"/>
    <cellStyle name="Note 6 6 2" xfId="27381" xr:uid="{00000000-0005-0000-0000-0000F86A0000}"/>
    <cellStyle name="Note 6 6 2 2" xfId="27382" xr:uid="{00000000-0005-0000-0000-0000F96A0000}"/>
    <cellStyle name="Note 6 6 2 3" xfId="27383" xr:uid="{00000000-0005-0000-0000-0000FA6A0000}"/>
    <cellStyle name="Note 6 6 3" xfId="27384" xr:uid="{00000000-0005-0000-0000-0000FB6A0000}"/>
    <cellStyle name="Note 6 6 4" xfId="27385" xr:uid="{00000000-0005-0000-0000-0000FC6A0000}"/>
    <cellStyle name="Note 6 7" xfId="27386" xr:uid="{00000000-0005-0000-0000-0000FD6A0000}"/>
    <cellStyle name="Note 6 7 2" xfId="27387" xr:uid="{00000000-0005-0000-0000-0000FE6A0000}"/>
    <cellStyle name="Note 6 7 2 2" xfId="27388" xr:uid="{00000000-0005-0000-0000-0000FF6A0000}"/>
    <cellStyle name="Note 6 7 2 3" xfId="27389" xr:uid="{00000000-0005-0000-0000-0000006B0000}"/>
    <cellStyle name="Note 6 7 3" xfId="27390" xr:uid="{00000000-0005-0000-0000-0000016B0000}"/>
    <cellStyle name="Note 6 7 4" xfId="27391" xr:uid="{00000000-0005-0000-0000-0000026B0000}"/>
    <cellStyle name="Note 6 8" xfId="27392" xr:uid="{00000000-0005-0000-0000-0000036B0000}"/>
    <cellStyle name="Note 6 8 2" xfId="27393" xr:uid="{00000000-0005-0000-0000-0000046B0000}"/>
    <cellStyle name="Note 6 8 2 2" xfId="27394" xr:uid="{00000000-0005-0000-0000-0000056B0000}"/>
    <cellStyle name="Note 6 8 2 3" xfId="27395" xr:uid="{00000000-0005-0000-0000-0000066B0000}"/>
    <cellStyle name="Note 6 8 3" xfId="27396" xr:uid="{00000000-0005-0000-0000-0000076B0000}"/>
    <cellStyle name="Note 6 8 4" xfId="27397" xr:uid="{00000000-0005-0000-0000-0000086B0000}"/>
    <cellStyle name="Note 6 9" xfId="27398" xr:uid="{00000000-0005-0000-0000-0000096B0000}"/>
    <cellStyle name="Note 6 9 2" xfId="27399" xr:uid="{00000000-0005-0000-0000-00000A6B0000}"/>
    <cellStyle name="Note 6 9 2 2" xfId="27400" xr:uid="{00000000-0005-0000-0000-00000B6B0000}"/>
    <cellStyle name="Note 6 9 2 3" xfId="27401" xr:uid="{00000000-0005-0000-0000-00000C6B0000}"/>
    <cellStyle name="Note 6 9 3" xfId="27402" xr:uid="{00000000-0005-0000-0000-00000D6B0000}"/>
    <cellStyle name="Note 6 9 4" xfId="27403" xr:uid="{00000000-0005-0000-0000-00000E6B0000}"/>
    <cellStyle name="Note 7" xfId="27404" xr:uid="{00000000-0005-0000-0000-00000F6B0000}"/>
    <cellStyle name="Note 7 10" xfId="27405" xr:uid="{00000000-0005-0000-0000-0000106B0000}"/>
    <cellStyle name="Note 7 10 2" xfId="27406" xr:uid="{00000000-0005-0000-0000-0000116B0000}"/>
    <cellStyle name="Note 7 10 3" xfId="27407" xr:uid="{00000000-0005-0000-0000-0000126B0000}"/>
    <cellStyle name="Note 7 11" xfId="27408" xr:uid="{00000000-0005-0000-0000-0000136B0000}"/>
    <cellStyle name="Note 7 12" xfId="27409" xr:uid="{00000000-0005-0000-0000-0000146B0000}"/>
    <cellStyle name="Note 7 2" xfId="27410" xr:uid="{00000000-0005-0000-0000-0000156B0000}"/>
    <cellStyle name="Note 7 2 10" xfId="27411" xr:uid="{00000000-0005-0000-0000-0000166B0000}"/>
    <cellStyle name="Note 7 2 2" xfId="27412" xr:uid="{00000000-0005-0000-0000-0000176B0000}"/>
    <cellStyle name="Note 7 2 2 2" xfId="27413" xr:uid="{00000000-0005-0000-0000-0000186B0000}"/>
    <cellStyle name="Note 7 2 2 2 2" xfId="27414" xr:uid="{00000000-0005-0000-0000-0000196B0000}"/>
    <cellStyle name="Note 7 2 2 2 3" xfId="27415" xr:uid="{00000000-0005-0000-0000-00001A6B0000}"/>
    <cellStyle name="Note 7 2 2 3" xfId="27416" xr:uid="{00000000-0005-0000-0000-00001B6B0000}"/>
    <cellStyle name="Note 7 2 2 4" xfId="27417" xr:uid="{00000000-0005-0000-0000-00001C6B0000}"/>
    <cellStyle name="Note 7 2 3" xfId="27418" xr:uid="{00000000-0005-0000-0000-00001D6B0000}"/>
    <cellStyle name="Note 7 2 3 2" xfId="27419" xr:uid="{00000000-0005-0000-0000-00001E6B0000}"/>
    <cellStyle name="Note 7 2 3 2 2" xfId="27420" xr:uid="{00000000-0005-0000-0000-00001F6B0000}"/>
    <cellStyle name="Note 7 2 3 2 3" xfId="27421" xr:uid="{00000000-0005-0000-0000-0000206B0000}"/>
    <cellStyle name="Note 7 2 3 3" xfId="27422" xr:uid="{00000000-0005-0000-0000-0000216B0000}"/>
    <cellStyle name="Note 7 2 3 4" xfId="27423" xr:uid="{00000000-0005-0000-0000-0000226B0000}"/>
    <cellStyle name="Note 7 2 4" xfId="27424" xr:uid="{00000000-0005-0000-0000-0000236B0000}"/>
    <cellStyle name="Note 7 2 4 2" xfId="27425" xr:uid="{00000000-0005-0000-0000-0000246B0000}"/>
    <cellStyle name="Note 7 2 4 2 2" xfId="27426" xr:uid="{00000000-0005-0000-0000-0000256B0000}"/>
    <cellStyle name="Note 7 2 4 2 3" xfId="27427" xr:uid="{00000000-0005-0000-0000-0000266B0000}"/>
    <cellStyle name="Note 7 2 4 3" xfId="27428" xr:uid="{00000000-0005-0000-0000-0000276B0000}"/>
    <cellStyle name="Note 7 2 4 4" xfId="27429" xr:uid="{00000000-0005-0000-0000-0000286B0000}"/>
    <cellStyle name="Note 7 2 5" xfId="27430" xr:uid="{00000000-0005-0000-0000-0000296B0000}"/>
    <cellStyle name="Note 7 2 5 2" xfId="27431" xr:uid="{00000000-0005-0000-0000-00002A6B0000}"/>
    <cellStyle name="Note 7 2 5 2 2" xfId="27432" xr:uid="{00000000-0005-0000-0000-00002B6B0000}"/>
    <cellStyle name="Note 7 2 5 2 3" xfId="27433" xr:uid="{00000000-0005-0000-0000-00002C6B0000}"/>
    <cellStyle name="Note 7 2 5 3" xfId="27434" xr:uid="{00000000-0005-0000-0000-00002D6B0000}"/>
    <cellStyle name="Note 7 2 5 4" xfId="27435" xr:uid="{00000000-0005-0000-0000-00002E6B0000}"/>
    <cellStyle name="Note 7 2 6" xfId="27436" xr:uid="{00000000-0005-0000-0000-00002F6B0000}"/>
    <cellStyle name="Note 7 2 6 2" xfId="27437" xr:uid="{00000000-0005-0000-0000-0000306B0000}"/>
    <cellStyle name="Note 7 2 6 2 2" xfId="27438" xr:uid="{00000000-0005-0000-0000-0000316B0000}"/>
    <cellStyle name="Note 7 2 6 2 3" xfId="27439" xr:uid="{00000000-0005-0000-0000-0000326B0000}"/>
    <cellStyle name="Note 7 2 6 3" xfId="27440" xr:uid="{00000000-0005-0000-0000-0000336B0000}"/>
    <cellStyle name="Note 7 2 6 4" xfId="27441" xr:uid="{00000000-0005-0000-0000-0000346B0000}"/>
    <cellStyle name="Note 7 2 7" xfId="27442" xr:uid="{00000000-0005-0000-0000-0000356B0000}"/>
    <cellStyle name="Note 7 2 7 2" xfId="27443" xr:uid="{00000000-0005-0000-0000-0000366B0000}"/>
    <cellStyle name="Note 7 2 7 2 2" xfId="27444" xr:uid="{00000000-0005-0000-0000-0000376B0000}"/>
    <cellStyle name="Note 7 2 7 2 3" xfId="27445" xr:uid="{00000000-0005-0000-0000-0000386B0000}"/>
    <cellStyle name="Note 7 2 7 3" xfId="27446" xr:uid="{00000000-0005-0000-0000-0000396B0000}"/>
    <cellStyle name="Note 7 2 7 4" xfId="27447" xr:uid="{00000000-0005-0000-0000-00003A6B0000}"/>
    <cellStyle name="Note 7 2 8" xfId="27448" xr:uid="{00000000-0005-0000-0000-00003B6B0000}"/>
    <cellStyle name="Note 7 2 8 2" xfId="27449" xr:uid="{00000000-0005-0000-0000-00003C6B0000}"/>
    <cellStyle name="Note 7 2 8 3" xfId="27450" xr:uid="{00000000-0005-0000-0000-00003D6B0000}"/>
    <cellStyle name="Note 7 2 9" xfId="27451" xr:uid="{00000000-0005-0000-0000-00003E6B0000}"/>
    <cellStyle name="Note 7 3" xfId="27452" xr:uid="{00000000-0005-0000-0000-00003F6B0000}"/>
    <cellStyle name="Note 7 3 10" xfId="27453" xr:uid="{00000000-0005-0000-0000-0000406B0000}"/>
    <cellStyle name="Note 7 3 2" xfId="27454" xr:uid="{00000000-0005-0000-0000-0000416B0000}"/>
    <cellStyle name="Note 7 3 2 2" xfId="27455" xr:uid="{00000000-0005-0000-0000-0000426B0000}"/>
    <cellStyle name="Note 7 3 2 2 2" xfId="27456" xr:uid="{00000000-0005-0000-0000-0000436B0000}"/>
    <cellStyle name="Note 7 3 2 2 3" xfId="27457" xr:uid="{00000000-0005-0000-0000-0000446B0000}"/>
    <cellStyle name="Note 7 3 2 3" xfId="27458" xr:uid="{00000000-0005-0000-0000-0000456B0000}"/>
    <cellStyle name="Note 7 3 2 4" xfId="27459" xr:uid="{00000000-0005-0000-0000-0000466B0000}"/>
    <cellStyle name="Note 7 3 3" xfId="27460" xr:uid="{00000000-0005-0000-0000-0000476B0000}"/>
    <cellStyle name="Note 7 3 3 2" xfId="27461" xr:uid="{00000000-0005-0000-0000-0000486B0000}"/>
    <cellStyle name="Note 7 3 3 2 2" xfId="27462" xr:uid="{00000000-0005-0000-0000-0000496B0000}"/>
    <cellStyle name="Note 7 3 3 2 3" xfId="27463" xr:uid="{00000000-0005-0000-0000-00004A6B0000}"/>
    <cellStyle name="Note 7 3 3 3" xfId="27464" xr:uid="{00000000-0005-0000-0000-00004B6B0000}"/>
    <cellStyle name="Note 7 3 3 4" xfId="27465" xr:uid="{00000000-0005-0000-0000-00004C6B0000}"/>
    <cellStyle name="Note 7 3 4" xfId="27466" xr:uid="{00000000-0005-0000-0000-00004D6B0000}"/>
    <cellStyle name="Note 7 3 4 2" xfId="27467" xr:uid="{00000000-0005-0000-0000-00004E6B0000}"/>
    <cellStyle name="Note 7 3 4 2 2" xfId="27468" xr:uid="{00000000-0005-0000-0000-00004F6B0000}"/>
    <cellStyle name="Note 7 3 4 2 3" xfId="27469" xr:uid="{00000000-0005-0000-0000-0000506B0000}"/>
    <cellStyle name="Note 7 3 4 3" xfId="27470" xr:uid="{00000000-0005-0000-0000-0000516B0000}"/>
    <cellStyle name="Note 7 3 4 4" xfId="27471" xr:uid="{00000000-0005-0000-0000-0000526B0000}"/>
    <cellStyle name="Note 7 3 5" xfId="27472" xr:uid="{00000000-0005-0000-0000-0000536B0000}"/>
    <cellStyle name="Note 7 3 5 2" xfId="27473" xr:uid="{00000000-0005-0000-0000-0000546B0000}"/>
    <cellStyle name="Note 7 3 5 2 2" xfId="27474" xr:uid="{00000000-0005-0000-0000-0000556B0000}"/>
    <cellStyle name="Note 7 3 5 2 3" xfId="27475" xr:uid="{00000000-0005-0000-0000-0000566B0000}"/>
    <cellStyle name="Note 7 3 5 3" xfId="27476" xr:uid="{00000000-0005-0000-0000-0000576B0000}"/>
    <cellStyle name="Note 7 3 5 4" xfId="27477" xr:uid="{00000000-0005-0000-0000-0000586B0000}"/>
    <cellStyle name="Note 7 3 6" xfId="27478" xr:uid="{00000000-0005-0000-0000-0000596B0000}"/>
    <cellStyle name="Note 7 3 6 2" xfId="27479" xr:uid="{00000000-0005-0000-0000-00005A6B0000}"/>
    <cellStyle name="Note 7 3 6 2 2" xfId="27480" xr:uid="{00000000-0005-0000-0000-00005B6B0000}"/>
    <cellStyle name="Note 7 3 6 2 3" xfId="27481" xr:uid="{00000000-0005-0000-0000-00005C6B0000}"/>
    <cellStyle name="Note 7 3 6 3" xfId="27482" xr:uid="{00000000-0005-0000-0000-00005D6B0000}"/>
    <cellStyle name="Note 7 3 6 4" xfId="27483" xr:uid="{00000000-0005-0000-0000-00005E6B0000}"/>
    <cellStyle name="Note 7 3 7" xfId="27484" xr:uid="{00000000-0005-0000-0000-00005F6B0000}"/>
    <cellStyle name="Note 7 3 7 2" xfId="27485" xr:uid="{00000000-0005-0000-0000-0000606B0000}"/>
    <cellStyle name="Note 7 3 7 2 2" xfId="27486" xr:uid="{00000000-0005-0000-0000-0000616B0000}"/>
    <cellStyle name="Note 7 3 7 2 3" xfId="27487" xr:uid="{00000000-0005-0000-0000-0000626B0000}"/>
    <cellStyle name="Note 7 3 7 3" xfId="27488" xr:uid="{00000000-0005-0000-0000-0000636B0000}"/>
    <cellStyle name="Note 7 3 7 4" xfId="27489" xr:uid="{00000000-0005-0000-0000-0000646B0000}"/>
    <cellStyle name="Note 7 3 8" xfId="27490" xr:uid="{00000000-0005-0000-0000-0000656B0000}"/>
    <cellStyle name="Note 7 3 8 2" xfId="27491" xr:uid="{00000000-0005-0000-0000-0000666B0000}"/>
    <cellStyle name="Note 7 3 8 3" xfId="27492" xr:uid="{00000000-0005-0000-0000-0000676B0000}"/>
    <cellStyle name="Note 7 3 9" xfId="27493" xr:uid="{00000000-0005-0000-0000-0000686B0000}"/>
    <cellStyle name="Note 7 4" xfId="27494" xr:uid="{00000000-0005-0000-0000-0000696B0000}"/>
    <cellStyle name="Note 7 4 2" xfId="27495" xr:uid="{00000000-0005-0000-0000-00006A6B0000}"/>
    <cellStyle name="Note 7 4 2 2" xfId="27496" xr:uid="{00000000-0005-0000-0000-00006B6B0000}"/>
    <cellStyle name="Note 7 4 2 3" xfId="27497" xr:uid="{00000000-0005-0000-0000-00006C6B0000}"/>
    <cellStyle name="Note 7 4 3" xfId="27498" xr:uid="{00000000-0005-0000-0000-00006D6B0000}"/>
    <cellStyle name="Note 7 4 4" xfId="27499" xr:uid="{00000000-0005-0000-0000-00006E6B0000}"/>
    <cellStyle name="Note 7 5" xfId="27500" xr:uid="{00000000-0005-0000-0000-00006F6B0000}"/>
    <cellStyle name="Note 7 5 2" xfId="27501" xr:uid="{00000000-0005-0000-0000-0000706B0000}"/>
    <cellStyle name="Note 7 5 2 2" xfId="27502" xr:uid="{00000000-0005-0000-0000-0000716B0000}"/>
    <cellStyle name="Note 7 5 2 3" xfId="27503" xr:uid="{00000000-0005-0000-0000-0000726B0000}"/>
    <cellStyle name="Note 7 5 3" xfId="27504" xr:uid="{00000000-0005-0000-0000-0000736B0000}"/>
    <cellStyle name="Note 7 5 4" xfId="27505" xr:uid="{00000000-0005-0000-0000-0000746B0000}"/>
    <cellStyle name="Note 7 6" xfId="27506" xr:uid="{00000000-0005-0000-0000-0000756B0000}"/>
    <cellStyle name="Note 7 6 2" xfId="27507" xr:uid="{00000000-0005-0000-0000-0000766B0000}"/>
    <cellStyle name="Note 7 6 2 2" xfId="27508" xr:uid="{00000000-0005-0000-0000-0000776B0000}"/>
    <cellStyle name="Note 7 6 2 3" xfId="27509" xr:uid="{00000000-0005-0000-0000-0000786B0000}"/>
    <cellStyle name="Note 7 6 3" xfId="27510" xr:uid="{00000000-0005-0000-0000-0000796B0000}"/>
    <cellStyle name="Note 7 6 4" xfId="27511" xr:uid="{00000000-0005-0000-0000-00007A6B0000}"/>
    <cellStyle name="Note 7 7" xfId="27512" xr:uid="{00000000-0005-0000-0000-00007B6B0000}"/>
    <cellStyle name="Note 7 7 2" xfId="27513" xr:uid="{00000000-0005-0000-0000-00007C6B0000}"/>
    <cellStyle name="Note 7 7 2 2" xfId="27514" xr:uid="{00000000-0005-0000-0000-00007D6B0000}"/>
    <cellStyle name="Note 7 7 2 3" xfId="27515" xr:uid="{00000000-0005-0000-0000-00007E6B0000}"/>
    <cellStyle name="Note 7 7 3" xfId="27516" xr:uid="{00000000-0005-0000-0000-00007F6B0000}"/>
    <cellStyle name="Note 7 7 4" xfId="27517" xr:uid="{00000000-0005-0000-0000-0000806B0000}"/>
    <cellStyle name="Note 7 8" xfId="27518" xr:uid="{00000000-0005-0000-0000-0000816B0000}"/>
    <cellStyle name="Note 7 8 2" xfId="27519" xr:uid="{00000000-0005-0000-0000-0000826B0000}"/>
    <cellStyle name="Note 7 8 2 2" xfId="27520" xr:uid="{00000000-0005-0000-0000-0000836B0000}"/>
    <cellStyle name="Note 7 8 2 3" xfId="27521" xr:uid="{00000000-0005-0000-0000-0000846B0000}"/>
    <cellStyle name="Note 7 8 3" xfId="27522" xr:uid="{00000000-0005-0000-0000-0000856B0000}"/>
    <cellStyle name="Note 7 8 4" xfId="27523" xr:uid="{00000000-0005-0000-0000-0000866B0000}"/>
    <cellStyle name="Note 7 9" xfId="27524" xr:uid="{00000000-0005-0000-0000-0000876B0000}"/>
    <cellStyle name="Note 7 9 2" xfId="27525" xr:uid="{00000000-0005-0000-0000-0000886B0000}"/>
    <cellStyle name="Note 7 9 2 2" xfId="27526" xr:uid="{00000000-0005-0000-0000-0000896B0000}"/>
    <cellStyle name="Note 7 9 2 3" xfId="27527" xr:uid="{00000000-0005-0000-0000-00008A6B0000}"/>
    <cellStyle name="Note 7 9 3" xfId="27528" xr:uid="{00000000-0005-0000-0000-00008B6B0000}"/>
    <cellStyle name="Note 7 9 4" xfId="27529" xr:uid="{00000000-0005-0000-0000-00008C6B0000}"/>
    <cellStyle name="Note 8" xfId="27530" xr:uid="{00000000-0005-0000-0000-00008D6B0000}"/>
    <cellStyle name="Note 8 10" xfId="27531" xr:uid="{00000000-0005-0000-0000-00008E6B0000}"/>
    <cellStyle name="Note 8 2" xfId="27532" xr:uid="{00000000-0005-0000-0000-00008F6B0000}"/>
    <cellStyle name="Note 8 2 2" xfId="27533" xr:uid="{00000000-0005-0000-0000-0000906B0000}"/>
    <cellStyle name="Note 8 2 2 2" xfId="27534" xr:uid="{00000000-0005-0000-0000-0000916B0000}"/>
    <cellStyle name="Note 8 2 2 3" xfId="27535" xr:uid="{00000000-0005-0000-0000-0000926B0000}"/>
    <cellStyle name="Note 8 2 3" xfId="27536" xr:uid="{00000000-0005-0000-0000-0000936B0000}"/>
    <cellStyle name="Note 8 2 4" xfId="27537" xr:uid="{00000000-0005-0000-0000-0000946B0000}"/>
    <cellStyle name="Note 8 3" xfId="27538" xr:uid="{00000000-0005-0000-0000-0000956B0000}"/>
    <cellStyle name="Note 8 3 2" xfId="27539" xr:uid="{00000000-0005-0000-0000-0000966B0000}"/>
    <cellStyle name="Note 8 3 2 2" xfId="27540" xr:uid="{00000000-0005-0000-0000-0000976B0000}"/>
    <cellStyle name="Note 8 3 2 3" xfId="27541" xr:uid="{00000000-0005-0000-0000-0000986B0000}"/>
    <cellStyle name="Note 8 3 3" xfId="27542" xr:uid="{00000000-0005-0000-0000-0000996B0000}"/>
    <cellStyle name="Note 8 3 4" xfId="27543" xr:uid="{00000000-0005-0000-0000-00009A6B0000}"/>
    <cellStyle name="Note 8 4" xfId="27544" xr:uid="{00000000-0005-0000-0000-00009B6B0000}"/>
    <cellStyle name="Note 8 4 2" xfId="27545" xr:uid="{00000000-0005-0000-0000-00009C6B0000}"/>
    <cellStyle name="Note 8 4 2 2" xfId="27546" xr:uid="{00000000-0005-0000-0000-00009D6B0000}"/>
    <cellStyle name="Note 8 4 2 3" xfId="27547" xr:uid="{00000000-0005-0000-0000-00009E6B0000}"/>
    <cellStyle name="Note 8 4 3" xfId="27548" xr:uid="{00000000-0005-0000-0000-00009F6B0000}"/>
    <cellStyle name="Note 8 4 4" xfId="27549" xr:uid="{00000000-0005-0000-0000-0000A06B0000}"/>
    <cellStyle name="Note 8 5" xfId="27550" xr:uid="{00000000-0005-0000-0000-0000A16B0000}"/>
    <cellStyle name="Note 8 5 2" xfId="27551" xr:uid="{00000000-0005-0000-0000-0000A26B0000}"/>
    <cellStyle name="Note 8 5 2 2" xfId="27552" xr:uid="{00000000-0005-0000-0000-0000A36B0000}"/>
    <cellStyle name="Note 8 5 2 3" xfId="27553" xr:uid="{00000000-0005-0000-0000-0000A46B0000}"/>
    <cellStyle name="Note 8 5 3" xfId="27554" xr:uid="{00000000-0005-0000-0000-0000A56B0000}"/>
    <cellStyle name="Note 8 5 4" xfId="27555" xr:uid="{00000000-0005-0000-0000-0000A66B0000}"/>
    <cellStyle name="Note 8 6" xfId="27556" xr:uid="{00000000-0005-0000-0000-0000A76B0000}"/>
    <cellStyle name="Note 8 6 2" xfId="27557" xr:uid="{00000000-0005-0000-0000-0000A86B0000}"/>
    <cellStyle name="Note 8 6 2 2" xfId="27558" xr:uid="{00000000-0005-0000-0000-0000A96B0000}"/>
    <cellStyle name="Note 8 6 2 3" xfId="27559" xr:uid="{00000000-0005-0000-0000-0000AA6B0000}"/>
    <cellStyle name="Note 8 6 3" xfId="27560" xr:uid="{00000000-0005-0000-0000-0000AB6B0000}"/>
    <cellStyle name="Note 8 6 4" xfId="27561" xr:uid="{00000000-0005-0000-0000-0000AC6B0000}"/>
    <cellStyle name="Note 8 7" xfId="27562" xr:uid="{00000000-0005-0000-0000-0000AD6B0000}"/>
    <cellStyle name="Note 8 7 2" xfId="27563" xr:uid="{00000000-0005-0000-0000-0000AE6B0000}"/>
    <cellStyle name="Note 8 7 2 2" xfId="27564" xr:uid="{00000000-0005-0000-0000-0000AF6B0000}"/>
    <cellStyle name="Note 8 7 2 3" xfId="27565" xr:uid="{00000000-0005-0000-0000-0000B06B0000}"/>
    <cellStyle name="Note 8 7 3" xfId="27566" xr:uid="{00000000-0005-0000-0000-0000B16B0000}"/>
    <cellStyle name="Note 8 7 4" xfId="27567" xr:uid="{00000000-0005-0000-0000-0000B26B0000}"/>
    <cellStyle name="Note 8 8" xfId="27568" xr:uid="{00000000-0005-0000-0000-0000B36B0000}"/>
    <cellStyle name="Note 8 8 2" xfId="27569" xr:uid="{00000000-0005-0000-0000-0000B46B0000}"/>
    <cellStyle name="Note 8 8 3" xfId="27570" xr:uid="{00000000-0005-0000-0000-0000B56B0000}"/>
    <cellStyle name="Note 8 9" xfId="27571" xr:uid="{00000000-0005-0000-0000-0000B66B0000}"/>
    <cellStyle name="Note 9" xfId="27572" xr:uid="{00000000-0005-0000-0000-0000B76B0000}"/>
    <cellStyle name="Note 9 10" xfId="27573" xr:uid="{00000000-0005-0000-0000-0000B86B0000}"/>
    <cellStyle name="Note 9 2" xfId="27574" xr:uid="{00000000-0005-0000-0000-0000B96B0000}"/>
    <cellStyle name="Note 9 2 2" xfId="27575" xr:uid="{00000000-0005-0000-0000-0000BA6B0000}"/>
    <cellStyle name="Note 9 2 2 2" xfId="27576" xr:uid="{00000000-0005-0000-0000-0000BB6B0000}"/>
    <cellStyle name="Note 9 2 2 3" xfId="27577" xr:uid="{00000000-0005-0000-0000-0000BC6B0000}"/>
    <cellStyle name="Note 9 2 3" xfId="27578" xr:uid="{00000000-0005-0000-0000-0000BD6B0000}"/>
    <cellStyle name="Note 9 2 4" xfId="27579" xr:uid="{00000000-0005-0000-0000-0000BE6B0000}"/>
    <cellStyle name="Note 9 3" xfId="27580" xr:uid="{00000000-0005-0000-0000-0000BF6B0000}"/>
    <cellStyle name="Note 9 3 2" xfId="27581" xr:uid="{00000000-0005-0000-0000-0000C06B0000}"/>
    <cellStyle name="Note 9 3 2 2" xfId="27582" xr:uid="{00000000-0005-0000-0000-0000C16B0000}"/>
    <cellStyle name="Note 9 3 2 3" xfId="27583" xr:uid="{00000000-0005-0000-0000-0000C26B0000}"/>
    <cellStyle name="Note 9 3 3" xfId="27584" xr:uid="{00000000-0005-0000-0000-0000C36B0000}"/>
    <cellStyle name="Note 9 3 4" xfId="27585" xr:uid="{00000000-0005-0000-0000-0000C46B0000}"/>
    <cellStyle name="Note 9 4" xfId="27586" xr:uid="{00000000-0005-0000-0000-0000C56B0000}"/>
    <cellStyle name="Note 9 4 2" xfId="27587" xr:uid="{00000000-0005-0000-0000-0000C66B0000}"/>
    <cellStyle name="Note 9 4 2 2" xfId="27588" xr:uid="{00000000-0005-0000-0000-0000C76B0000}"/>
    <cellStyle name="Note 9 4 2 3" xfId="27589" xr:uid="{00000000-0005-0000-0000-0000C86B0000}"/>
    <cellStyle name="Note 9 4 3" xfId="27590" xr:uid="{00000000-0005-0000-0000-0000C96B0000}"/>
    <cellStyle name="Note 9 4 4" xfId="27591" xr:uid="{00000000-0005-0000-0000-0000CA6B0000}"/>
    <cellStyle name="Note 9 5" xfId="27592" xr:uid="{00000000-0005-0000-0000-0000CB6B0000}"/>
    <cellStyle name="Note 9 5 2" xfId="27593" xr:uid="{00000000-0005-0000-0000-0000CC6B0000}"/>
    <cellStyle name="Note 9 5 2 2" xfId="27594" xr:uid="{00000000-0005-0000-0000-0000CD6B0000}"/>
    <cellStyle name="Note 9 5 2 3" xfId="27595" xr:uid="{00000000-0005-0000-0000-0000CE6B0000}"/>
    <cellStyle name="Note 9 5 3" xfId="27596" xr:uid="{00000000-0005-0000-0000-0000CF6B0000}"/>
    <cellStyle name="Note 9 5 4" xfId="27597" xr:uid="{00000000-0005-0000-0000-0000D06B0000}"/>
    <cellStyle name="Note 9 6" xfId="27598" xr:uid="{00000000-0005-0000-0000-0000D16B0000}"/>
    <cellStyle name="Note 9 6 2" xfId="27599" xr:uid="{00000000-0005-0000-0000-0000D26B0000}"/>
    <cellStyle name="Note 9 6 2 2" xfId="27600" xr:uid="{00000000-0005-0000-0000-0000D36B0000}"/>
    <cellStyle name="Note 9 6 2 3" xfId="27601" xr:uid="{00000000-0005-0000-0000-0000D46B0000}"/>
    <cellStyle name="Note 9 6 3" xfId="27602" xr:uid="{00000000-0005-0000-0000-0000D56B0000}"/>
    <cellStyle name="Note 9 6 4" xfId="27603" xr:uid="{00000000-0005-0000-0000-0000D66B0000}"/>
    <cellStyle name="Note 9 7" xfId="27604" xr:uid="{00000000-0005-0000-0000-0000D76B0000}"/>
    <cellStyle name="Note 9 7 2" xfId="27605" xr:uid="{00000000-0005-0000-0000-0000D86B0000}"/>
    <cellStyle name="Note 9 7 2 2" xfId="27606" xr:uid="{00000000-0005-0000-0000-0000D96B0000}"/>
    <cellStyle name="Note 9 7 2 3" xfId="27607" xr:uid="{00000000-0005-0000-0000-0000DA6B0000}"/>
    <cellStyle name="Note 9 7 3" xfId="27608" xr:uid="{00000000-0005-0000-0000-0000DB6B0000}"/>
    <cellStyle name="Note 9 7 4" xfId="27609" xr:uid="{00000000-0005-0000-0000-0000DC6B0000}"/>
    <cellStyle name="Note 9 8" xfId="27610" xr:uid="{00000000-0005-0000-0000-0000DD6B0000}"/>
    <cellStyle name="Note 9 8 2" xfId="27611" xr:uid="{00000000-0005-0000-0000-0000DE6B0000}"/>
    <cellStyle name="Note 9 8 3" xfId="27612" xr:uid="{00000000-0005-0000-0000-0000DF6B0000}"/>
    <cellStyle name="Note 9 9" xfId="27613" xr:uid="{00000000-0005-0000-0000-0000E06B0000}"/>
    <cellStyle name="Output 2" xfId="27614" xr:uid="{00000000-0005-0000-0000-0000E16B0000}"/>
    <cellStyle name="Output 3" xfId="27615" xr:uid="{00000000-0005-0000-0000-0000E26B0000}"/>
    <cellStyle name="Output 4" xfId="27616" xr:uid="{00000000-0005-0000-0000-0000E36B0000}"/>
    <cellStyle name="Percent 2" xfId="48" xr:uid="{00000000-0005-0000-0000-0000E56B0000}"/>
    <cellStyle name="Percent 2 2" xfId="27618" xr:uid="{00000000-0005-0000-0000-0000E66B0000}"/>
    <cellStyle name="Percent 2 2 2" xfId="27619" xr:uid="{00000000-0005-0000-0000-0000E76B0000}"/>
    <cellStyle name="Percent 2 2 2 2" xfId="27620" xr:uid="{00000000-0005-0000-0000-0000E86B0000}"/>
    <cellStyle name="Percent 2 3" xfId="27621" xr:uid="{00000000-0005-0000-0000-0000E96B0000}"/>
    <cellStyle name="Percent 2 3 2" xfId="27622" xr:uid="{00000000-0005-0000-0000-0000EA6B0000}"/>
    <cellStyle name="Percent 2 4" xfId="27623" xr:uid="{00000000-0005-0000-0000-0000EB6B0000}"/>
    <cellStyle name="Percent 2 4 10" xfId="27624" xr:uid="{00000000-0005-0000-0000-0000EC6B0000}"/>
    <cellStyle name="Percent 2 4 10 2" xfId="27625" xr:uid="{00000000-0005-0000-0000-0000ED6B0000}"/>
    <cellStyle name="Percent 2 4 10 2 2" xfId="27626" xr:uid="{00000000-0005-0000-0000-0000EE6B0000}"/>
    <cellStyle name="Percent 2 4 10 2 3" xfId="27627" xr:uid="{00000000-0005-0000-0000-0000EF6B0000}"/>
    <cellStyle name="Percent 2 4 10 3" xfId="27628" xr:uid="{00000000-0005-0000-0000-0000F06B0000}"/>
    <cellStyle name="Percent 2 4 10 4" xfId="27629" xr:uid="{00000000-0005-0000-0000-0000F16B0000}"/>
    <cellStyle name="Percent 2 4 11" xfId="27630" xr:uid="{00000000-0005-0000-0000-0000F26B0000}"/>
    <cellStyle name="Percent 2 4 11 2" xfId="27631" xr:uid="{00000000-0005-0000-0000-0000F36B0000}"/>
    <cellStyle name="Percent 2 4 11 3" xfId="27632" xr:uid="{00000000-0005-0000-0000-0000F46B0000}"/>
    <cellStyle name="Percent 2 4 12" xfId="27633" xr:uid="{00000000-0005-0000-0000-0000F56B0000}"/>
    <cellStyle name="Percent 2 4 13" xfId="27634" xr:uid="{00000000-0005-0000-0000-0000F66B0000}"/>
    <cellStyle name="Percent 2 4 2" xfId="27635" xr:uid="{00000000-0005-0000-0000-0000F76B0000}"/>
    <cellStyle name="Percent 2 4 2 10" xfId="27636" xr:uid="{00000000-0005-0000-0000-0000F86B0000}"/>
    <cellStyle name="Percent 2 4 2 10 2" xfId="27637" xr:uid="{00000000-0005-0000-0000-0000F96B0000}"/>
    <cellStyle name="Percent 2 4 2 10 3" xfId="27638" xr:uid="{00000000-0005-0000-0000-0000FA6B0000}"/>
    <cellStyle name="Percent 2 4 2 11" xfId="27639" xr:uid="{00000000-0005-0000-0000-0000FB6B0000}"/>
    <cellStyle name="Percent 2 4 2 12" xfId="27640" xr:uid="{00000000-0005-0000-0000-0000FC6B0000}"/>
    <cellStyle name="Percent 2 4 2 2" xfId="27641" xr:uid="{00000000-0005-0000-0000-0000FD6B0000}"/>
    <cellStyle name="Percent 2 4 2 2 10" xfId="27642" xr:uid="{00000000-0005-0000-0000-0000FE6B0000}"/>
    <cellStyle name="Percent 2 4 2 2 2" xfId="27643" xr:uid="{00000000-0005-0000-0000-0000FF6B0000}"/>
    <cellStyle name="Percent 2 4 2 2 2 2" xfId="27644" xr:uid="{00000000-0005-0000-0000-0000006C0000}"/>
    <cellStyle name="Percent 2 4 2 2 2 2 2" xfId="27645" xr:uid="{00000000-0005-0000-0000-0000016C0000}"/>
    <cellStyle name="Percent 2 4 2 2 2 2 3" xfId="27646" xr:uid="{00000000-0005-0000-0000-0000026C0000}"/>
    <cellStyle name="Percent 2 4 2 2 2 3" xfId="27647" xr:uid="{00000000-0005-0000-0000-0000036C0000}"/>
    <cellStyle name="Percent 2 4 2 2 2 4" xfId="27648" xr:uid="{00000000-0005-0000-0000-0000046C0000}"/>
    <cellStyle name="Percent 2 4 2 2 3" xfId="27649" xr:uid="{00000000-0005-0000-0000-0000056C0000}"/>
    <cellStyle name="Percent 2 4 2 2 3 2" xfId="27650" xr:uid="{00000000-0005-0000-0000-0000066C0000}"/>
    <cellStyle name="Percent 2 4 2 2 3 2 2" xfId="27651" xr:uid="{00000000-0005-0000-0000-0000076C0000}"/>
    <cellStyle name="Percent 2 4 2 2 3 2 3" xfId="27652" xr:uid="{00000000-0005-0000-0000-0000086C0000}"/>
    <cellStyle name="Percent 2 4 2 2 3 3" xfId="27653" xr:uid="{00000000-0005-0000-0000-0000096C0000}"/>
    <cellStyle name="Percent 2 4 2 2 3 4" xfId="27654" xr:uid="{00000000-0005-0000-0000-00000A6C0000}"/>
    <cellStyle name="Percent 2 4 2 2 4" xfId="27655" xr:uid="{00000000-0005-0000-0000-00000B6C0000}"/>
    <cellStyle name="Percent 2 4 2 2 4 2" xfId="27656" xr:uid="{00000000-0005-0000-0000-00000C6C0000}"/>
    <cellStyle name="Percent 2 4 2 2 4 2 2" xfId="27657" xr:uid="{00000000-0005-0000-0000-00000D6C0000}"/>
    <cellStyle name="Percent 2 4 2 2 4 2 3" xfId="27658" xr:uid="{00000000-0005-0000-0000-00000E6C0000}"/>
    <cellStyle name="Percent 2 4 2 2 4 3" xfId="27659" xr:uid="{00000000-0005-0000-0000-00000F6C0000}"/>
    <cellStyle name="Percent 2 4 2 2 4 4" xfId="27660" xr:uid="{00000000-0005-0000-0000-0000106C0000}"/>
    <cellStyle name="Percent 2 4 2 2 5" xfId="27661" xr:uid="{00000000-0005-0000-0000-0000116C0000}"/>
    <cellStyle name="Percent 2 4 2 2 5 2" xfId="27662" xr:uid="{00000000-0005-0000-0000-0000126C0000}"/>
    <cellStyle name="Percent 2 4 2 2 5 2 2" xfId="27663" xr:uid="{00000000-0005-0000-0000-0000136C0000}"/>
    <cellStyle name="Percent 2 4 2 2 5 2 3" xfId="27664" xr:uid="{00000000-0005-0000-0000-0000146C0000}"/>
    <cellStyle name="Percent 2 4 2 2 5 3" xfId="27665" xr:uid="{00000000-0005-0000-0000-0000156C0000}"/>
    <cellStyle name="Percent 2 4 2 2 5 4" xfId="27666" xr:uid="{00000000-0005-0000-0000-0000166C0000}"/>
    <cellStyle name="Percent 2 4 2 2 6" xfId="27667" xr:uid="{00000000-0005-0000-0000-0000176C0000}"/>
    <cellStyle name="Percent 2 4 2 2 6 2" xfId="27668" xr:uid="{00000000-0005-0000-0000-0000186C0000}"/>
    <cellStyle name="Percent 2 4 2 2 6 2 2" xfId="27669" xr:uid="{00000000-0005-0000-0000-0000196C0000}"/>
    <cellStyle name="Percent 2 4 2 2 6 2 3" xfId="27670" xr:uid="{00000000-0005-0000-0000-00001A6C0000}"/>
    <cellStyle name="Percent 2 4 2 2 6 3" xfId="27671" xr:uid="{00000000-0005-0000-0000-00001B6C0000}"/>
    <cellStyle name="Percent 2 4 2 2 6 4" xfId="27672" xr:uid="{00000000-0005-0000-0000-00001C6C0000}"/>
    <cellStyle name="Percent 2 4 2 2 7" xfId="27673" xr:uid="{00000000-0005-0000-0000-00001D6C0000}"/>
    <cellStyle name="Percent 2 4 2 2 7 2" xfId="27674" xr:uid="{00000000-0005-0000-0000-00001E6C0000}"/>
    <cellStyle name="Percent 2 4 2 2 7 2 2" xfId="27675" xr:uid="{00000000-0005-0000-0000-00001F6C0000}"/>
    <cellStyle name="Percent 2 4 2 2 7 2 3" xfId="27676" xr:uid="{00000000-0005-0000-0000-0000206C0000}"/>
    <cellStyle name="Percent 2 4 2 2 7 3" xfId="27677" xr:uid="{00000000-0005-0000-0000-0000216C0000}"/>
    <cellStyle name="Percent 2 4 2 2 7 4" xfId="27678" xr:uid="{00000000-0005-0000-0000-0000226C0000}"/>
    <cellStyle name="Percent 2 4 2 2 8" xfId="27679" xr:uid="{00000000-0005-0000-0000-0000236C0000}"/>
    <cellStyle name="Percent 2 4 2 2 8 2" xfId="27680" xr:uid="{00000000-0005-0000-0000-0000246C0000}"/>
    <cellStyle name="Percent 2 4 2 2 8 3" xfId="27681" xr:uid="{00000000-0005-0000-0000-0000256C0000}"/>
    <cellStyle name="Percent 2 4 2 2 9" xfId="27682" xr:uid="{00000000-0005-0000-0000-0000266C0000}"/>
    <cellStyle name="Percent 2 4 2 3" xfId="27683" xr:uid="{00000000-0005-0000-0000-0000276C0000}"/>
    <cellStyle name="Percent 2 4 2 3 10" xfId="27684" xr:uid="{00000000-0005-0000-0000-0000286C0000}"/>
    <cellStyle name="Percent 2 4 2 3 2" xfId="27685" xr:uid="{00000000-0005-0000-0000-0000296C0000}"/>
    <cellStyle name="Percent 2 4 2 3 2 2" xfId="27686" xr:uid="{00000000-0005-0000-0000-00002A6C0000}"/>
    <cellStyle name="Percent 2 4 2 3 2 2 2" xfId="27687" xr:uid="{00000000-0005-0000-0000-00002B6C0000}"/>
    <cellStyle name="Percent 2 4 2 3 2 2 3" xfId="27688" xr:uid="{00000000-0005-0000-0000-00002C6C0000}"/>
    <cellStyle name="Percent 2 4 2 3 2 3" xfId="27689" xr:uid="{00000000-0005-0000-0000-00002D6C0000}"/>
    <cellStyle name="Percent 2 4 2 3 2 4" xfId="27690" xr:uid="{00000000-0005-0000-0000-00002E6C0000}"/>
    <cellStyle name="Percent 2 4 2 3 3" xfId="27691" xr:uid="{00000000-0005-0000-0000-00002F6C0000}"/>
    <cellStyle name="Percent 2 4 2 3 3 2" xfId="27692" xr:uid="{00000000-0005-0000-0000-0000306C0000}"/>
    <cellStyle name="Percent 2 4 2 3 3 2 2" xfId="27693" xr:uid="{00000000-0005-0000-0000-0000316C0000}"/>
    <cellStyle name="Percent 2 4 2 3 3 2 3" xfId="27694" xr:uid="{00000000-0005-0000-0000-0000326C0000}"/>
    <cellStyle name="Percent 2 4 2 3 3 3" xfId="27695" xr:uid="{00000000-0005-0000-0000-0000336C0000}"/>
    <cellStyle name="Percent 2 4 2 3 3 4" xfId="27696" xr:uid="{00000000-0005-0000-0000-0000346C0000}"/>
    <cellStyle name="Percent 2 4 2 3 4" xfId="27697" xr:uid="{00000000-0005-0000-0000-0000356C0000}"/>
    <cellStyle name="Percent 2 4 2 3 4 2" xfId="27698" xr:uid="{00000000-0005-0000-0000-0000366C0000}"/>
    <cellStyle name="Percent 2 4 2 3 4 2 2" xfId="27699" xr:uid="{00000000-0005-0000-0000-0000376C0000}"/>
    <cellStyle name="Percent 2 4 2 3 4 2 3" xfId="27700" xr:uid="{00000000-0005-0000-0000-0000386C0000}"/>
    <cellStyle name="Percent 2 4 2 3 4 3" xfId="27701" xr:uid="{00000000-0005-0000-0000-0000396C0000}"/>
    <cellStyle name="Percent 2 4 2 3 4 4" xfId="27702" xr:uid="{00000000-0005-0000-0000-00003A6C0000}"/>
    <cellStyle name="Percent 2 4 2 3 5" xfId="27703" xr:uid="{00000000-0005-0000-0000-00003B6C0000}"/>
    <cellStyle name="Percent 2 4 2 3 5 2" xfId="27704" xr:uid="{00000000-0005-0000-0000-00003C6C0000}"/>
    <cellStyle name="Percent 2 4 2 3 5 2 2" xfId="27705" xr:uid="{00000000-0005-0000-0000-00003D6C0000}"/>
    <cellStyle name="Percent 2 4 2 3 5 2 3" xfId="27706" xr:uid="{00000000-0005-0000-0000-00003E6C0000}"/>
    <cellStyle name="Percent 2 4 2 3 5 3" xfId="27707" xr:uid="{00000000-0005-0000-0000-00003F6C0000}"/>
    <cellStyle name="Percent 2 4 2 3 5 4" xfId="27708" xr:uid="{00000000-0005-0000-0000-0000406C0000}"/>
    <cellStyle name="Percent 2 4 2 3 6" xfId="27709" xr:uid="{00000000-0005-0000-0000-0000416C0000}"/>
    <cellStyle name="Percent 2 4 2 3 6 2" xfId="27710" xr:uid="{00000000-0005-0000-0000-0000426C0000}"/>
    <cellStyle name="Percent 2 4 2 3 6 2 2" xfId="27711" xr:uid="{00000000-0005-0000-0000-0000436C0000}"/>
    <cellStyle name="Percent 2 4 2 3 6 2 3" xfId="27712" xr:uid="{00000000-0005-0000-0000-0000446C0000}"/>
    <cellStyle name="Percent 2 4 2 3 6 3" xfId="27713" xr:uid="{00000000-0005-0000-0000-0000456C0000}"/>
    <cellStyle name="Percent 2 4 2 3 6 4" xfId="27714" xr:uid="{00000000-0005-0000-0000-0000466C0000}"/>
    <cellStyle name="Percent 2 4 2 3 7" xfId="27715" xr:uid="{00000000-0005-0000-0000-0000476C0000}"/>
    <cellStyle name="Percent 2 4 2 3 7 2" xfId="27716" xr:uid="{00000000-0005-0000-0000-0000486C0000}"/>
    <cellStyle name="Percent 2 4 2 3 7 2 2" xfId="27717" xr:uid="{00000000-0005-0000-0000-0000496C0000}"/>
    <cellStyle name="Percent 2 4 2 3 7 2 3" xfId="27718" xr:uid="{00000000-0005-0000-0000-00004A6C0000}"/>
    <cellStyle name="Percent 2 4 2 3 7 3" xfId="27719" xr:uid="{00000000-0005-0000-0000-00004B6C0000}"/>
    <cellStyle name="Percent 2 4 2 3 7 4" xfId="27720" xr:uid="{00000000-0005-0000-0000-00004C6C0000}"/>
    <cellStyle name="Percent 2 4 2 3 8" xfId="27721" xr:uid="{00000000-0005-0000-0000-00004D6C0000}"/>
    <cellStyle name="Percent 2 4 2 3 8 2" xfId="27722" xr:uid="{00000000-0005-0000-0000-00004E6C0000}"/>
    <cellStyle name="Percent 2 4 2 3 8 3" xfId="27723" xr:uid="{00000000-0005-0000-0000-00004F6C0000}"/>
    <cellStyle name="Percent 2 4 2 3 9" xfId="27724" xr:uid="{00000000-0005-0000-0000-0000506C0000}"/>
    <cellStyle name="Percent 2 4 2 4" xfId="27725" xr:uid="{00000000-0005-0000-0000-0000516C0000}"/>
    <cellStyle name="Percent 2 4 2 4 2" xfId="27726" xr:uid="{00000000-0005-0000-0000-0000526C0000}"/>
    <cellStyle name="Percent 2 4 2 4 2 2" xfId="27727" xr:uid="{00000000-0005-0000-0000-0000536C0000}"/>
    <cellStyle name="Percent 2 4 2 4 2 3" xfId="27728" xr:uid="{00000000-0005-0000-0000-0000546C0000}"/>
    <cellStyle name="Percent 2 4 2 4 3" xfId="27729" xr:uid="{00000000-0005-0000-0000-0000556C0000}"/>
    <cellStyle name="Percent 2 4 2 4 4" xfId="27730" xr:uid="{00000000-0005-0000-0000-0000566C0000}"/>
    <cellStyle name="Percent 2 4 2 5" xfId="27731" xr:uid="{00000000-0005-0000-0000-0000576C0000}"/>
    <cellStyle name="Percent 2 4 2 5 2" xfId="27732" xr:uid="{00000000-0005-0000-0000-0000586C0000}"/>
    <cellStyle name="Percent 2 4 2 5 2 2" xfId="27733" xr:uid="{00000000-0005-0000-0000-0000596C0000}"/>
    <cellStyle name="Percent 2 4 2 5 2 3" xfId="27734" xr:uid="{00000000-0005-0000-0000-00005A6C0000}"/>
    <cellStyle name="Percent 2 4 2 5 3" xfId="27735" xr:uid="{00000000-0005-0000-0000-00005B6C0000}"/>
    <cellStyle name="Percent 2 4 2 5 4" xfId="27736" xr:uid="{00000000-0005-0000-0000-00005C6C0000}"/>
    <cellStyle name="Percent 2 4 2 6" xfId="27737" xr:uid="{00000000-0005-0000-0000-00005D6C0000}"/>
    <cellStyle name="Percent 2 4 2 6 2" xfId="27738" xr:uid="{00000000-0005-0000-0000-00005E6C0000}"/>
    <cellStyle name="Percent 2 4 2 6 2 2" xfId="27739" xr:uid="{00000000-0005-0000-0000-00005F6C0000}"/>
    <cellStyle name="Percent 2 4 2 6 2 3" xfId="27740" xr:uid="{00000000-0005-0000-0000-0000606C0000}"/>
    <cellStyle name="Percent 2 4 2 6 3" xfId="27741" xr:uid="{00000000-0005-0000-0000-0000616C0000}"/>
    <cellStyle name="Percent 2 4 2 6 4" xfId="27742" xr:uid="{00000000-0005-0000-0000-0000626C0000}"/>
    <cellStyle name="Percent 2 4 2 7" xfId="27743" xr:uid="{00000000-0005-0000-0000-0000636C0000}"/>
    <cellStyle name="Percent 2 4 2 7 2" xfId="27744" xr:uid="{00000000-0005-0000-0000-0000646C0000}"/>
    <cellStyle name="Percent 2 4 2 7 2 2" xfId="27745" xr:uid="{00000000-0005-0000-0000-0000656C0000}"/>
    <cellStyle name="Percent 2 4 2 7 2 3" xfId="27746" xr:uid="{00000000-0005-0000-0000-0000666C0000}"/>
    <cellStyle name="Percent 2 4 2 7 3" xfId="27747" xr:uid="{00000000-0005-0000-0000-0000676C0000}"/>
    <cellStyle name="Percent 2 4 2 7 4" xfId="27748" xr:uid="{00000000-0005-0000-0000-0000686C0000}"/>
    <cellStyle name="Percent 2 4 2 8" xfId="27749" xr:uid="{00000000-0005-0000-0000-0000696C0000}"/>
    <cellStyle name="Percent 2 4 2 8 2" xfId="27750" xr:uid="{00000000-0005-0000-0000-00006A6C0000}"/>
    <cellStyle name="Percent 2 4 2 8 2 2" xfId="27751" xr:uid="{00000000-0005-0000-0000-00006B6C0000}"/>
    <cellStyle name="Percent 2 4 2 8 2 3" xfId="27752" xr:uid="{00000000-0005-0000-0000-00006C6C0000}"/>
    <cellStyle name="Percent 2 4 2 8 3" xfId="27753" xr:uid="{00000000-0005-0000-0000-00006D6C0000}"/>
    <cellStyle name="Percent 2 4 2 8 4" xfId="27754" xr:uid="{00000000-0005-0000-0000-00006E6C0000}"/>
    <cellStyle name="Percent 2 4 2 9" xfId="27755" xr:uid="{00000000-0005-0000-0000-00006F6C0000}"/>
    <cellStyle name="Percent 2 4 2 9 2" xfId="27756" xr:uid="{00000000-0005-0000-0000-0000706C0000}"/>
    <cellStyle name="Percent 2 4 2 9 2 2" xfId="27757" xr:uid="{00000000-0005-0000-0000-0000716C0000}"/>
    <cellStyle name="Percent 2 4 2 9 2 3" xfId="27758" xr:uid="{00000000-0005-0000-0000-0000726C0000}"/>
    <cellStyle name="Percent 2 4 2 9 3" xfId="27759" xr:uid="{00000000-0005-0000-0000-0000736C0000}"/>
    <cellStyle name="Percent 2 4 2 9 4" xfId="27760" xr:uid="{00000000-0005-0000-0000-0000746C0000}"/>
    <cellStyle name="Percent 2 4 3" xfId="27761" xr:uid="{00000000-0005-0000-0000-0000756C0000}"/>
    <cellStyle name="Percent 2 4 3 10" xfId="27762" xr:uid="{00000000-0005-0000-0000-0000766C0000}"/>
    <cellStyle name="Percent 2 4 3 2" xfId="27763" xr:uid="{00000000-0005-0000-0000-0000776C0000}"/>
    <cellStyle name="Percent 2 4 3 2 2" xfId="27764" xr:uid="{00000000-0005-0000-0000-0000786C0000}"/>
    <cellStyle name="Percent 2 4 3 2 2 2" xfId="27765" xr:uid="{00000000-0005-0000-0000-0000796C0000}"/>
    <cellStyle name="Percent 2 4 3 2 2 3" xfId="27766" xr:uid="{00000000-0005-0000-0000-00007A6C0000}"/>
    <cellStyle name="Percent 2 4 3 2 3" xfId="27767" xr:uid="{00000000-0005-0000-0000-00007B6C0000}"/>
    <cellStyle name="Percent 2 4 3 2 4" xfId="27768" xr:uid="{00000000-0005-0000-0000-00007C6C0000}"/>
    <cellStyle name="Percent 2 4 3 3" xfId="27769" xr:uid="{00000000-0005-0000-0000-00007D6C0000}"/>
    <cellStyle name="Percent 2 4 3 3 2" xfId="27770" xr:uid="{00000000-0005-0000-0000-00007E6C0000}"/>
    <cellStyle name="Percent 2 4 3 3 2 2" xfId="27771" xr:uid="{00000000-0005-0000-0000-00007F6C0000}"/>
    <cellStyle name="Percent 2 4 3 3 2 3" xfId="27772" xr:uid="{00000000-0005-0000-0000-0000806C0000}"/>
    <cellStyle name="Percent 2 4 3 3 3" xfId="27773" xr:uid="{00000000-0005-0000-0000-0000816C0000}"/>
    <cellStyle name="Percent 2 4 3 3 4" xfId="27774" xr:uid="{00000000-0005-0000-0000-0000826C0000}"/>
    <cellStyle name="Percent 2 4 3 4" xfId="27775" xr:uid="{00000000-0005-0000-0000-0000836C0000}"/>
    <cellStyle name="Percent 2 4 3 4 2" xfId="27776" xr:uid="{00000000-0005-0000-0000-0000846C0000}"/>
    <cellStyle name="Percent 2 4 3 4 2 2" xfId="27777" xr:uid="{00000000-0005-0000-0000-0000856C0000}"/>
    <cellStyle name="Percent 2 4 3 4 2 3" xfId="27778" xr:uid="{00000000-0005-0000-0000-0000866C0000}"/>
    <cellStyle name="Percent 2 4 3 4 3" xfId="27779" xr:uid="{00000000-0005-0000-0000-0000876C0000}"/>
    <cellStyle name="Percent 2 4 3 4 4" xfId="27780" xr:uid="{00000000-0005-0000-0000-0000886C0000}"/>
    <cellStyle name="Percent 2 4 3 5" xfId="27781" xr:uid="{00000000-0005-0000-0000-0000896C0000}"/>
    <cellStyle name="Percent 2 4 3 5 2" xfId="27782" xr:uid="{00000000-0005-0000-0000-00008A6C0000}"/>
    <cellStyle name="Percent 2 4 3 5 2 2" xfId="27783" xr:uid="{00000000-0005-0000-0000-00008B6C0000}"/>
    <cellStyle name="Percent 2 4 3 5 2 3" xfId="27784" xr:uid="{00000000-0005-0000-0000-00008C6C0000}"/>
    <cellStyle name="Percent 2 4 3 5 3" xfId="27785" xr:uid="{00000000-0005-0000-0000-00008D6C0000}"/>
    <cellStyle name="Percent 2 4 3 5 4" xfId="27786" xr:uid="{00000000-0005-0000-0000-00008E6C0000}"/>
    <cellStyle name="Percent 2 4 3 6" xfId="27787" xr:uid="{00000000-0005-0000-0000-00008F6C0000}"/>
    <cellStyle name="Percent 2 4 3 6 2" xfId="27788" xr:uid="{00000000-0005-0000-0000-0000906C0000}"/>
    <cellStyle name="Percent 2 4 3 6 2 2" xfId="27789" xr:uid="{00000000-0005-0000-0000-0000916C0000}"/>
    <cellStyle name="Percent 2 4 3 6 2 3" xfId="27790" xr:uid="{00000000-0005-0000-0000-0000926C0000}"/>
    <cellStyle name="Percent 2 4 3 6 3" xfId="27791" xr:uid="{00000000-0005-0000-0000-0000936C0000}"/>
    <cellStyle name="Percent 2 4 3 6 4" xfId="27792" xr:uid="{00000000-0005-0000-0000-0000946C0000}"/>
    <cellStyle name="Percent 2 4 3 7" xfId="27793" xr:uid="{00000000-0005-0000-0000-0000956C0000}"/>
    <cellStyle name="Percent 2 4 3 7 2" xfId="27794" xr:uid="{00000000-0005-0000-0000-0000966C0000}"/>
    <cellStyle name="Percent 2 4 3 7 2 2" xfId="27795" xr:uid="{00000000-0005-0000-0000-0000976C0000}"/>
    <cellStyle name="Percent 2 4 3 7 2 3" xfId="27796" xr:uid="{00000000-0005-0000-0000-0000986C0000}"/>
    <cellStyle name="Percent 2 4 3 7 3" xfId="27797" xr:uid="{00000000-0005-0000-0000-0000996C0000}"/>
    <cellStyle name="Percent 2 4 3 7 4" xfId="27798" xr:uid="{00000000-0005-0000-0000-00009A6C0000}"/>
    <cellStyle name="Percent 2 4 3 8" xfId="27799" xr:uid="{00000000-0005-0000-0000-00009B6C0000}"/>
    <cellStyle name="Percent 2 4 3 8 2" xfId="27800" xr:uid="{00000000-0005-0000-0000-00009C6C0000}"/>
    <cellStyle name="Percent 2 4 3 8 3" xfId="27801" xr:uid="{00000000-0005-0000-0000-00009D6C0000}"/>
    <cellStyle name="Percent 2 4 3 9" xfId="27802" xr:uid="{00000000-0005-0000-0000-00009E6C0000}"/>
    <cellStyle name="Percent 2 4 4" xfId="27803" xr:uid="{00000000-0005-0000-0000-00009F6C0000}"/>
    <cellStyle name="Percent 2 4 4 10" xfId="27804" xr:uid="{00000000-0005-0000-0000-0000A06C0000}"/>
    <cellStyle name="Percent 2 4 4 2" xfId="27805" xr:uid="{00000000-0005-0000-0000-0000A16C0000}"/>
    <cellStyle name="Percent 2 4 4 2 2" xfId="27806" xr:uid="{00000000-0005-0000-0000-0000A26C0000}"/>
    <cellStyle name="Percent 2 4 4 2 2 2" xfId="27807" xr:uid="{00000000-0005-0000-0000-0000A36C0000}"/>
    <cellStyle name="Percent 2 4 4 2 2 3" xfId="27808" xr:uid="{00000000-0005-0000-0000-0000A46C0000}"/>
    <cellStyle name="Percent 2 4 4 2 3" xfId="27809" xr:uid="{00000000-0005-0000-0000-0000A56C0000}"/>
    <cellStyle name="Percent 2 4 4 2 4" xfId="27810" xr:uid="{00000000-0005-0000-0000-0000A66C0000}"/>
    <cellStyle name="Percent 2 4 4 3" xfId="27811" xr:uid="{00000000-0005-0000-0000-0000A76C0000}"/>
    <cellStyle name="Percent 2 4 4 3 2" xfId="27812" xr:uid="{00000000-0005-0000-0000-0000A86C0000}"/>
    <cellStyle name="Percent 2 4 4 3 2 2" xfId="27813" xr:uid="{00000000-0005-0000-0000-0000A96C0000}"/>
    <cellStyle name="Percent 2 4 4 3 2 3" xfId="27814" xr:uid="{00000000-0005-0000-0000-0000AA6C0000}"/>
    <cellStyle name="Percent 2 4 4 3 3" xfId="27815" xr:uid="{00000000-0005-0000-0000-0000AB6C0000}"/>
    <cellStyle name="Percent 2 4 4 3 4" xfId="27816" xr:uid="{00000000-0005-0000-0000-0000AC6C0000}"/>
    <cellStyle name="Percent 2 4 4 4" xfId="27817" xr:uid="{00000000-0005-0000-0000-0000AD6C0000}"/>
    <cellStyle name="Percent 2 4 4 4 2" xfId="27818" xr:uid="{00000000-0005-0000-0000-0000AE6C0000}"/>
    <cellStyle name="Percent 2 4 4 4 2 2" xfId="27819" xr:uid="{00000000-0005-0000-0000-0000AF6C0000}"/>
    <cellStyle name="Percent 2 4 4 4 2 3" xfId="27820" xr:uid="{00000000-0005-0000-0000-0000B06C0000}"/>
    <cellStyle name="Percent 2 4 4 4 3" xfId="27821" xr:uid="{00000000-0005-0000-0000-0000B16C0000}"/>
    <cellStyle name="Percent 2 4 4 4 4" xfId="27822" xr:uid="{00000000-0005-0000-0000-0000B26C0000}"/>
    <cellStyle name="Percent 2 4 4 5" xfId="27823" xr:uid="{00000000-0005-0000-0000-0000B36C0000}"/>
    <cellStyle name="Percent 2 4 4 5 2" xfId="27824" xr:uid="{00000000-0005-0000-0000-0000B46C0000}"/>
    <cellStyle name="Percent 2 4 4 5 2 2" xfId="27825" xr:uid="{00000000-0005-0000-0000-0000B56C0000}"/>
    <cellStyle name="Percent 2 4 4 5 2 3" xfId="27826" xr:uid="{00000000-0005-0000-0000-0000B66C0000}"/>
    <cellStyle name="Percent 2 4 4 5 3" xfId="27827" xr:uid="{00000000-0005-0000-0000-0000B76C0000}"/>
    <cellStyle name="Percent 2 4 4 5 4" xfId="27828" xr:uid="{00000000-0005-0000-0000-0000B86C0000}"/>
    <cellStyle name="Percent 2 4 4 6" xfId="27829" xr:uid="{00000000-0005-0000-0000-0000B96C0000}"/>
    <cellStyle name="Percent 2 4 4 6 2" xfId="27830" xr:uid="{00000000-0005-0000-0000-0000BA6C0000}"/>
    <cellStyle name="Percent 2 4 4 6 2 2" xfId="27831" xr:uid="{00000000-0005-0000-0000-0000BB6C0000}"/>
    <cellStyle name="Percent 2 4 4 6 2 3" xfId="27832" xr:uid="{00000000-0005-0000-0000-0000BC6C0000}"/>
    <cellStyle name="Percent 2 4 4 6 3" xfId="27833" xr:uid="{00000000-0005-0000-0000-0000BD6C0000}"/>
    <cellStyle name="Percent 2 4 4 6 4" xfId="27834" xr:uid="{00000000-0005-0000-0000-0000BE6C0000}"/>
    <cellStyle name="Percent 2 4 4 7" xfId="27835" xr:uid="{00000000-0005-0000-0000-0000BF6C0000}"/>
    <cellStyle name="Percent 2 4 4 7 2" xfId="27836" xr:uid="{00000000-0005-0000-0000-0000C06C0000}"/>
    <cellStyle name="Percent 2 4 4 7 2 2" xfId="27837" xr:uid="{00000000-0005-0000-0000-0000C16C0000}"/>
    <cellStyle name="Percent 2 4 4 7 2 3" xfId="27838" xr:uid="{00000000-0005-0000-0000-0000C26C0000}"/>
    <cellStyle name="Percent 2 4 4 7 3" xfId="27839" xr:uid="{00000000-0005-0000-0000-0000C36C0000}"/>
    <cellStyle name="Percent 2 4 4 7 4" xfId="27840" xr:uid="{00000000-0005-0000-0000-0000C46C0000}"/>
    <cellStyle name="Percent 2 4 4 8" xfId="27841" xr:uid="{00000000-0005-0000-0000-0000C56C0000}"/>
    <cellStyle name="Percent 2 4 4 8 2" xfId="27842" xr:uid="{00000000-0005-0000-0000-0000C66C0000}"/>
    <cellStyle name="Percent 2 4 4 8 3" xfId="27843" xr:uid="{00000000-0005-0000-0000-0000C76C0000}"/>
    <cellStyle name="Percent 2 4 4 9" xfId="27844" xr:uid="{00000000-0005-0000-0000-0000C86C0000}"/>
    <cellStyle name="Percent 2 4 5" xfId="27845" xr:uid="{00000000-0005-0000-0000-0000C96C0000}"/>
    <cellStyle name="Percent 2 4 5 2" xfId="27846" xr:uid="{00000000-0005-0000-0000-0000CA6C0000}"/>
    <cellStyle name="Percent 2 4 5 2 2" xfId="27847" xr:uid="{00000000-0005-0000-0000-0000CB6C0000}"/>
    <cellStyle name="Percent 2 4 5 2 3" xfId="27848" xr:uid="{00000000-0005-0000-0000-0000CC6C0000}"/>
    <cellStyle name="Percent 2 4 5 3" xfId="27849" xr:uid="{00000000-0005-0000-0000-0000CD6C0000}"/>
    <cellStyle name="Percent 2 4 5 4" xfId="27850" xr:uid="{00000000-0005-0000-0000-0000CE6C0000}"/>
    <cellStyle name="Percent 2 4 6" xfId="27851" xr:uid="{00000000-0005-0000-0000-0000CF6C0000}"/>
    <cellStyle name="Percent 2 4 6 2" xfId="27852" xr:uid="{00000000-0005-0000-0000-0000D06C0000}"/>
    <cellStyle name="Percent 2 4 6 2 2" xfId="27853" xr:uid="{00000000-0005-0000-0000-0000D16C0000}"/>
    <cellStyle name="Percent 2 4 6 2 3" xfId="27854" xr:uid="{00000000-0005-0000-0000-0000D26C0000}"/>
    <cellStyle name="Percent 2 4 6 3" xfId="27855" xr:uid="{00000000-0005-0000-0000-0000D36C0000}"/>
    <cellStyle name="Percent 2 4 6 4" xfId="27856" xr:uid="{00000000-0005-0000-0000-0000D46C0000}"/>
    <cellStyle name="Percent 2 4 7" xfId="27857" xr:uid="{00000000-0005-0000-0000-0000D56C0000}"/>
    <cellStyle name="Percent 2 4 7 2" xfId="27858" xr:uid="{00000000-0005-0000-0000-0000D66C0000}"/>
    <cellStyle name="Percent 2 4 7 2 2" xfId="27859" xr:uid="{00000000-0005-0000-0000-0000D76C0000}"/>
    <cellStyle name="Percent 2 4 7 2 3" xfId="27860" xr:uid="{00000000-0005-0000-0000-0000D86C0000}"/>
    <cellStyle name="Percent 2 4 7 3" xfId="27861" xr:uid="{00000000-0005-0000-0000-0000D96C0000}"/>
    <cellStyle name="Percent 2 4 7 4" xfId="27862" xr:uid="{00000000-0005-0000-0000-0000DA6C0000}"/>
    <cellStyle name="Percent 2 4 8" xfId="27863" xr:uid="{00000000-0005-0000-0000-0000DB6C0000}"/>
    <cellStyle name="Percent 2 4 8 2" xfId="27864" xr:uid="{00000000-0005-0000-0000-0000DC6C0000}"/>
    <cellStyle name="Percent 2 4 8 2 2" xfId="27865" xr:uid="{00000000-0005-0000-0000-0000DD6C0000}"/>
    <cellStyle name="Percent 2 4 8 2 3" xfId="27866" xr:uid="{00000000-0005-0000-0000-0000DE6C0000}"/>
    <cellStyle name="Percent 2 4 8 3" xfId="27867" xr:uid="{00000000-0005-0000-0000-0000DF6C0000}"/>
    <cellStyle name="Percent 2 4 8 4" xfId="27868" xr:uid="{00000000-0005-0000-0000-0000E06C0000}"/>
    <cellStyle name="Percent 2 4 9" xfId="27869" xr:uid="{00000000-0005-0000-0000-0000E16C0000}"/>
    <cellStyle name="Percent 2 4 9 2" xfId="27870" xr:uid="{00000000-0005-0000-0000-0000E26C0000}"/>
    <cellStyle name="Percent 2 4 9 2 2" xfId="27871" xr:uid="{00000000-0005-0000-0000-0000E36C0000}"/>
    <cellStyle name="Percent 2 4 9 2 3" xfId="27872" xr:uid="{00000000-0005-0000-0000-0000E46C0000}"/>
    <cellStyle name="Percent 2 4 9 3" xfId="27873" xr:uid="{00000000-0005-0000-0000-0000E56C0000}"/>
    <cellStyle name="Percent 2 4 9 4" xfId="27874" xr:uid="{00000000-0005-0000-0000-0000E66C0000}"/>
    <cellStyle name="Percent 2 5" xfId="27875" xr:uid="{00000000-0005-0000-0000-0000E76C0000}"/>
    <cellStyle name="Percent 2 5 2" xfId="27876" xr:uid="{00000000-0005-0000-0000-0000E86C0000}"/>
    <cellStyle name="Percent 2 6" xfId="27877" xr:uid="{00000000-0005-0000-0000-0000E96C0000}"/>
    <cellStyle name="Percent 2 7" xfId="27617" xr:uid="{00000000-0005-0000-0000-0000EA6C0000}"/>
    <cellStyle name="Percent 3" xfId="49" xr:uid="{00000000-0005-0000-0000-0000EB6C0000}"/>
    <cellStyle name="Percent 3 2" xfId="27879" xr:uid="{00000000-0005-0000-0000-0000EC6C0000}"/>
    <cellStyle name="Percent 3 3" xfId="27878" xr:uid="{00000000-0005-0000-0000-0000ED6C0000}"/>
    <cellStyle name="Percent 4" xfId="50" xr:uid="{00000000-0005-0000-0000-0000EE6C0000}"/>
    <cellStyle name="Percent 4 2" xfId="27881" xr:uid="{00000000-0005-0000-0000-0000EF6C0000}"/>
    <cellStyle name="Percent 4 3" xfId="27880" xr:uid="{00000000-0005-0000-0000-0000F06C0000}"/>
    <cellStyle name="Percent 5" xfId="51" xr:uid="{00000000-0005-0000-0000-0000F16C0000}"/>
    <cellStyle name="Percent 5 2" xfId="27883" xr:uid="{00000000-0005-0000-0000-0000F26C0000}"/>
    <cellStyle name="Percent 5 2 2" xfId="27884" xr:uid="{00000000-0005-0000-0000-0000F36C0000}"/>
    <cellStyle name="Percent 5 2 3" xfId="27885" xr:uid="{00000000-0005-0000-0000-0000F46C0000}"/>
    <cellStyle name="Percent 5 3" xfId="27886" xr:uid="{00000000-0005-0000-0000-0000F56C0000}"/>
    <cellStyle name="Percent 5 4" xfId="27887" xr:uid="{00000000-0005-0000-0000-0000F66C0000}"/>
    <cellStyle name="Percent 5 5" xfId="27888" xr:uid="{00000000-0005-0000-0000-0000F76C0000}"/>
    <cellStyle name="Percent 5 6" xfId="27882" xr:uid="{00000000-0005-0000-0000-0000F86C0000}"/>
    <cellStyle name="Result" xfId="52" xr:uid="{00000000-0005-0000-0000-0000F96C0000}"/>
    <cellStyle name="Result2" xfId="53" xr:uid="{00000000-0005-0000-0000-0000FA6C0000}"/>
    <cellStyle name="rowfield" xfId="27889" xr:uid="{00000000-0005-0000-0000-0000FB6C0000}"/>
    <cellStyle name="rowfield 2" xfId="27890" xr:uid="{00000000-0005-0000-0000-0000FC6C0000}"/>
    <cellStyle name="Test" xfId="27891" xr:uid="{00000000-0005-0000-0000-0000FD6C0000}"/>
    <cellStyle name="Total 2" xfId="27892" xr:uid="{00000000-0005-0000-0000-0000FE6C0000}"/>
    <cellStyle name="Total 3" xfId="27893" xr:uid="{00000000-0005-0000-0000-0000FF6C0000}"/>
    <cellStyle name="Total 4" xfId="27894" xr:uid="{00000000-0005-0000-0000-0000006D0000}"/>
    <cellStyle name="Warning Text 2" xfId="27895" xr:uid="{00000000-0005-0000-0000-0000016D0000}"/>
    <cellStyle name="Warning Text 3" xfId="27896" xr:uid="{00000000-0005-0000-0000-0000026D0000}"/>
    <cellStyle name="Warning Text 4" xfId="27897" xr:uid="{00000000-0005-0000-0000-0000036D0000}"/>
  </cellStyles>
  <dxfs count="0"/>
  <tableStyles count="0" defaultTableStyle="TableStyleMedium2" defaultPivotStyle="PivotStyleLight16"/>
  <colors>
    <mruColors>
      <color rgb="FF8A7140"/>
      <color rgb="FF4A4F55"/>
      <color rgb="FFBE95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'Name data'!$D$2</c:f>
          <c:strCache>
            <c:ptCount val="1"/>
            <c:pt idx="0">
              <c:v>Projected households (medium series) (a), by household type, Aurukun (b), Queensland, 2021 and 2046</c:v>
            </c:pt>
          </c:strCache>
        </c:strRef>
      </c:tx>
      <c:overlay val="1"/>
    </c:title>
    <c:autoTitleDeleted val="0"/>
    <c:plotArea>
      <c:layout/>
      <c:barChart>
        <c:barDir val="col"/>
        <c:grouping val="clustered"/>
        <c:varyColors val="0"/>
        <c:ser>
          <c:idx val="0"/>
          <c:order val="0"/>
          <c:tx>
            <c:strRef>
              <c:f>'Drop-down table'!$B$28</c:f>
              <c:strCache>
                <c:ptCount val="1"/>
                <c:pt idx="0">
                  <c:v>2021 (e)</c:v>
                </c:pt>
              </c:strCache>
            </c:strRef>
          </c:tx>
          <c:spPr>
            <a:solidFill>
              <a:srgbClr val="BE955B"/>
            </a:solidFill>
          </c:spPr>
          <c:invertIfNegative val="0"/>
          <c:cat>
            <c:strRef>
              <c:f>'Drop-down table'!$A$29:$A$35</c:f>
              <c:strCache>
                <c:ptCount val="7"/>
                <c:pt idx="0">
                  <c:v>Couple family with children</c:v>
                </c:pt>
                <c:pt idx="1">
                  <c:v>Couple family with no children</c:v>
                </c:pt>
                <c:pt idx="2">
                  <c:v>One parent family</c:v>
                </c:pt>
                <c:pt idx="3">
                  <c:v>Other family</c:v>
                </c:pt>
                <c:pt idx="4">
                  <c:v>Multiple family household</c:v>
                </c:pt>
                <c:pt idx="5">
                  <c:v>Lone person household</c:v>
                </c:pt>
                <c:pt idx="6">
                  <c:v>Group household</c:v>
                </c:pt>
              </c:strCache>
            </c:strRef>
          </c:cat>
          <c:val>
            <c:numRef>
              <c:f>'Drop-down table'!$B$29:$B$35</c:f>
              <c:numCache>
                <c:formatCode>#,##0</c:formatCode>
                <c:ptCount val="7"/>
                <c:pt idx="0">
                  <c:v>57.331293591361302</c:v>
                </c:pt>
                <c:pt idx="1">
                  <c:v>39.1403274964429</c:v>
                </c:pt>
                <c:pt idx="2">
                  <c:v>43.880449597412699</c:v>
                </c:pt>
                <c:pt idx="3">
                  <c:v>14.0538195420755</c:v>
                </c:pt>
                <c:pt idx="4">
                  <c:v>82.729518860584193</c:v>
                </c:pt>
                <c:pt idx="5">
                  <c:v>47.708267999683301</c:v>
                </c:pt>
                <c:pt idx="6">
                  <c:v>4.6839658827421102</c:v>
                </c:pt>
              </c:numCache>
            </c:numRef>
          </c:val>
          <c:extLst>
            <c:ext xmlns:c16="http://schemas.microsoft.com/office/drawing/2014/chart" uri="{C3380CC4-5D6E-409C-BE32-E72D297353CC}">
              <c16:uniqueId val="{00000000-D138-4E53-B184-B17540CD19F6}"/>
            </c:ext>
          </c:extLst>
        </c:ser>
        <c:ser>
          <c:idx val="5"/>
          <c:order val="1"/>
          <c:tx>
            <c:strRef>
              <c:f>'Drop-down table'!$G$28</c:f>
              <c:strCache>
                <c:ptCount val="1"/>
                <c:pt idx="0">
                  <c:v>2046</c:v>
                </c:pt>
              </c:strCache>
            </c:strRef>
          </c:tx>
          <c:spPr>
            <a:solidFill>
              <a:srgbClr val="4A4F55"/>
            </a:solidFill>
          </c:spPr>
          <c:invertIfNegative val="0"/>
          <c:cat>
            <c:strRef>
              <c:f>'Drop-down table'!$A$29:$A$35</c:f>
              <c:strCache>
                <c:ptCount val="7"/>
                <c:pt idx="0">
                  <c:v>Couple family with children</c:v>
                </c:pt>
                <c:pt idx="1">
                  <c:v>Couple family with no children</c:v>
                </c:pt>
                <c:pt idx="2">
                  <c:v>One parent family</c:v>
                </c:pt>
                <c:pt idx="3">
                  <c:v>Other family</c:v>
                </c:pt>
                <c:pt idx="4">
                  <c:v>Multiple family household</c:v>
                </c:pt>
                <c:pt idx="5">
                  <c:v>Lone person household</c:v>
                </c:pt>
                <c:pt idx="6">
                  <c:v>Group household</c:v>
                </c:pt>
              </c:strCache>
            </c:strRef>
          </c:cat>
          <c:val>
            <c:numRef>
              <c:f>'Drop-down table'!$G$29:$G$35</c:f>
              <c:numCache>
                <c:formatCode>#,##0</c:formatCode>
                <c:ptCount val="7"/>
                <c:pt idx="0">
                  <c:v>70.141633498117798</c:v>
                </c:pt>
                <c:pt idx="1">
                  <c:v>48.941916857475803</c:v>
                </c:pt>
                <c:pt idx="2">
                  <c:v>58.3111142160231</c:v>
                </c:pt>
                <c:pt idx="3">
                  <c:v>15.4183479600136</c:v>
                </c:pt>
                <c:pt idx="4">
                  <c:v>98.282277981868802</c:v>
                </c:pt>
                <c:pt idx="5">
                  <c:v>64.610209382155404</c:v>
                </c:pt>
                <c:pt idx="6">
                  <c:v>5.0483443965102701</c:v>
                </c:pt>
              </c:numCache>
            </c:numRef>
          </c:val>
          <c:extLst>
            <c:ext xmlns:c16="http://schemas.microsoft.com/office/drawing/2014/chart" uri="{C3380CC4-5D6E-409C-BE32-E72D297353CC}">
              <c16:uniqueId val="{00000001-D138-4E53-B184-B17540CD19F6}"/>
            </c:ext>
          </c:extLst>
        </c:ser>
        <c:dLbls>
          <c:showLegendKey val="0"/>
          <c:showVal val="0"/>
          <c:showCatName val="0"/>
          <c:showSerName val="0"/>
          <c:showPercent val="0"/>
          <c:showBubbleSize val="0"/>
        </c:dLbls>
        <c:gapWidth val="150"/>
        <c:axId val="258554880"/>
        <c:axId val="258556672"/>
      </c:barChart>
      <c:catAx>
        <c:axId val="258554880"/>
        <c:scaling>
          <c:orientation val="minMax"/>
        </c:scaling>
        <c:delete val="0"/>
        <c:axPos val="b"/>
        <c:numFmt formatCode="General" sourceLinked="1"/>
        <c:majorTickMark val="none"/>
        <c:minorTickMark val="none"/>
        <c:tickLblPos val="nextTo"/>
        <c:crossAx val="258556672"/>
        <c:crosses val="autoZero"/>
        <c:auto val="1"/>
        <c:lblAlgn val="ctr"/>
        <c:lblOffset val="100"/>
        <c:noMultiLvlLbl val="0"/>
      </c:catAx>
      <c:valAx>
        <c:axId val="258556672"/>
        <c:scaling>
          <c:orientation val="minMax"/>
        </c:scaling>
        <c:delete val="0"/>
        <c:axPos val="l"/>
        <c:majorGridlines/>
        <c:numFmt formatCode="#,##0" sourceLinked="1"/>
        <c:majorTickMark val="out"/>
        <c:minorTickMark val="none"/>
        <c:tickLblPos val="nextTo"/>
        <c:spPr>
          <a:ln>
            <a:noFill/>
          </a:ln>
        </c:spPr>
        <c:crossAx val="258554880"/>
        <c:crosses val="autoZero"/>
        <c:crossBetween val="between"/>
      </c:valAx>
      <c:spPr>
        <a:noFill/>
      </c:spPr>
    </c:plotArea>
    <c:legend>
      <c:legendPos val="t"/>
      <c:layout>
        <c:manualLayout>
          <c:xMode val="edge"/>
          <c:yMode val="edge"/>
          <c:x val="0.44952679518087013"/>
          <c:y val="0.13641894888355899"/>
          <c:w val="9.6266243785882999E-2"/>
          <c:h val="4.8219520441614788E-2"/>
        </c:manualLayout>
      </c:layout>
      <c:overlay val="0"/>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https://creativecommons.org/licenses/by/4.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95251</xdr:rowOff>
    </xdr:from>
    <xdr:to>
      <xdr:col>0</xdr:col>
      <xdr:colOff>1349609</xdr:colOff>
      <xdr:row>9</xdr:row>
      <xdr:rowOff>55956</xdr:rowOff>
    </xdr:to>
    <xdr:pic>
      <xdr:nvPicPr>
        <xdr:cNvPr id="1025" name="Picture 1">
          <a:extLst>
            <a:ext uri="{FF2B5EF4-FFF2-40B4-BE49-F238E27FC236}">
              <a16:creationId xmlns:a16="http://schemas.microsoft.com/office/drawing/2014/main" id="{00000000-0008-0000-0000-000001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5251"/>
          <a:ext cx="1259439" cy="1554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48781</xdr:colOff>
      <xdr:row>33</xdr:row>
      <xdr:rowOff>17318</xdr:rowOff>
    </xdr:from>
    <xdr:to>
      <xdr:col>0</xdr:col>
      <xdr:colOff>906666</xdr:colOff>
      <xdr:row>35</xdr:row>
      <xdr:rowOff>2421</xdr:rowOff>
    </xdr:to>
    <xdr:pic>
      <xdr:nvPicPr>
        <xdr:cNvPr id="3" name="Picture 2" title="Creative Commons BY button logo">
          <a:hlinkClick xmlns:r="http://schemas.openxmlformats.org/officeDocument/2006/relationships" r:id="rId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3"/>
        <a:srcRect/>
        <a:stretch>
          <a:fillRect/>
        </a:stretch>
      </xdr:blipFill>
      <xdr:spPr bwMode="auto">
        <a:xfrm>
          <a:off x="48781" y="5894243"/>
          <a:ext cx="857885" cy="30895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57149</xdr:colOff>
      <xdr:row>2</xdr:row>
      <xdr:rowOff>52386</xdr:rowOff>
    </xdr:from>
    <xdr:to>
      <xdr:col>8</xdr:col>
      <xdr:colOff>76199</xdr:colOff>
      <xdr:row>22</xdr:row>
      <xdr:rowOff>152400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12700</xdr:colOff>
          <xdr:row>0</xdr:row>
          <xdr:rowOff>0</xdr:rowOff>
        </xdr:from>
        <xdr:to>
          <xdr:col>5</xdr:col>
          <xdr:colOff>412750</xdr:colOff>
          <xdr:row>1</xdr:row>
          <xdr:rowOff>57150</xdr:rowOff>
        </xdr:to>
        <xdr:sp macro="" textlink="">
          <xdr:nvSpPr>
            <xdr:cNvPr id="4097" name="ComboBox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3.xml><?xml version="1.0" encoding="utf-8"?>
<c:userShapes xmlns:c="http://schemas.openxmlformats.org/drawingml/2006/chart">
  <cdr:relSizeAnchor xmlns:cdr="http://schemas.openxmlformats.org/drawingml/2006/chartDrawing">
    <cdr:from>
      <cdr:x>0</cdr:x>
      <cdr:y>0.01827</cdr:y>
    </cdr:from>
    <cdr:to>
      <cdr:x>0.0908</cdr:x>
      <cdr:y>0.07917</cdr:y>
    </cdr:to>
    <cdr:sp macro="" textlink="">
      <cdr:nvSpPr>
        <cdr:cNvPr id="2" name="TextBox 1"/>
        <cdr:cNvSpPr txBox="1"/>
      </cdr:nvSpPr>
      <cdr:spPr>
        <a:xfrm xmlns:a="http://schemas.openxmlformats.org/drawingml/2006/main">
          <a:off x="0" y="71436"/>
          <a:ext cx="742923" cy="238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800">
              <a:latin typeface="Arial" panose="020B0604020202020204" pitchFamily="34" charset="0"/>
              <a:cs typeface="Arial" panose="020B0604020202020204" pitchFamily="34" charset="0"/>
            </a:rPr>
            <a:t>Households</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qgso.qld.gov.au/statistics/theme/population/household-dwelling-projections/overview" TargetMode="External"/><Relationship Id="rId1" Type="http://schemas.openxmlformats.org/officeDocument/2006/relationships/hyperlink" Target="https://creativecommons.org/licenses/by/4.0"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qgso.qld.gov.au/statistics/theme/population/household-dwelling-projections/overview" TargetMode="External"/><Relationship Id="rId6" Type="http://schemas.openxmlformats.org/officeDocument/2006/relationships/image" Target="../media/image3.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qgso.qld.gov.au/statistics/theme/population/household-dwelling-projections/overview"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5:AH43"/>
  <sheetViews>
    <sheetView tabSelected="1" workbookViewId="0">
      <selection activeCell="C15" sqref="C15"/>
    </sheetView>
  </sheetViews>
  <sheetFormatPr defaultColWidth="9.1796875" defaultRowHeight="14" x14ac:dyDescent="0.3"/>
  <cols>
    <col min="1" max="1" width="24.7265625" style="2" customWidth="1"/>
    <col min="2" max="2" width="6.7265625" style="2" customWidth="1"/>
    <col min="3" max="3" width="6.1796875" style="2" customWidth="1"/>
    <col min="4" max="8" width="9.1796875" style="2"/>
    <col min="9" max="9" width="9.81640625" style="2" customWidth="1"/>
    <col min="10" max="16384" width="9.1796875" style="2"/>
  </cols>
  <sheetData>
    <row r="5" spans="1:23" x14ac:dyDescent="0.3">
      <c r="L5" s="25"/>
      <c r="M5" s="25"/>
      <c r="N5" s="25"/>
      <c r="O5" s="25"/>
      <c r="P5" s="25"/>
      <c r="Q5" s="25"/>
      <c r="R5" s="25"/>
      <c r="S5" s="25"/>
      <c r="T5" s="25"/>
      <c r="U5" s="25"/>
      <c r="V5" s="25"/>
      <c r="W5" s="25"/>
    </row>
    <row r="6" spans="1:23" x14ac:dyDescent="0.3">
      <c r="L6" s="25"/>
      <c r="M6" s="25"/>
      <c r="N6" s="25"/>
      <c r="O6" s="25"/>
      <c r="P6" s="25"/>
      <c r="Q6" s="25"/>
      <c r="R6" s="25"/>
      <c r="S6" s="25"/>
      <c r="T6" s="25"/>
      <c r="U6" s="25"/>
      <c r="V6" s="25"/>
      <c r="W6" s="25"/>
    </row>
    <row r="7" spans="1:23" x14ac:dyDescent="0.3">
      <c r="L7" s="25"/>
      <c r="M7" s="25"/>
      <c r="N7" s="25"/>
      <c r="O7" s="25"/>
      <c r="P7" s="25"/>
      <c r="Q7" s="25"/>
      <c r="R7" s="25"/>
      <c r="S7" s="25"/>
      <c r="T7" s="25"/>
      <c r="U7" s="25"/>
      <c r="V7" s="25"/>
      <c r="W7" s="25"/>
    </row>
    <row r="11" spans="1:23" ht="15.5" x14ac:dyDescent="0.35">
      <c r="A11" s="1" t="s">
        <v>0</v>
      </c>
    </row>
    <row r="12" spans="1:23" x14ac:dyDescent="0.3">
      <c r="C12" s="3"/>
    </row>
    <row r="13" spans="1:23" ht="15.5" x14ac:dyDescent="0.35">
      <c r="B13" s="4" t="s">
        <v>1</v>
      </c>
    </row>
    <row r="14" spans="1:23" x14ac:dyDescent="0.3">
      <c r="B14" s="36" t="s">
        <v>2</v>
      </c>
    </row>
    <row r="15" spans="1:23" x14ac:dyDescent="0.3">
      <c r="B15" s="14">
        <v>1</v>
      </c>
      <c r="C15" s="5" t="s">
        <v>3</v>
      </c>
    </row>
    <row r="16" spans="1:23" x14ac:dyDescent="0.3">
      <c r="B16" s="14">
        <v>2</v>
      </c>
      <c r="C16" s="5" t="s">
        <v>4</v>
      </c>
    </row>
    <row r="18" spans="1:34" s="3" customFormat="1" ht="15.5" x14ac:dyDescent="0.35">
      <c r="A18" s="1" t="s">
        <v>5</v>
      </c>
    </row>
    <row r="19" spans="1:34" s="3" customFormat="1" ht="12.5" x14ac:dyDescent="0.25">
      <c r="A19" s="6" t="s">
        <v>6</v>
      </c>
    </row>
    <row r="20" spans="1:34" s="3" customFormat="1" ht="12.5" x14ac:dyDescent="0.25">
      <c r="A20" s="6" t="s">
        <v>7</v>
      </c>
    </row>
    <row r="21" spans="1:34" s="3" customFormat="1" ht="12.5" x14ac:dyDescent="0.25">
      <c r="A21" s="6" t="s">
        <v>8</v>
      </c>
      <c r="B21" s="5"/>
      <c r="C21" s="5"/>
      <c r="D21" s="37" t="s">
        <v>9</v>
      </c>
      <c r="E21" s="5"/>
      <c r="F21" s="5"/>
      <c r="G21" s="5"/>
      <c r="H21" s="5"/>
      <c r="O21" s="27"/>
    </row>
    <row r="22" spans="1:34" s="3" customFormat="1" ht="12.5" x14ac:dyDescent="0.25">
      <c r="A22" s="6" t="s">
        <v>10</v>
      </c>
      <c r="B22" s="5"/>
      <c r="C22" s="5"/>
      <c r="E22" s="5"/>
      <c r="F22" s="5"/>
      <c r="G22" s="5"/>
      <c r="H22" s="5"/>
    </row>
    <row r="23" spans="1:34" s="3" customFormat="1" ht="12.75" customHeight="1" x14ac:dyDescent="0.25">
      <c r="A23" s="27" t="s">
        <v>11</v>
      </c>
      <c r="B23" s="26"/>
      <c r="C23" s="26"/>
      <c r="D23" s="26"/>
      <c r="E23" s="26"/>
      <c r="F23" s="26"/>
      <c r="G23" s="26"/>
      <c r="H23" s="26"/>
      <c r="I23" s="26"/>
      <c r="J23" s="26"/>
      <c r="K23" s="26"/>
      <c r="L23" s="26"/>
      <c r="M23" s="26"/>
    </row>
    <row r="25" spans="1:34" s="3" customFormat="1" ht="15.5" x14ac:dyDescent="0.35">
      <c r="A25" s="1" t="s">
        <v>12</v>
      </c>
    </row>
    <row r="26" spans="1:34" s="3" customFormat="1" ht="12.5" x14ac:dyDescent="0.25">
      <c r="A26" s="6" t="s">
        <v>13</v>
      </c>
    </row>
    <row r="27" spans="1:34" s="3" customFormat="1" ht="12.5" x14ac:dyDescent="0.25">
      <c r="A27" s="6" t="s">
        <v>14</v>
      </c>
    </row>
    <row r="28" spans="1:34" s="70" customFormat="1" x14ac:dyDescent="0.3">
      <c r="A28" s="68" t="s">
        <v>15</v>
      </c>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row>
    <row r="29" spans="1:34" s="3" customFormat="1" ht="34.5" customHeight="1" x14ac:dyDescent="0.25">
      <c r="A29" s="73" t="s">
        <v>16</v>
      </c>
      <c r="B29" s="73"/>
      <c r="C29" s="73"/>
      <c r="D29" s="73"/>
      <c r="E29" s="73"/>
      <c r="F29" s="73"/>
      <c r="G29" s="73"/>
      <c r="H29" s="73"/>
      <c r="I29" s="73"/>
      <c r="J29" s="73"/>
      <c r="K29" s="73"/>
      <c r="L29" s="73"/>
      <c r="M29" s="73"/>
      <c r="N29" s="73"/>
    </row>
    <row r="30" spans="1:34" s="3" customFormat="1" ht="12.5" x14ac:dyDescent="0.25">
      <c r="A30" s="7"/>
    </row>
    <row r="31" spans="1:34" s="3" customFormat="1" ht="15.5" x14ac:dyDescent="0.35">
      <c r="A31" s="1" t="s">
        <v>17</v>
      </c>
    </row>
    <row r="32" spans="1:34" s="3" customFormat="1" ht="12.5" x14ac:dyDescent="0.25">
      <c r="A32" s="35" t="s">
        <v>18</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1:34" s="3" customFormat="1" ht="12.5" x14ac:dyDescent="0.25">
      <c r="A33" s="8" t="s">
        <v>19</v>
      </c>
      <c r="B33" s="3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row>
    <row r="34" spans="1:34" s="3" customFormat="1" ht="12.5"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row>
    <row r="35" spans="1:34" s="5" customFormat="1" ht="10" x14ac:dyDescent="0.2">
      <c r="D35" s="38"/>
      <c r="F35" s="38"/>
    </row>
    <row r="36" spans="1:34" s="10" customFormat="1" ht="10" x14ac:dyDescent="0.2">
      <c r="A36" s="9" t="s">
        <v>20</v>
      </c>
      <c r="B36" s="9"/>
      <c r="C36" s="9"/>
      <c r="D36" s="9"/>
      <c r="E36" s="9"/>
      <c r="F36" s="9"/>
      <c r="G36" s="9"/>
      <c r="H36" s="9"/>
      <c r="I36" s="9"/>
      <c r="J36" s="5"/>
      <c r="K36" s="5"/>
      <c r="L36" s="5"/>
      <c r="M36" s="5"/>
      <c r="N36" s="5"/>
      <c r="O36" s="5"/>
      <c r="P36" s="5"/>
      <c r="Q36" s="5"/>
      <c r="R36" s="5"/>
      <c r="S36" s="5"/>
      <c r="T36" s="5"/>
      <c r="U36" s="5"/>
      <c r="V36" s="5"/>
      <c r="W36" s="5"/>
      <c r="X36" s="5"/>
      <c r="Y36" s="5"/>
      <c r="Z36" s="5"/>
      <c r="AA36" s="5"/>
      <c r="AB36" s="5"/>
      <c r="AC36" s="5"/>
      <c r="AD36" s="5"/>
      <c r="AE36" s="5"/>
      <c r="AF36" s="5"/>
      <c r="AG36" s="5"/>
      <c r="AH36" s="5"/>
    </row>
    <row r="37" spans="1:34" s="5" customFormat="1" ht="10" x14ac:dyDescent="0.2">
      <c r="A37" s="11" t="s">
        <v>21</v>
      </c>
      <c r="B37" s="39" t="s">
        <v>22</v>
      </c>
      <c r="C37" s="12"/>
      <c r="D37" s="12"/>
      <c r="E37" s="12"/>
      <c r="F37" s="10"/>
      <c r="G37" s="12"/>
      <c r="H37" s="12"/>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row>
    <row r="38" spans="1:34" s="5" customFormat="1" ht="10" x14ac:dyDescent="0.2">
      <c r="A38" s="71" t="s">
        <v>23</v>
      </c>
      <c r="B38" s="71"/>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row>
    <row r="39" spans="1:34" s="5" customFormat="1" ht="10" x14ac:dyDescent="0.2">
      <c r="A39" s="40"/>
    </row>
    <row r="40" spans="1:34" s="5" customFormat="1" ht="10.5" x14ac:dyDescent="0.25">
      <c r="A40" s="13" t="s">
        <v>24</v>
      </c>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row>
    <row r="41" spans="1:34" ht="22.5" customHeight="1" x14ac:dyDescent="0.3">
      <c r="A41" s="72" t="s">
        <v>25</v>
      </c>
      <c r="B41" s="72"/>
      <c r="C41" s="72"/>
      <c r="D41" s="72"/>
      <c r="E41" s="72"/>
      <c r="F41" s="72"/>
      <c r="G41" s="72"/>
      <c r="H41" s="72"/>
      <c r="I41" s="72"/>
      <c r="J41" s="72"/>
      <c r="K41" s="72"/>
      <c r="L41" s="72"/>
      <c r="M41" s="72"/>
      <c r="N41" s="72"/>
      <c r="O41" s="72"/>
      <c r="P41" s="72"/>
      <c r="Q41" s="72"/>
      <c r="R41" s="72"/>
      <c r="S41" s="72"/>
      <c r="T41" s="72"/>
      <c r="U41" s="72"/>
      <c r="V41" s="41"/>
      <c r="W41" s="41"/>
      <c r="X41" s="41"/>
      <c r="Y41" s="41"/>
      <c r="Z41" s="41"/>
      <c r="AA41" s="41"/>
      <c r="AB41" s="41"/>
      <c r="AC41" s="41"/>
      <c r="AD41" s="41"/>
      <c r="AE41" s="41"/>
      <c r="AF41" s="41"/>
      <c r="AG41" s="41"/>
      <c r="AH41" s="41"/>
    </row>
    <row r="42" spans="1:34" x14ac:dyDescent="0.3">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row>
    <row r="43" spans="1:34" x14ac:dyDescent="0.3">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row>
  </sheetData>
  <mergeCells count="3">
    <mergeCell ref="A38:AH38"/>
    <mergeCell ref="A41:U41"/>
    <mergeCell ref="A29:N29"/>
  </mergeCells>
  <hyperlinks>
    <hyperlink ref="B15" location="'Drop-down table'!A1" display="'Drop-down table'!A1" xr:uid="{00000000-0004-0000-0000-000000000000}"/>
    <hyperlink ref="B16" location="Data!A1" display="Data!A1" xr:uid="{00000000-0004-0000-0000-000001000000}"/>
    <hyperlink ref="B37" r:id="rId1" xr:uid="{00000000-0004-0000-0000-000002000000}"/>
    <hyperlink ref="D21" r:id="rId2" location="current-release-qld-government-household-projections-methodology" display="Queensland Government household projections: Methodology and assumptions paper" xr:uid="{4A797D8F-C8B8-407B-A853-1B73878C0B63}"/>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7C390-4248-45E5-B069-FDF5544A1F24}">
  <sheetPr codeName="Sheet3"/>
  <dimension ref="A1:V45"/>
  <sheetViews>
    <sheetView zoomScaleNormal="100" workbookViewId="0"/>
  </sheetViews>
  <sheetFormatPr defaultRowHeight="14.5" x14ac:dyDescent="0.35"/>
  <cols>
    <col min="1" max="1" width="49" style="17" customWidth="1"/>
    <col min="2" max="7" width="10.7265625" style="17" customWidth="1"/>
    <col min="8" max="251" width="8.7265625" style="17"/>
    <col min="252" max="252" width="47.26953125" style="17" customWidth="1"/>
    <col min="253" max="263" width="10.7265625" style="17" customWidth="1"/>
    <col min="264" max="507" width="8.7265625" style="17"/>
    <col min="508" max="508" width="47.26953125" style="17" customWidth="1"/>
    <col min="509" max="519" width="10.7265625" style="17" customWidth="1"/>
    <col min="520" max="763" width="8.7265625" style="17"/>
    <col min="764" max="764" width="47.26953125" style="17" customWidth="1"/>
    <col min="765" max="775" width="10.7265625" style="17" customWidth="1"/>
    <col min="776" max="1019" width="8.7265625" style="17"/>
    <col min="1020" max="1020" width="47.26953125" style="17" customWidth="1"/>
    <col min="1021" max="1031" width="10.7265625" style="17" customWidth="1"/>
    <col min="1032" max="1275" width="8.7265625" style="17"/>
    <col min="1276" max="1276" width="47.26953125" style="17" customWidth="1"/>
    <col min="1277" max="1287" width="10.7265625" style="17" customWidth="1"/>
    <col min="1288" max="1531" width="8.7265625" style="17"/>
    <col min="1532" max="1532" width="47.26953125" style="17" customWidth="1"/>
    <col min="1533" max="1543" width="10.7265625" style="17" customWidth="1"/>
    <col min="1544" max="1787" width="8.7265625" style="17"/>
    <col min="1788" max="1788" width="47.26953125" style="17" customWidth="1"/>
    <col min="1789" max="1799" width="10.7265625" style="17" customWidth="1"/>
    <col min="1800" max="2043" width="8.7265625" style="17"/>
    <col min="2044" max="2044" width="47.26953125" style="17" customWidth="1"/>
    <col min="2045" max="2055" width="10.7265625" style="17" customWidth="1"/>
    <col min="2056" max="2299" width="8.7265625" style="17"/>
    <col min="2300" max="2300" width="47.26953125" style="17" customWidth="1"/>
    <col min="2301" max="2311" width="10.7265625" style="17" customWidth="1"/>
    <col min="2312" max="2555" width="8.7265625" style="17"/>
    <col min="2556" max="2556" width="47.26953125" style="17" customWidth="1"/>
    <col min="2557" max="2567" width="10.7265625" style="17" customWidth="1"/>
    <col min="2568" max="2811" width="8.7265625" style="17"/>
    <col min="2812" max="2812" width="47.26953125" style="17" customWidth="1"/>
    <col min="2813" max="2823" width="10.7265625" style="17" customWidth="1"/>
    <col min="2824" max="3067" width="8.7265625" style="17"/>
    <col min="3068" max="3068" width="47.26953125" style="17" customWidth="1"/>
    <col min="3069" max="3079" width="10.7265625" style="17" customWidth="1"/>
    <col min="3080" max="3323" width="8.7265625" style="17"/>
    <col min="3324" max="3324" width="47.26953125" style="17" customWidth="1"/>
    <col min="3325" max="3335" width="10.7265625" style="17" customWidth="1"/>
    <col min="3336" max="3579" width="8.7265625" style="17"/>
    <col min="3580" max="3580" width="47.26953125" style="17" customWidth="1"/>
    <col min="3581" max="3591" width="10.7265625" style="17" customWidth="1"/>
    <col min="3592" max="3835" width="8.7265625" style="17"/>
    <col min="3836" max="3836" width="47.26953125" style="17" customWidth="1"/>
    <col min="3837" max="3847" width="10.7265625" style="17" customWidth="1"/>
    <col min="3848" max="4091" width="8.7265625" style="17"/>
    <col min="4092" max="4092" width="47.26953125" style="17" customWidth="1"/>
    <col min="4093" max="4103" width="10.7265625" style="17" customWidth="1"/>
    <col min="4104" max="4347" width="8.7265625" style="17"/>
    <col min="4348" max="4348" width="47.26953125" style="17" customWidth="1"/>
    <col min="4349" max="4359" width="10.7265625" style="17" customWidth="1"/>
    <col min="4360" max="4603" width="8.7265625" style="17"/>
    <col min="4604" max="4604" width="47.26953125" style="17" customWidth="1"/>
    <col min="4605" max="4615" width="10.7265625" style="17" customWidth="1"/>
    <col min="4616" max="4859" width="8.7265625" style="17"/>
    <col min="4860" max="4860" width="47.26953125" style="17" customWidth="1"/>
    <col min="4861" max="4871" width="10.7265625" style="17" customWidth="1"/>
    <col min="4872" max="5115" width="8.7265625" style="17"/>
    <col min="5116" max="5116" width="47.26953125" style="17" customWidth="1"/>
    <col min="5117" max="5127" width="10.7265625" style="17" customWidth="1"/>
    <col min="5128" max="5371" width="8.7265625" style="17"/>
    <col min="5372" max="5372" width="47.26953125" style="17" customWidth="1"/>
    <col min="5373" max="5383" width="10.7265625" style="17" customWidth="1"/>
    <col min="5384" max="5627" width="8.7265625" style="17"/>
    <col min="5628" max="5628" width="47.26953125" style="17" customWidth="1"/>
    <col min="5629" max="5639" width="10.7265625" style="17" customWidth="1"/>
    <col min="5640" max="5883" width="8.7265625" style="17"/>
    <col min="5884" max="5884" width="47.26953125" style="17" customWidth="1"/>
    <col min="5885" max="5895" width="10.7265625" style="17" customWidth="1"/>
    <col min="5896" max="6139" width="8.7265625" style="17"/>
    <col min="6140" max="6140" width="47.26953125" style="17" customWidth="1"/>
    <col min="6141" max="6151" width="10.7265625" style="17" customWidth="1"/>
    <col min="6152" max="6395" width="8.7265625" style="17"/>
    <col min="6396" max="6396" width="47.26953125" style="17" customWidth="1"/>
    <col min="6397" max="6407" width="10.7265625" style="17" customWidth="1"/>
    <col min="6408" max="6651" width="8.7265625" style="17"/>
    <col min="6652" max="6652" width="47.26953125" style="17" customWidth="1"/>
    <col min="6653" max="6663" width="10.7265625" style="17" customWidth="1"/>
    <col min="6664" max="6907" width="8.7265625" style="17"/>
    <col min="6908" max="6908" width="47.26953125" style="17" customWidth="1"/>
    <col min="6909" max="6919" width="10.7265625" style="17" customWidth="1"/>
    <col min="6920" max="7163" width="8.7265625" style="17"/>
    <col min="7164" max="7164" width="47.26953125" style="17" customWidth="1"/>
    <col min="7165" max="7175" width="10.7265625" style="17" customWidth="1"/>
    <col min="7176" max="7419" width="8.7265625" style="17"/>
    <col min="7420" max="7420" width="47.26953125" style="17" customWidth="1"/>
    <col min="7421" max="7431" width="10.7265625" style="17" customWidth="1"/>
    <col min="7432" max="7675" width="8.7265625" style="17"/>
    <col min="7676" max="7676" width="47.26953125" style="17" customWidth="1"/>
    <col min="7677" max="7687" width="10.7265625" style="17" customWidth="1"/>
    <col min="7688" max="7931" width="8.7265625" style="17"/>
    <col min="7932" max="7932" width="47.26953125" style="17" customWidth="1"/>
    <col min="7933" max="7943" width="10.7265625" style="17" customWidth="1"/>
    <col min="7944" max="8187" width="8.7265625" style="17"/>
    <col min="8188" max="8188" width="47.26953125" style="17" customWidth="1"/>
    <col min="8189" max="8199" width="10.7265625" style="17" customWidth="1"/>
    <col min="8200" max="8443" width="8.7265625" style="17"/>
    <col min="8444" max="8444" width="47.26953125" style="17" customWidth="1"/>
    <col min="8445" max="8455" width="10.7265625" style="17" customWidth="1"/>
    <col min="8456" max="8699" width="8.7265625" style="17"/>
    <col min="8700" max="8700" width="47.26953125" style="17" customWidth="1"/>
    <col min="8701" max="8711" width="10.7265625" style="17" customWidth="1"/>
    <col min="8712" max="8955" width="8.7265625" style="17"/>
    <col min="8956" max="8956" width="47.26953125" style="17" customWidth="1"/>
    <col min="8957" max="8967" width="10.7265625" style="17" customWidth="1"/>
    <col min="8968" max="9211" width="8.7265625" style="17"/>
    <col min="9212" max="9212" width="47.26953125" style="17" customWidth="1"/>
    <col min="9213" max="9223" width="10.7265625" style="17" customWidth="1"/>
    <col min="9224" max="9467" width="8.7265625" style="17"/>
    <col min="9468" max="9468" width="47.26953125" style="17" customWidth="1"/>
    <col min="9469" max="9479" width="10.7265625" style="17" customWidth="1"/>
    <col min="9480" max="9723" width="8.7265625" style="17"/>
    <col min="9724" max="9724" width="47.26953125" style="17" customWidth="1"/>
    <col min="9725" max="9735" width="10.7265625" style="17" customWidth="1"/>
    <col min="9736" max="9979" width="8.7265625" style="17"/>
    <col min="9980" max="9980" width="47.26953125" style="17" customWidth="1"/>
    <col min="9981" max="9991" width="10.7265625" style="17" customWidth="1"/>
    <col min="9992" max="10235" width="8.7265625" style="17"/>
    <col min="10236" max="10236" width="47.26953125" style="17" customWidth="1"/>
    <col min="10237" max="10247" width="10.7265625" style="17" customWidth="1"/>
    <col min="10248" max="10491" width="8.7265625" style="17"/>
    <col min="10492" max="10492" width="47.26953125" style="17" customWidth="1"/>
    <col min="10493" max="10503" width="10.7265625" style="17" customWidth="1"/>
    <col min="10504" max="10747" width="8.7265625" style="17"/>
    <col min="10748" max="10748" width="47.26953125" style="17" customWidth="1"/>
    <col min="10749" max="10759" width="10.7265625" style="17" customWidth="1"/>
    <col min="10760" max="11003" width="8.7265625" style="17"/>
    <col min="11004" max="11004" width="47.26953125" style="17" customWidth="1"/>
    <col min="11005" max="11015" width="10.7265625" style="17" customWidth="1"/>
    <col min="11016" max="11259" width="8.7265625" style="17"/>
    <col min="11260" max="11260" width="47.26953125" style="17" customWidth="1"/>
    <col min="11261" max="11271" width="10.7265625" style="17" customWidth="1"/>
    <col min="11272" max="11515" width="8.7265625" style="17"/>
    <col min="11516" max="11516" width="47.26953125" style="17" customWidth="1"/>
    <col min="11517" max="11527" width="10.7265625" style="17" customWidth="1"/>
    <col min="11528" max="11771" width="8.7265625" style="17"/>
    <col min="11772" max="11772" width="47.26953125" style="17" customWidth="1"/>
    <col min="11773" max="11783" width="10.7265625" style="17" customWidth="1"/>
    <col min="11784" max="12027" width="8.7265625" style="17"/>
    <col min="12028" max="12028" width="47.26953125" style="17" customWidth="1"/>
    <col min="12029" max="12039" width="10.7265625" style="17" customWidth="1"/>
    <col min="12040" max="12283" width="8.7265625" style="17"/>
    <col min="12284" max="12284" width="47.26953125" style="17" customWidth="1"/>
    <col min="12285" max="12295" width="10.7265625" style="17" customWidth="1"/>
    <col min="12296" max="12539" width="8.7265625" style="17"/>
    <col min="12540" max="12540" width="47.26953125" style="17" customWidth="1"/>
    <col min="12541" max="12551" width="10.7265625" style="17" customWidth="1"/>
    <col min="12552" max="12795" width="8.7265625" style="17"/>
    <col min="12796" max="12796" width="47.26953125" style="17" customWidth="1"/>
    <col min="12797" max="12807" width="10.7265625" style="17" customWidth="1"/>
    <col min="12808" max="13051" width="8.7265625" style="17"/>
    <col min="13052" max="13052" width="47.26953125" style="17" customWidth="1"/>
    <col min="13053" max="13063" width="10.7265625" style="17" customWidth="1"/>
    <col min="13064" max="13307" width="8.7265625" style="17"/>
    <col min="13308" max="13308" width="47.26953125" style="17" customWidth="1"/>
    <col min="13309" max="13319" width="10.7265625" style="17" customWidth="1"/>
    <col min="13320" max="13563" width="8.7265625" style="17"/>
    <col min="13564" max="13564" width="47.26953125" style="17" customWidth="1"/>
    <col min="13565" max="13575" width="10.7265625" style="17" customWidth="1"/>
    <col min="13576" max="13819" width="8.7265625" style="17"/>
    <col min="13820" max="13820" width="47.26953125" style="17" customWidth="1"/>
    <col min="13821" max="13831" width="10.7265625" style="17" customWidth="1"/>
    <col min="13832" max="14075" width="8.7265625" style="17"/>
    <col min="14076" max="14076" width="47.26953125" style="17" customWidth="1"/>
    <col min="14077" max="14087" width="10.7265625" style="17" customWidth="1"/>
    <col min="14088" max="14331" width="8.7265625" style="17"/>
    <col min="14332" max="14332" width="47.26953125" style="17" customWidth="1"/>
    <col min="14333" max="14343" width="10.7265625" style="17" customWidth="1"/>
    <col min="14344" max="14587" width="8.7265625" style="17"/>
    <col min="14588" max="14588" width="47.26953125" style="17" customWidth="1"/>
    <col min="14589" max="14599" width="10.7265625" style="17" customWidth="1"/>
    <col min="14600" max="14843" width="8.7265625" style="17"/>
    <col min="14844" max="14844" width="47.26953125" style="17" customWidth="1"/>
    <col min="14845" max="14855" width="10.7265625" style="17" customWidth="1"/>
    <col min="14856" max="15099" width="8.7265625" style="17"/>
    <col min="15100" max="15100" width="47.26953125" style="17" customWidth="1"/>
    <col min="15101" max="15111" width="10.7265625" style="17" customWidth="1"/>
    <col min="15112" max="15355" width="8.7265625" style="17"/>
    <col min="15356" max="15356" width="47.26953125" style="17" customWidth="1"/>
    <col min="15357" max="15367" width="10.7265625" style="17" customWidth="1"/>
    <col min="15368" max="15611" width="8.7265625" style="17"/>
    <col min="15612" max="15612" width="47.26953125" style="17" customWidth="1"/>
    <col min="15613" max="15623" width="10.7265625" style="17" customWidth="1"/>
    <col min="15624" max="15867" width="8.7265625" style="17"/>
    <col min="15868" max="15868" width="47.26953125" style="17" customWidth="1"/>
    <col min="15869" max="15879" width="10.7265625" style="17" customWidth="1"/>
    <col min="15880" max="16123" width="8.7265625" style="17"/>
    <col min="16124" max="16124" width="47.26953125" style="17" customWidth="1"/>
    <col min="16125" max="16135" width="10.7265625" style="17" customWidth="1"/>
    <col min="16136" max="16384" width="8.7265625" style="17"/>
  </cols>
  <sheetData>
    <row r="1" spans="1:7" x14ac:dyDescent="0.35">
      <c r="A1" s="16" t="s">
        <v>26</v>
      </c>
      <c r="B1" s="66" t="s">
        <v>27</v>
      </c>
      <c r="C1" s="67"/>
      <c r="D1" s="67"/>
      <c r="E1" s="67"/>
      <c r="F1" s="67"/>
      <c r="G1" s="67"/>
    </row>
    <row r="25" spans="1:20" ht="15.5" x14ac:dyDescent="0.35">
      <c r="A25" s="56" t="str">
        <f>'Name data'!D1</f>
        <v>Projected households (medium series) (a), by household type, Aurukun (b), Queensland, 2021 to 2046</v>
      </c>
    </row>
    <row r="26" spans="1:20" x14ac:dyDescent="0.35">
      <c r="A26" s="18"/>
      <c r="I26"/>
      <c r="J26"/>
      <c r="K26"/>
      <c r="L26"/>
      <c r="M26"/>
      <c r="N26"/>
      <c r="O26"/>
      <c r="P26"/>
      <c r="Q26"/>
      <c r="R26"/>
      <c r="S26"/>
      <c r="T26"/>
    </row>
    <row r="27" spans="1:20" x14ac:dyDescent="0.35">
      <c r="A27" s="76" t="s">
        <v>28</v>
      </c>
      <c r="B27" s="74" t="s">
        <v>29</v>
      </c>
      <c r="C27" s="74"/>
      <c r="D27" s="74"/>
      <c r="E27" s="74"/>
      <c r="F27" s="74"/>
      <c r="G27" s="75"/>
      <c r="I27"/>
      <c r="J27"/>
      <c r="K27"/>
      <c r="L27"/>
      <c r="M27"/>
      <c r="N27"/>
      <c r="O27"/>
      <c r="P27"/>
      <c r="Q27"/>
      <c r="R27"/>
      <c r="S27"/>
      <c r="T27"/>
    </row>
    <row r="28" spans="1:20" x14ac:dyDescent="0.35">
      <c r="A28" s="77"/>
      <c r="B28" s="57" t="s">
        <v>30</v>
      </c>
      <c r="C28" s="28">
        <v>2026</v>
      </c>
      <c r="D28" s="28">
        <v>2031</v>
      </c>
      <c r="E28" s="28">
        <v>2036</v>
      </c>
      <c r="F28" s="28">
        <v>2041</v>
      </c>
      <c r="G28" s="29">
        <v>2046</v>
      </c>
      <c r="I28"/>
      <c r="J28"/>
      <c r="K28"/>
      <c r="L28"/>
      <c r="M28"/>
      <c r="N28"/>
      <c r="O28"/>
      <c r="P28"/>
      <c r="Q28"/>
      <c r="R28"/>
      <c r="S28"/>
      <c r="T28"/>
    </row>
    <row r="29" spans="1:20" x14ac:dyDescent="0.35">
      <c r="A29" s="58" t="s">
        <v>31</v>
      </c>
      <c r="B29" s="59">
        <f>SUMIFS(Data!$E$4:$E$3747,Data!$B$4:$B$3747,'Drop-down table'!$B$1,Data!$D$4:$D$3747,LEFT('Drop-down table'!B$28,4),Data!$C$4:$C$3747,'Drop-down table'!$A29)</f>
        <v>57.331293591361302</v>
      </c>
      <c r="C29" s="60">
        <f>SUMIFS(Data!$E$4:$E$3747,Data!$B$4:$B$3747,'Drop-down table'!$B$1,Data!$D$4:$D$3747,LEFT('Drop-down table'!C$28,4),Data!$C$4:$C$3747,'Drop-down table'!$A29)</f>
        <v>64.381891612934893</v>
      </c>
      <c r="D29" s="60">
        <f>SUMIFS(Data!$E$4:$E$3747,Data!$B$4:$B$3747,'Drop-down table'!$B$1,Data!$D$4:$D$3747,LEFT('Drop-down table'!D$28,4),Data!$C$4:$C$3747,'Drop-down table'!$A29)</f>
        <v>65.850971699313902</v>
      </c>
      <c r="E29" s="60">
        <f>SUMIFS(Data!$E$4:$E$3747,Data!$B$4:$B$3747,'Drop-down table'!$B$1,Data!$D$4:$D$3747,LEFT('Drop-down table'!E$28,4),Data!$C$4:$C$3747,'Drop-down table'!$A29)</f>
        <v>68.518577972654199</v>
      </c>
      <c r="F29" s="60">
        <f>SUMIFS(Data!$E$4:$E$3747,Data!$B$4:$B$3747,'Drop-down table'!$B$1,Data!$D$4:$D$3747,LEFT('Drop-down table'!F$28,4),Data!$C$4:$C$3747,'Drop-down table'!$A29)</f>
        <v>70.084895311067598</v>
      </c>
      <c r="G29" s="61">
        <f>SUMIFS(Data!$E$4:$E$3747,Data!$B$4:$B$3747,'Drop-down table'!$B$1,Data!$D$4:$D$3747,LEFT('Drop-down table'!G$28,4),Data!$C$4:$C$3747,'Drop-down table'!$A29)</f>
        <v>70.141633498117798</v>
      </c>
      <c r="H29" s="62"/>
      <c r="I29"/>
      <c r="J29"/>
      <c r="K29"/>
      <c r="L29"/>
      <c r="M29"/>
      <c r="N29"/>
      <c r="O29"/>
      <c r="P29"/>
      <c r="Q29"/>
      <c r="R29"/>
      <c r="S29"/>
      <c r="T29"/>
    </row>
    <row r="30" spans="1:20" x14ac:dyDescent="0.35">
      <c r="A30" s="58" t="s">
        <v>32</v>
      </c>
      <c r="B30" s="63">
        <f>SUMIFS(Data!$E$4:$E$3747,Data!$B$4:$B$3747,'Drop-down table'!$B$1,Data!$D$4:$D$3747,LEFT('Drop-down table'!B$28,4),Data!$C$4:$C$3747,'Drop-down table'!$A30)</f>
        <v>39.1403274964429</v>
      </c>
      <c r="C30" s="62">
        <f>SUMIFS(Data!$E$4:$E$3747,Data!$B$4:$B$3747,'Drop-down table'!$B$1,Data!$D$4:$D$3747,LEFT('Drop-down table'!C$28,4),Data!$C$4:$C$3747,'Drop-down table'!$A30)</f>
        <v>46.407418504101798</v>
      </c>
      <c r="D30" s="62">
        <f>SUMIFS(Data!$E$4:$E$3747,Data!$B$4:$B$3747,'Drop-down table'!$B$1,Data!$D$4:$D$3747,LEFT('Drop-down table'!D$28,4),Data!$C$4:$C$3747,'Drop-down table'!$A30)</f>
        <v>47.8735549644747</v>
      </c>
      <c r="E30" s="62">
        <f>SUMIFS(Data!$E$4:$E$3747,Data!$B$4:$B$3747,'Drop-down table'!$B$1,Data!$D$4:$D$3747,LEFT('Drop-down table'!E$28,4),Data!$C$4:$C$3747,'Drop-down table'!$A30)</f>
        <v>48.013445766616201</v>
      </c>
      <c r="F30" s="62">
        <f>SUMIFS(Data!$E$4:$E$3747,Data!$B$4:$B$3747,'Drop-down table'!$B$1,Data!$D$4:$D$3747,LEFT('Drop-down table'!F$28,4),Data!$C$4:$C$3747,'Drop-down table'!$A30)</f>
        <v>48.220014868734097</v>
      </c>
      <c r="G30" s="64">
        <f>SUMIFS(Data!$E$4:$E$3747,Data!$B$4:$B$3747,'Drop-down table'!$B$1,Data!$D$4:$D$3747,LEFT('Drop-down table'!G$28,4),Data!$C$4:$C$3747,'Drop-down table'!$A30)</f>
        <v>48.941916857475803</v>
      </c>
      <c r="H30" s="62"/>
      <c r="I30"/>
      <c r="J30"/>
      <c r="K30"/>
      <c r="L30"/>
      <c r="M30"/>
      <c r="N30"/>
      <c r="O30"/>
      <c r="P30"/>
      <c r="Q30"/>
      <c r="R30"/>
      <c r="S30"/>
      <c r="T30"/>
    </row>
    <row r="31" spans="1:20" x14ac:dyDescent="0.35">
      <c r="A31" s="58" t="s">
        <v>33</v>
      </c>
      <c r="B31" s="63">
        <f>SUMIFS(Data!$E$4:$E$3747,Data!$B$4:$B$3747,'Drop-down table'!$B$1,Data!$D$4:$D$3747,LEFT('Drop-down table'!B$28,4),Data!$C$4:$C$3747,'Drop-down table'!$A31)</f>
        <v>43.880449597412699</v>
      </c>
      <c r="C31" s="62">
        <f>SUMIFS(Data!$E$4:$E$3747,Data!$B$4:$B$3747,'Drop-down table'!$B$1,Data!$D$4:$D$3747,LEFT('Drop-down table'!C$28,4),Data!$C$4:$C$3747,'Drop-down table'!$A31)</f>
        <v>51.107351230129296</v>
      </c>
      <c r="D31" s="62">
        <f>SUMIFS(Data!$E$4:$E$3747,Data!$B$4:$B$3747,'Drop-down table'!$B$1,Data!$D$4:$D$3747,LEFT('Drop-down table'!D$28,4),Data!$C$4:$C$3747,'Drop-down table'!$A31)</f>
        <v>52.971388392906498</v>
      </c>
      <c r="E31" s="62">
        <f>SUMIFS(Data!$E$4:$E$3747,Data!$B$4:$B$3747,'Drop-down table'!$B$1,Data!$D$4:$D$3747,LEFT('Drop-down table'!E$28,4),Data!$C$4:$C$3747,'Drop-down table'!$A31)</f>
        <v>55.593305032136399</v>
      </c>
      <c r="F31" s="62">
        <f>SUMIFS(Data!$E$4:$E$3747,Data!$B$4:$B$3747,'Drop-down table'!$B$1,Data!$D$4:$D$3747,LEFT('Drop-down table'!F$28,4),Data!$C$4:$C$3747,'Drop-down table'!$A31)</f>
        <v>56.969689150635602</v>
      </c>
      <c r="G31" s="64">
        <f>SUMIFS(Data!$E$4:$E$3747,Data!$B$4:$B$3747,'Drop-down table'!$B$1,Data!$D$4:$D$3747,LEFT('Drop-down table'!G$28,4),Data!$C$4:$C$3747,'Drop-down table'!$A31)</f>
        <v>58.3111142160231</v>
      </c>
      <c r="H31" s="62"/>
      <c r="I31"/>
      <c r="J31"/>
      <c r="K31"/>
      <c r="L31"/>
      <c r="M31"/>
      <c r="N31"/>
      <c r="O31"/>
      <c r="P31"/>
      <c r="Q31"/>
      <c r="R31"/>
      <c r="S31"/>
      <c r="T31"/>
    </row>
    <row r="32" spans="1:20" x14ac:dyDescent="0.35">
      <c r="A32" s="58" t="s">
        <v>34</v>
      </c>
      <c r="B32" s="63">
        <f>SUMIFS(Data!$E$4:$E$3747,Data!$B$4:$B$3747,'Drop-down table'!$B$1,Data!$D$4:$D$3747,LEFT('Drop-down table'!B$28,4),Data!$C$4:$C$3747,'Drop-down table'!$A32)</f>
        <v>14.0538195420755</v>
      </c>
      <c r="C32" s="62">
        <f>SUMIFS(Data!$E$4:$E$3747,Data!$B$4:$B$3747,'Drop-down table'!$B$1,Data!$D$4:$D$3747,LEFT('Drop-down table'!C$28,4),Data!$C$4:$C$3747,'Drop-down table'!$A32)</f>
        <v>15.586400137458501</v>
      </c>
      <c r="D32" s="62">
        <f>SUMIFS(Data!$E$4:$E$3747,Data!$B$4:$B$3747,'Drop-down table'!$B$1,Data!$D$4:$D$3747,LEFT('Drop-down table'!D$28,4),Data!$C$4:$C$3747,'Drop-down table'!$A32)</f>
        <v>15.1218074829558</v>
      </c>
      <c r="E32" s="62">
        <f>SUMIFS(Data!$E$4:$E$3747,Data!$B$4:$B$3747,'Drop-down table'!$B$1,Data!$D$4:$D$3747,LEFT('Drop-down table'!E$28,4),Data!$C$4:$C$3747,'Drop-down table'!$A32)</f>
        <v>14.836709698322901</v>
      </c>
      <c r="F32" s="62">
        <f>SUMIFS(Data!$E$4:$E$3747,Data!$B$4:$B$3747,'Drop-down table'!$B$1,Data!$D$4:$D$3747,LEFT('Drop-down table'!F$28,4),Data!$C$4:$C$3747,'Drop-down table'!$A32)</f>
        <v>15.071920596688599</v>
      </c>
      <c r="G32" s="64">
        <f>SUMIFS(Data!$E$4:$E$3747,Data!$B$4:$B$3747,'Drop-down table'!$B$1,Data!$D$4:$D$3747,LEFT('Drop-down table'!G$28,4),Data!$C$4:$C$3747,'Drop-down table'!$A32)</f>
        <v>15.4183479600136</v>
      </c>
      <c r="H32" s="62"/>
      <c r="I32"/>
      <c r="J32"/>
      <c r="K32"/>
      <c r="L32"/>
      <c r="M32"/>
      <c r="N32"/>
      <c r="O32"/>
      <c r="P32"/>
      <c r="Q32"/>
      <c r="R32"/>
      <c r="S32"/>
      <c r="T32"/>
    </row>
    <row r="33" spans="1:22" x14ac:dyDescent="0.35">
      <c r="A33" s="58" t="s">
        <v>35</v>
      </c>
      <c r="B33" s="63">
        <f>SUMIFS(Data!$E$4:$E$3747,Data!$B$4:$B$3747,'Drop-down table'!$B$1,Data!$D$4:$D$3747,LEFT('Drop-down table'!B$28,4),Data!$C$4:$C$3747,'Drop-down table'!$A33)</f>
        <v>82.729518860584193</v>
      </c>
      <c r="C33" s="62">
        <f>SUMIFS(Data!$E$4:$E$3747,Data!$B$4:$B$3747,'Drop-down table'!$B$1,Data!$D$4:$D$3747,LEFT('Drop-down table'!C$28,4),Data!$C$4:$C$3747,'Drop-down table'!$A33)</f>
        <v>93.753913967565595</v>
      </c>
      <c r="D33" s="62">
        <f>SUMIFS(Data!$E$4:$E$3747,Data!$B$4:$B$3747,'Drop-down table'!$B$1,Data!$D$4:$D$3747,LEFT('Drop-down table'!D$28,4),Data!$C$4:$C$3747,'Drop-down table'!$A33)</f>
        <v>95.632414040107093</v>
      </c>
      <c r="E33" s="62">
        <f>SUMIFS(Data!$E$4:$E$3747,Data!$B$4:$B$3747,'Drop-down table'!$B$1,Data!$D$4:$D$3747,LEFT('Drop-down table'!E$28,4),Data!$C$4:$C$3747,'Drop-down table'!$A33)</f>
        <v>97.643061456933196</v>
      </c>
      <c r="F33" s="62">
        <f>SUMIFS(Data!$E$4:$E$3747,Data!$B$4:$B$3747,'Drop-down table'!$B$1,Data!$D$4:$D$3747,LEFT('Drop-down table'!F$28,4),Data!$C$4:$C$3747,'Drop-down table'!$A33)</f>
        <v>98.232068520247495</v>
      </c>
      <c r="G33" s="64">
        <f>SUMIFS(Data!$E$4:$E$3747,Data!$B$4:$B$3747,'Drop-down table'!$B$1,Data!$D$4:$D$3747,LEFT('Drop-down table'!G$28,4),Data!$C$4:$C$3747,'Drop-down table'!$A33)</f>
        <v>98.282277981868802</v>
      </c>
      <c r="H33" s="62"/>
      <c r="I33"/>
      <c r="J33"/>
      <c r="K33"/>
      <c r="L33"/>
      <c r="M33"/>
      <c r="N33"/>
      <c r="O33"/>
      <c r="P33"/>
      <c r="Q33"/>
      <c r="R33"/>
      <c r="S33"/>
      <c r="T33"/>
    </row>
    <row r="34" spans="1:22" x14ac:dyDescent="0.35">
      <c r="A34" s="58" t="s">
        <v>36</v>
      </c>
      <c r="B34" s="63">
        <f>SUMIFS(Data!$E$4:$E$3747,Data!$B$4:$B$3747,'Drop-down table'!$B$1,Data!$D$4:$D$3747,LEFT('Drop-down table'!B$28,4),Data!$C$4:$C$3747,'Drop-down table'!$A34)</f>
        <v>47.708267999683301</v>
      </c>
      <c r="C34" s="62">
        <f>SUMIFS(Data!$E$4:$E$3747,Data!$B$4:$B$3747,'Drop-down table'!$B$1,Data!$D$4:$D$3747,LEFT('Drop-down table'!C$28,4),Data!$C$4:$C$3747,'Drop-down table'!$A34)</f>
        <v>57.344932939571599</v>
      </c>
      <c r="D34" s="62">
        <f>SUMIFS(Data!$E$4:$E$3747,Data!$B$4:$B$3747,'Drop-down table'!$B$1,Data!$D$4:$D$3747,LEFT('Drop-down table'!D$28,4),Data!$C$4:$C$3747,'Drop-down table'!$A34)</f>
        <v>59.719074838246499</v>
      </c>
      <c r="E34" s="62">
        <f>SUMIFS(Data!$E$4:$E$3747,Data!$B$4:$B$3747,'Drop-down table'!$B$1,Data!$D$4:$D$3747,LEFT('Drop-down table'!E$28,4),Data!$C$4:$C$3747,'Drop-down table'!$A34)</f>
        <v>61.661713667301598</v>
      </c>
      <c r="F34" s="62">
        <f>SUMIFS(Data!$E$4:$E$3747,Data!$B$4:$B$3747,'Drop-down table'!$B$1,Data!$D$4:$D$3747,LEFT('Drop-down table'!F$28,4),Data!$C$4:$C$3747,'Drop-down table'!$A34)</f>
        <v>63.314879416159002</v>
      </c>
      <c r="G34" s="64">
        <f>SUMIFS(Data!$E$4:$E$3747,Data!$B$4:$B$3747,'Drop-down table'!$B$1,Data!$D$4:$D$3747,LEFT('Drop-down table'!G$28,4),Data!$C$4:$C$3747,'Drop-down table'!$A34)</f>
        <v>64.610209382155404</v>
      </c>
      <c r="H34" s="62"/>
      <c r="I34"/>
      <c r="J34"/>
      <c r="K34"/>
      <c r="L34"/>
      <c r="M34"/>
      <c r="N34"/>
      <c r="O34"/>
      <c r="P34"/>
      <c r="Q34"/>
      <c r="R34"/>
      <c r="S34"/>
      <c r="T34"/>
    </row>
    <row r="35" spans="1:22" x14ac:dyDescent="0.35">
      <c r="A35" s="58" t="s">
        <v>37</v>
      </c>
      <c r="B35" s="63">
        <f>SUMIFS(Data!$E$4:$E$3747,Data!$B$4:$B$3747,'Drop-down table'!$B$1,Data!$D$4:$D$3747,LEFT('Drop-down table'!B$28,4),Data!$C$4:$C$3747,'Drop-down table'!$A35)</f>
        <v>4.6839658827421102</v>
      </c>
      <c r="C35" s="62">
        <f>SUMIFS(Data!$E$4:$E$3747,Data!$B$4:$B$3747,'Drop-down table'!$B$1,Data!$D$4:$D$3747,LEFT('Drop-down table'!C$28,4),Data!$C$4:$C$3747,'Drop-down table'!$A35)</f>
        <v>5.3412266119338101</v>
      </c>
      <c r="D35" s="62">
        <f>SUMIFS(Data!$E$4:$E$3747,Data!$B$4:$B$3747,'Drop-down table'!$B$1,Data!$D$4:$D$3747,LEFT('Drop-down table'!D$28,4),Data!$C$4:$C$3747,'Drop-down table'!$A35)</f>
        <v>5.3687716255850999</v>
      </c>
      <c r="E35" s="62">
        <f>SUMIFS(Data!$E$4:$E$3747,Data!$B$4:$B$3747,'Drop-down table'!$B$1,Data!$D$4:$D$3747,LEFT('Drop-down table'!E$28,4),Data!$C$4:$C$3747,'Drop-down table'!$A35)</f>
        <v>5.0794944694176403</v>
      </c>
      <c r="F35" s="62">
        <f>SUMIFS(Data!$E$4:$E$3747,Data!$B$4:$B$3747,'Drop-down table'!$B$1,Data!$D$4:$D$3747,LEFT('Drop-down table'!F$28,4),Data!$C$4:$C$3747,'Drop-down table'!$A35)</f>
        <v>5.0033794121143202</v>
      </c>
      <c r="G35" s="64">
        <f>SUMIFS(Data!$E$4:$E$3747,Data!$B$4:$B$3747,'Drop-down table'!$B$1,Data!$D$4:$D$3747,LEFT('Drop-down table'!G$28,4),Data!$C$4:$C$3747,'Drop-down table'!$A35)</f>
        <v>5.0483443965102701</v>
      </c>
      <c r="H35" s="62"/>
      <c r="I35"/>
      <c r="J35"/>
      <c r="K35"/>
      <c r="L35"/>
      <c r="M35"/>
      <c r="N35"/>
      <c r="O35"/>
      <c r="P35"/>
      <c r="Q35"/>
      <c r="R35"/>
      <c r="S35"/>
      <c r="T35"/>
    </row>
    <row r="36" spans="1:22" s="18" customFormat="1" x14ac:dyDescent="0.35">
      <c r="A36" s="32" t="s">
        <v>38</v>
      </c>
      <c r="B36" s="33">
        <f>SUMIFS(Data!$E$4:$E$3747,Data!$B$4:$B$3747,'Drop-down table'!$B$1,Data!$D$4:$D$3747,LEFT('Drop-down table'!B$28,4),Data!$C$4:$C$3747,'Drop-down table'!$A36)</f>
        <v>289.527642970302</v>
      </c>
      <c r="C36" s="30">
        <f>SUMIFS(Data!$E$4:$E$3747,Data!$B$4:$B$3747,'Drop-down table'!$B$1,Data!$D$4:$D$3747,LEFT('Drop-down table'!C$28,4),Data!$C$4:$C$3747,'Drop-down table'!$A36)</f>
        <v>333.92313500369602</v>
      </c>
      <c r="D36" s="30">
        <f>SUMIFS(Data!$E$4:$E$3747,Data!$B$4:$B$3747,'Drop-down table'!$B$1,Data!$D$4:$D$3747,LEFT('Drop-down table'!D$28,4),Data!$C$4:$C$3747,'Drop-down table'!$A36)</f>
        <v>342.53798304358997</v>
      </c>
      <c r="E36" s="30">
        <f>SUMIFS(Data!$E$4:$E$3747,Data!$B$4:$B$3747,'Drop-down table'!$B$1,Data!$D$4:$D$3747,LEFT('Drop-down table'!E$28,4),Data!$C$4:$C$3747,'Drop-down table'!$A36)</f>
        <v>351.34630806338203</v>
      </c>
      <c r="F36" s="30">
        <f>SUMIFS(Data!$E$4:$E$3747,Data!$B$4:$B$3747,'Drop-down table'!$B$1,Data!$D$4:$D$3747,LEFT('Drop-down table'!F$28,4),Data!$C$4:$C$3747,'Drop-down table'!$A36)</f>
        <v>356.89684727564702</v>
      </c>
      <c r="G36" s="31">
        <f>SUMIFS(Data!$E$4:$E$3747,Data!$B$4:$B$3747,'Drop-down table'!$B$1,Data!$D$4:$D$3747,LEFT('Drop-down table'!G$28,4),Data!$C$4:$C$3747,'Drop-down table'!$A36)</f>
        <v>360.75384429216501</v>
      </c>
      <c r="H36" s="62"/>
      <c r="I36"/>
      <c r="J36"/>
      <c r="K36"/>
      <c r="L36"/>
      <c r="M36"/>
      <c r="N36"/>
      <c r="O36"/>
      <c r="P36"/>
      <c r="Q36"/>
      <c r="R36"/>
      <c r="S36"/>
      <c r="T36"/>
      <c r="U36" s="17"/>
      <c r="V36" s="17"/>
    </row>
    <row r="37" spans="1:22" x14ac:dyDescent="0.35">
      <c r="I37"/>
      <c r="J37"/>
      <c r="K37"/>
      <c r="L37"/>
      <c r="M37"/>
      <c r="N37"/>
      <c r="O37"/>
      <c r="P37"/>
      <c r="Q37"/>
      <c r="R37"/>
      <c r="S37"/>
      <c r="T37"/>
    </row>
    <row r="38" spans="1:22" x14ac:dyDescent="0.35">
      <c r="A38" s="18" t="s">
        <v>5</v>
      </c>
      <c r="I38"/>
      <c r="J38"/>
      <c r="K38"/>
      <c r="L38"/>
      <c r="M38"/>
      <c r="N38"/>
      <c r="O38"/>
      <c r="P38"/>
      <c r="Q38"/>
      <c r="R38"/>
      <c r="S38"/>
      <c r="T38"/>
    </row>
    <row r="39" spans="1:22" x14ac:dyDescent="0.35">
      <c r="A39" t="s">
        <v>39</v>
      </c>
      <c r="B39" s="44"/>
      <c r="C39"/>
    </row>
    <row r="40" spans="1:22" x14ac:dyDescent="0.35">
      <c r="A40" s="19" t="s">
        <v>40</v>
      </c>
      <c r="B40" s="44"/>
      <c r="C40"/>
    </row>
    <row r="41" spans="1:22" x14ac:dyDescent="0.35">
      <c r="A41" s="19" t="s">
        <v>41</v>
      </c>
      <c r="C41" s="55" t="s">
        <v>9</v>
      </c>
    </row>
    <row r="42" spans="1:22" x14ac:dyDescent="0.35">
      <c r="A42" s="19" t="s">
        <v>42</v>
      </c>
      <c r="B42" s="44"/>
      <c r="C42"/>
    </row>
    <row r="43" spans="1:22" x14ac:dyDescent="0.35">
      <c r="A43" t="s">
        <v>43</v>
      </c>
      <c r="B43" s="44"/>
      <c r="C43"/>
    </row>
    <row r="45" spans="1:22" x14ac:dyDescent="0.35">
      <c r="A45" s="65" t="s">
        <v>44</v>
      </c>
    </row>
  </sheetData>
  <sheetProtection algorithmName="SHA-512" hashValue="eVdXd4GFpC0KyLUJGPMmTAglJSFo26KC+Xf0Unm0bxobSZehQbZAWj/7S8nhFL0cZMuGFWuYKHxzALYjfCv+NA==" saltValue="MSKxHGhioomPdzII3WlfRw==" spinCount="100000" sheet="1" objects="1" scenarios="1"/>
  <mergeCells count="2">
    <mergeCell ref="B27:G27"/>
    <mergeCell ref="A27:A28"/>
  </mergeCells>
  <hyperlinks>
    <hyperlink ref="C41" r:id="rId1" location="current-release-qld-government-household-projections-methodology" display="Queensland Government household projections: Methodology and assumptions paper" xr:uid="{F574F76D-EB98-4564-B1C3-F52ABC124C33}"/>
  </hyperlinks>
  <pageMargins left="0.7" right="0.7" top="0.75" bottom="0.75" header="0.3" footer="0.3"/>
  <pageSetup paperSize="9" orientation="portrait" r:id="rId2"/>
  <drawing r:id="rId3"/>
  <legacyDrawing r:id="rId4"/>
  <controls>
    <mc:AlternateContent xmlns:mc="http://schemas.openxmlformats.org/markup-compatibility/2006">
      <mc:Choice Requires="x14">
        <control shapeId="4097" r:id="rId5" name="ComboBox1">
          <controlPr defaultSize="0" print="0" autoLine="0" linkedCell="$B$1" listFillRange="'Name data'!$B$3:$B$80" r:id="rId6">
            <anchor moveWithCells="1" sizeWithCells="1">
              <from>
                <xdr:col>1</xdr:col>
                <xdr:colOff>12700</xdr:colOff>
                <xdr:row>0</xdr:row>
                <xdr:rowOff>0</xdr:rowOff>
              </from>
              <to>
                <xdr:col>5</xdr:col>
                <xdr:colOff>412750</xdr:colOff>
                <xdr:row>1</xdr:row>
                <xdr:rowOff>57150</xdr:rowOff>
              </to>
            </anchor>
          </controlPr>
        </control>
      </mc:Choice>
      <mc:Fallback>
        <control shapeId="4097" r:id="rId5" name="ComboBox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D2E1C-A990-4BD1-B5FC-125E3E161E17}">
  <dimension ref="A1:E3756"/>
  <sheetViews>
    <sheetView workbookViewId="0"/>
  </sheetViews>
  <sheetFormatPr defaultColWidth="8.81640625" defaultRowHeight="14.5" x14ac:dyDescent="0.35"/>
  <cols>
    <col min="1" max="1" width="15.81640625" bestFit="1" customWidth="1"/>
    <col min="2" max="2" width="23.7265625" customWidth="1"/>
    <col min="3" max="3" width="27.81640625" bestFit="1" customWidth="1"/>
    <col min="4" max="4" width="11.1796875" customWidth="1"/>
    <col min="5" max="5" width="17.26953125" customWidth="1"/>
  </cols>
  <sheetData>
    <row r="1" spans="1:5" x14ac:dyDescent="0.35">
      <c r="A1" s="46" t="s">
        <v>45</v>
      </c>
    </row>
    <row r="3" spans="1:5" x14ac:dyDescent="0.35">
      <c r="A3" s="47" t="s">
        <v>46</v>
      </c>
      <c r="B3" s="34" t="s">
        <v>47</v>
      </c>
      <c r="C3" s="34" t="s">
        <v>48</v>
      </c>
      <c r="D3" s="34" t="s">
        <v>49</v>
      </c>
      <c r="E3" s="48" t="s">
        <v>50</v>
      </c>
    </row>
    <row r="4" spans="1:5" x14ac:dyDescent="0.35">
      <c r="A4" s="49">
        <v>30250</v>
      </c>
      <c r="B4" s="42" t="s">
        <v>27</v>
      </c>
      <c r="C4" s="42" t="s">
        <v>31</v>
      </c>
      <c r="D4" s="42">
        <v>2021</v>
      </c>
      <c r="E4" s="50">
        <v>57.331293591361302</v>
      </c>
    </row>
    <row r="5" spans="1:5" x14ac:dyDescent="0.35">
      <c r="A5" s="51">
        <v>30250</v>
      </c>
      <c r="B5" t="s">
        <v>27</v>
      </c>
      <c r="C5" t="s">
        <v>31</v>
      </c>
      <c r="D5">
        <v>2026</v>
      </c>
      <c r="E5" s="52">
        <v>64.381891612934893</v>
      </c>
    </row>
    <row r="6" spans="1:5" x14ac:dyDescent="0.35">
      <c r="A6" s="51">
        <v>30250</v>
      </c>
      <c r="B6" t="s">
        <v>27</v>
      </c>
      <c r="C6" t="s">
        <v>31</v>
      </c>
      <c r="D6">
        <v>2031</v>
      </c>
      <c r="E6" s="52">
        <v>65.850971699313902</v>
      </c>
    </row>
    <row r="7" spans="1:5" x14ac:dyDescent="0.35">
      <c r="A7" s="51">
        <v>30250</v>
      </c>
      <c r="B7" t="s">
        <v>27</v>
      </c>
      <c r="C7" t="s">
        <v>31</v>
      </c>
      <c r="D7">
        <v>2036</v>
      </c>
      <c r="E7" s="52">
        <v>68.518577972654199</v>
      </c>
    </row>
    <row r="8" spans="1:5" x14ac:dyDescent="0.35">
      <c r="A8" s="51">
        <v>30250</v>
      </c>
      <c r="B8" t="s">
        <v>27</v>
      </c>
      <c r="C8" t="s">
        <v>31</v>
      </c>
      <c r="D8">
        <v>2041</v>
      </c>
      <c r="E8" s="52">
        <v>70.084895311067598</v>
      </c>
    </row>
    <row r="9" spans="1:5" x14ac:dyDescent="0.35">
      <c r="A9" s="51">
        <v>30250</v>
      </c>
      <c r="B9" t="s">
        <v>27</v>
      </c>
      <c r="C9" t="s">
        <v>31</v>
      </c>
      <c r="D9">
        <v>2046</v>
      </c>
      <c r="E9" s="52">
        <v>70.141633498117798</v>
      </c>
    </row>
    <row r="10" spans="1:5" x14ac:dyDescent="0.35">
      <c r="A10" s="51">
        <v>30250</v>
      </c>
      <c r="B10" t="s">
        <v>27</v>
      </c>
      <c r="C10" t="s">
        <v>32</v>
      </c>
      <c r="D10">
        <v>2021</v>
      </c>
      <c r="E10" s="52">
        <v>39.1403274964429</v>
      </c>
    </row>
    <row r="11" spans="1:5" x14ac:dyDescent="0.35">
      <c r="A11" s="51">
        <v>30250</v>
      </c>
      <c r="B11" t="s">
        <v>27</v>
      </c>
      <c r="C11" t="s">
        <v>32</v>
      </c>
      <c r="D11">
        <v>2026</v>
      </c>
      <c r="E11" s="52">
        <v>46.407418504101798</v>
      </c>
    </row>
    <row r="12" spans="1:5" x14ac:dyDescent="0.35">
      <c r="A12" s="51">
        <v>30250</v>
      </c>
      <c r="B12" t="s">
        <v>27</v>
      </c>
      <c r="C12" t="s">
        <v>32</v>
      </c>
      <c r="D12">
        <v>2031</v>
      </c>
      <c r="E12" s="52">
        <v>47.8735549644747</v>
      </c>
    </row>
    <row r="13" spans="1:5" x14ac:dyDescent="0.35">
      <c r="A13" s="51">
        <v>30250</v>
      </c>
      <c r="B13" t="s">
        <v>27</v>
      </c>
      <c r="C13" t="s">
        <v>32</v>
      </c>
      <c r="D13">
        <v>2036</v>
      </c>
      <c r="E13" s="52">
        <v>48.013445766616201</v>
      </c>
    </row>
    <row r="14" spans="1:5" x14ac:dyDescent="0.35">
      <c r="A14" s="51">
        <v>30250</v>
      </c>
      <c r="B14" t="s">
        <v>27</v>
      </c>
      <c r="C14" t="s">
        <v>32</v>
      </c>
      <c r="D14">
        <v>2041</v>
      </c>
      <c r="E14" s="52">
        <v>48.220014868734097</v>
      </c>
    </row>
    <row r="15" spans="1:5" x14ac:dyDescent="0.35">
      <c r="A15" s="51">
        <v>30250</v>
      </c>
      <c r="B15" t="s">
        <v>27</v>
      </c>
      <c r="C15" t="s">
        <v>32</v>
      </c>
      <c r="D15">
        <v>2046</v>
      </c>
      <c r="E15" s="52">
        <v>48.941916857475803</v>
      </c>
    </row>
    <row r="16" spans="1:5" x14ac:dyDescent="0.35">
      <c r="A16" s="51">
        <v>30250</v>
      </c>
      <c r="B16" t="s">
        <v>27</v>
      </c>
      <c r="C16" t="s">
        <v>37</v>
      </c>
      <c r="D16">
        <v>2021</v>
      </c>
      <c r="E16" s="52">
        <v>4.6839658827421102</v>
      </c>
    </row>
    <row r="17" spans="1:5" x14ac:dyDescent="0.35">
      <c r="A17" s="51">
        <v>30250</v>
      </c>
      <c r="B17" t="s">
        <v>27</v>
      </c>
      <c r="C17" t="s">
        <v>37</v>
      </c>
      <c r="D17">
        <v>2026</v>
      </c>
      <c r="E17" s="52">
        <v>5.3412266119338101</v>
      </c>
    </row>
    <row r="18" spans="1:5" x14ac:dyDescent="0.35">
      <c r="A18" s="51">
        <v>30250</v>
      </c>
      <c r="B18" t="s">
        <v>27</v>
      </c>
      <c r="C18" t="s">
        <v>37</v>
      </c>
      <c r="D18">
        <v>2031</v>
      </c>
      <c r="E18" s="52">
        <v>5.3687716255850999</v>
      </c>
    </row>
    <row r="19" spans="1:5" x14ac:dyDescent="0.35">
      <c r="A19" s="51">
        <v>30250</v>
      </c>
      <c r="B19" t="s">
        <v>27</v>
      </c>
      <c r="C19" t="s">
        <v>37</v>
      </c>
      <c r="D19">
        <v>2036</v>
      </c>
      <c r="E19" s="52">
        <v>5.0794944694176403</v>
      </c>
    </row>
    <row r="20" spans="1:5" x14ac:dyDescent="0.35">
      <c r="A20" s="51">
        <v>30250</v>
      </c>
      <c r="B20" t="s">
        <v>27</v>
      </c>
      <c r="C20" t="s">
        <v>37</v>
      </c>
      <c r="D20">
        <v>2041</v>
      </c>
      <c r="E20" s="52">
        <v>5.0033794121143202</v>
      </c>
    </row>
    <row r="21" spans="1:5" x14ac:dyDescent="0.35">
      <c r="A21" s="51">
        <v>30250</v>
      </c>
      <c r="B21" t="s">
        <v>27</v>
      </c>
      <c r="C21" t="s">
        <v>37</v>
      </c>
      <c r="D21">
        <v>2046</v>
      </c>
      <c r="E21" s="52">
        <v>5.0483443965102701</v>
      </c>
    </row>
    <row r="22" spans="1:5" x14ac:dyDescent="0.35">
      <c r="A22" s="51">
        <v>30250</v>
      </c>
      <c r="B22" t="s">
        <v>27</v>
      </c>
      <c r="C22" t="s">
        <v>36</v>
      </c>
      <c r="D22">
        <v>2021</v>
      </c>
      <c r="E22" s="52">
        <v>47.708267999683301</v>
      </c>
    </row>
    <row r="23" spans="1:5" x14ac:dyDescent="0.35">
      <c r="A23" s="51">
        <v>30250</v>
      </c>
      <c r="B23" t="s">
        <v>27</v>
      </c>
      <c r="C23" t="s">
        <v>36</v>
      </c>
      <c r="D23">
        <v>2026</v>
      </c>
      <c r="E23" s="52">
        <v>57.344932939571599</v>
      </c>
    </row>
    <row r="24" spans="1:5" x14ac:dyDescent="0.35">
      <c r="A24" s="51">
        <v>30250</v>
      </c>
      <c r="B24" t="s">
        <v>27</v>
      </c>
      <c r="C24" t="s">
        <v>36</v>
      </c>
      <c r="D24">
        <v>2031</v>
      </c>
      <c r="E24" s="52">
        <v>59.719074838246499</v>
      </c>
    </row>
    <row r="25" spans="1:5" x14ac:dyDescent="0.35">
      <c r="A25" s="51">
        <v>30250</v>
      </c>
      <c r="B25" t="s">
        <v>27</v>
      </c>
      <c r="C25" t="s">
        <v>36</v>
      </c>
      <c r="D25">
        <v>2036</v>
      </c>
      <c r="E25" s="52">
        <v>61.661713667301598</v>
      </c>
    </row>
    <row r="26" spans="1:5" x14ac:dyDescent="0.35">
      <c r="A26" s="51">
        <v>30250</v>
      </c>
      <c r="B26" t="s">
        <v>27</v>
      </c>
      <c r="C26" t="s">
        <v>36</v>
      </c>
      <c r="D26">
        <v>2041</v>
      </c>
      <c r="E26" s="52">
        <v>63.314879416159002</v>
      </c>
    </row>
    <row r="27" spans="1:5" x14ac:dyDescent="0.35">
      <c r="A27" s="51">
        <v>30250</v>
      </c>
      <c r="B27" t="s">
        <v>27</v>
      </c>
      <c r="C27" t="s">
        <v>36</v>
      </c>
      <c r="D27">
        <v>2046</v>
      </c>
      <c r="E27" s="52">
        <v>64.610209382155404</v>
      </c>
    </row>
    <row r="28" spans="1:5" x14ac:dyDescent="0.35">
      <c r="A28" s="51">
        <v>30250</v>
      </c>
      <c r="B28" t="s">
        <v>27</v>
      </c>
      <c r="C28" t="s">
        <v>35</v>
      </c>
      <c r="D28">
        <v>2021</v>
      </c>
      <c r="E28" s="52">
        <v>82.729518860584193</v>
      </c>
    </row>
    <row r="29" spans="1:5" x14ac:dyDescent="0.35">
      <c r="A29" s="51">
        <v>30250</v>
      </c>
      <c r="B29" t="s">
        <v>27</v>
      </c>
      <c r="C29" t="s">
        <v>35</v>
      </c>
      <c r="D29">
        <v>2026</v>
      </c>
      <c r="E29" s="52">
        <v>93.753913967565595</v>
      </c>
    </row>
    <row r="30" spans="1:5" x14ac:dyDescent="0.35">
      <c r="A30" s="51">
        <v>30250</v>
      </c>
      <c r="B30" t="s">
        <v>27</v>
      </c>
      <c r="C30" t="s">
        <v>35</v>
      </c>
      <c r="D30">
        <v>2031</v>
      </c>
      <c r="E30" s="52">
        <v>95.632414040107093</v>
      </c>
    </row>
    <row r="31" spans="1:5" x14ac:dyDescent="0.35">
      <c r="A31" s="51">
        <v>30250</v>
      </c>
      <c r="B31" t="s">
        <v>27</v>
      </c>
      <c r="C31" t="s">
        <v>35</v>
      </c>
      <c r="D31">
        <v>2036</v>
      </c>
      <c r="E31" s="52">
        <v>97.643061456933196</v>
      </c>
    </row>
    <row r="32" spans="1:5" x14ac:dyDescent="0.35">
      <c r="A32" s="51">
        <v>30250</v>
      </c>
      <c r="B32" t="s">
        <v>27</v>
      </c>
      <c r="C32" t="s">
        <v>35</v>
      </c>
      <c r="D32">
        <v>2041</v>
      </c>
      <c r="E32" s="52">
        <v>98.232068520247495</v>
      </c>
    </row>
    <row r="33" spans="1:5" x14ac:dyDescent="0.35">
      <c r="A33" s="51">
        <v>30250</v>
      </c>
      <c r="B33" t="s">
        <v>27</v>
      </c>
      <c r="C33" t="s">
        <v>35</v>
      </c>
      <c r="D33">
        <v>2046</v>
      </c>
      <c r="E33" s="52">
        <v>98.282277981868802</v>
      </c>
    </row>
    <row r="34" spans="1:5" x14ac:dyDescent="0.35">
      <c r="A34" s="51">
        <v>30250</v>
      </c>
      <c r="B34" t="s">
        <v>27</v>
      </c>
      <c r="C34" t="s">
        <v>33</v>
      </c>
      <c r="D34">
        <v>2021</v>
      </c>
      <c r="E34" s="52">
        <v>43.880449597412699</v>
      </c>
    </row>
    <row r="35" spans="1:5" x14ac:dyDescent="0.35">
      <c r="A35" s="51">
        <v>30250</v>
      </c>
      <c r="B35" t="s">
        <v>27</v>
      </c>
      <c r="C35" t="s">
        <v>33</v>
      </c>
      <c r="D35">
        <v>2026</v>
      </c>
      <c r="E35" s="52">
        <v>51.107351230129296</v>
      </c>
    </row>
    <row r="36" spans="1:5" x14ac:dyDescent="0.35">
      <c r="A36" s="51">
        <v>30250</v>
      </c>
      <c r="B36" t="s">
        <v>27</v>
      </c>
      <c r="C36" t="s">
        <v>33</v>
      </c>
      <c r="D36">
        <v>2031</v>
      </c>
      <c r="E36" s="52">
        <v>52.971388392906498</v>
      </c>
    </row>
    <row r="37" spans="1:5" x14ac:dyDescent="0.35">
      <c r="A37" s="51">
        <v>30250</v>
      </c>
      <c r="B37" t="s">
        <v>27</v>
      </c>
      <c r="C37" t="s">
        <v>33</v>
      </c>
      <c r="D37">
        <v>2036</v>
      </c>
      <c r="E37" s="52">
        <v>55.593305032136399</v>
      </c>
    </row>
    <row r="38" spans="1:5" x14ac:dyDescent="0.35">
      <c r="A38" s="51">
        <v>30250</v>
      </c>
      <c r="B38" t="s">
        <v>27</v>
      </c>
      <c r="C38" t="s">
        <v>33</v>
      </c>
      <c r="D38">
        <v>2041</v>
      </c>
      <c r="E38" s="52">
        <v>56.969689150635602</v>
      </c>
    </row>
    <row r="39" spans="1:5" x14ac:dyDescent="0.35">
      <c r="A39" s="51">
        <v>30250</v>
      </c>
      <c r="B39" t="s">
        <v>27</v>
      </c>
      <c r="C39" t="s">
        <v>33</v>
      </c>
      <c r="D39">
        <v>2046</v>
      </c>
      <c r="E39" s="52">
        <v>58.3111142160231</v>
      </c>
    </row>
    <row r="40" spans="1:5" x14ac:dyDescent="0.35">
      <c r="A40" s="51">
        <v>30250</v>
      </c>
      <c r="B40" t="s">
        <v>27</v>
      </c>
      <c r="C40" t="s">
        <v>34</v>
      </c>
      <c r="D40">
        <v>2021</v>
      </c>
      <c r="E40" s="52">
        <v>14.0538195420755</v>
      </c>
    </row>
    <row r="41" spans="1:5" x14ac:dyDescent="0.35">
      <c r="A41" s="51">
        <v>30250</v>
      </c>
      <c r="B41" t="s">
        <v>27</v>
      </c>
      <c r="C41" t="s">
        <v>34</v>
      </c>
      <c r="D41">
        <v>2026</v>
      </c>
      <c r="E41" s="52">
        <v>15.586400137458501</v>
      </c>
    </row>
    <row r="42" spans="1:5" x14ac:dyDescent="0.35">
      <c r="A42" s="51">
        <v>30250</v>
      </c>
      <c r="B42" t="s">
        <v>27</v>
      </c>
      <c r="C42" t="s">
        <v>34</v>
      </c>
      <c r="D42">
        <v>2031</v>
      </c>
      <c r="E42" s="52">
        <v>15.1218074829558</v>
      </c>
    </row>
    <row r="43" spans="1:5" x14ac:dyDescent="0.35">
      <c r="A43" s="51">
        <v>30250</v>
      </c>
      <c r="B43" t="s">
        <v>27</v>
      </c>
      <c r="C43" t="s">
        <v>34</v>
      </c>
      <c r="D43">
        <v>2036</v>
      </c>
      <c r="E43" s="52">
        <v>14.836709698322901</v>
      </c>
    </row>
    <row r="44" spans="1:5" x14ac:dyDescent="0.35">
      <c r="A44" s="51">
        <v>30250</v>
      </c>
      <c r="B44" t="s">
        <v>27</v>
      </c>
      <c r="C44" t="s">
        <v>34</v>
      </c>
      <c r="D44">
        <v>2041</v>
      </c>
      <c r="E44" s="52">
        <v>15.071920596688599</v>
      </c>
    </row>
    <row r="45" spans="1:5" x14ac:dyDescent="0.35">
      <c r="A45" s="51">
        <v>30250</v>
      </c>
      <c r="B45" t="s">
        <v>27</v>
      </c>
      <c r="C45" t="s">
        <v>34</v>
      </c>
      <c r="D45">
        <v>2046</v>
      </c>
      <c r="E45" s="52">
        <v>15.4183479600136</v>
      </c>
    </row>
    <row r="46" spans="1:5" x14ac:dyDescent="0.35">
      <c r="A46" s="51">
        <v>30250</v>
      </c>
      <c r="B46" t="s">
        <v>27</v>
      </c>
      <c r="C46" t="s">
        <v>38</v>
      </c>
      <c r="D46">
        <v>2021</v>
      </c>
      <c r="E46" s="52">
        <v>289.527642970302</v>
      </c>
    </row>
    <row r="47" spans="1:5" x14ac:dyDescent="0.35">
      <c r="A47" s="51">
        <v>30250</v>
      </c>
      <c r="B47" t="s">
        <v>27</v>
      </c>
      <c r="C47" t="s">
        <v>38</v>
      </c>
      <c r="D47">
        <v>2026</v>
      </c>
      <c r="E47" s="52">
        <v>333.92313500369602</v>
      </c>
    </row>
    <row r="48" spans="1:5" x14ac:dyDescent="0.35">
      <c r="A48" s="51">
        <v>30250</v>
      </c>
      <c r="B48" t="s">
        <v>27</v>
      </c>
      <c r="C48" t="s">
        <v>38</v>
      </c>
      <c r="D48">
        <v>2031</v>
      </c>
      <c r="E48" s="52">
        <v>342.53798304358997</v>
      </c>
    </row>
    <row r="49" spans="1:5" x14ac:dyDescent="0.35">
      <c r="A49" s="51">
        <v>30250</v>
      </c>
      <c r="B49" t="s">
        <v>27</v>
      </c>
      <c r="C49" t="s">
        <v>38</v>
      </c>
      <c r="D49">
        <v>2036</v>
      </c>
      <c r="E49" s="52">
        <v>351.34630806338203</v>
      </c>
    </row>
    <row r="50" spans="1:5" x14ac:dyDescent="0.35">
      <c r="A50" s="51">
        <v>30250</v>
      </c>
      <c r="B50" t="s">
        <v>27</v>
      </c>
      <c r="C50" t="s">
        <v>38</v>
      </c>
      <c r="D50">
        <v>2041</v>
      </c>
      <c r="E50" s="52">
        <v>356.89684727564702</v>
      </c>
    </row>
    <row r="51" spans="1:5" x14ac:dyDescent="0.35">
      <c r="A51" s="51">
        <v>30250</v>
      </c>
      <c r="B51" t="s">
        <v>27</v>
      </c>
      <c r="C51" t="s">
        <v>38</v>
      </c>
      <c r="D51">
        <v>2046</v>
      </c>
      <c r="E51" s="52">
        <v>360.75384429216501</v>
      </c>
    </row>
    <row r="52" spans="1:5" x14ac:dyDescent="0.35">
      <c r="A52" s="51">
        <v>30300</v>
      </c>
      <c r="B52" t="s">
        <v>51</v>
      </c>
      <c r="C52" t="s">
        <v>31</v>
      </c>
      <c r="D52">
        <v>2021</v>
      </c>
      <c r="E52" s="52">
        <v>427.85947462895501</v>
      </c>
    </row>
    <row r="53" spans="1:5" x14ac:dyDescent="0.35">
      <c r="A53" s="51">
        <v>30300</v>
      </c>
      <c r="B53" t="s">
        <v>51</v>
      </c>
      <c r="C53" t="s">
        <v>31</v>
      </c>
      <c r="D53">
        <v>2026</v>
      </c>
      <c r="E53" s="52">
        <v>394.81846628230898</v>
      </c>
    </row>
    <row r="54" spans="1:5" x14ac:dyDescent="0.35">
      <c r="A54" s="51">
        <v>30300</v>
      </c>
      <c r="B54" t="s">
        <v>51</v>
      </c>
      <c r="C54" t="s">
        <v>31</v>
      </c>
      <c r="D54">
        <v>2031</v>
      </c>
      <c r="E54" s="52">
        <v>371.407559937857</v>
      </c>
    </row>
    <row r="55" spans="1:5" x14ac:dyDescent="0.35">
      <c r="A55" s="51">
        <v>30300</v>
      </c>
      <c r="B55" t="s">
        <v>51</v>
      </c>
      <c r="C55" t="s">
        <v>31</v>
      </c>
      <c r="D55">
        <v>2036</v>
      </c>
      <c r="E55" s="52">
        <v>356.80091288540501</v>
      </c>
    </row>
    <row r="56" spans="1:5" x14ac:dyDescent="0.35">
      <c r="A56" s="51">
        <v>30300</v>
      </c>
      <c r="B56" t="s">
        <v>51</v>
      </c>
      <c r="C56" t="s">
        <v>31</v>
      </c>
      <c r="D56">
        <v>2041</v>
      </c>
      <c r="E56" s="52">
        <v>345.940774093318</v>
      </c>
    </row>
    <row r="57" spans="1:5" x14ac:dyDescent="0.35">
      <c r="A57" s="51">
        <v>30300</v>
      </c>
      <c r="B57" t="s">
        <v>51</v>
      </c>
      <c r="C57" t="s">
        <v>31</v>
      </c>
      <c r="D57">
        <v>2046</v>
      </c>
      <c r="E57" s="52">
        <v>337.62877806217</v>
      </c>
    </row>
    <row r="58" spans="1:5" x14ac:dyDescent="0.35">
      <c r="A58" s="51">
        <v>30300</v>
      </c>
      <c r="B58" t="s">
        <v>51</v>
      </c>
      <c r="C58" t="s">
        <v>32</v>
      </c>
      <c r="D58">
        <v>2021</v>
      </c>
      <c r="E58" s="52">
        <v>451.79700486020403</v>
      </c>
    </row>
    <row r="59" spans="1:5" x14ac:dyDescent="0.35">
      <c r="A59" s="51">
        <v>30300</v>
      </c>
      <c r="B59" t="s">
        <v>51</v>
      </c>
      <c r="C59" t="s">
        <v>32</v>
      </c>
      <c r="D59">
        <v>2026</v>
      </c>
      <c r="E59" s="52">
        <v>475.94889896951901</v>
      </c>
    </row>
    <row r="60" spans="1:5" x14ac:dyDescent="0.35">
      <c r="A60" s="51">
        <v>30300</v>
      </c>
      <c r="B60" t="s">
        <v>51</v>
      </c>
      <c r="C60" t="s">
        <v>32</v>
      </c>
      <c r="D60">
        <v>2031</v>
      </c>
      <c r="E60" s="52">
        <v>487.349057073594</v>
      </c>
    </row>
    <row r="61" spans="1:5" x14ac:dyDescent="0.35">
      <c r="A61" s="51">
        <v>30300</v>
      </c>
      <c r="B61" t="s">
        <v>51</v>
      </c>
      <c r="C61" t="s">
        <v>32</v>
      </c>
      <c r="D61">
        <v>2036</v>
      </c>
      <c r="E61" s="52">
        <v>485.16614981398698</v>
      </c>
    </row>
    <row r="62" spans="1:5" x14ac:dyDescent="0.35">
      <c r="A62" s="51">
        <v>30300</v>
      </c>
      <c r="B62" t="s">
        <v>51</v>
      </c>
      <c r="C62" t="s">
        <v>32</v>
      </c>
      <c r="D62">
        <v>2041</v>
      </c>
      <c r="E62" s="52">
        <v>475.98460776162898</v>
      </c>
    </row>
    <row r="63" spans="1:5" x14ac:dyDescent="0.35">
      <c r="A63" s="51">
        <v>30300</v>
      </c>
      <c r="B63" t="s">
        <v>51</v>
      </c>
      <c r="C63" t="s">
        <v>32</v>
      </c>
      <c r="D63">
        <v>2046</v>
      </c>
      <c r="E63" s="52">
        <v>464.47113770533099</v>
      </c>
    </row>
    <row r="64" spans="1:5" x14ac:dyDescent="0.35">
      <c r="A64" s="51">
        <v>30300</v>
      </c>
      <c r="B64" t="s">
        <v>51</v>
      </c>
      <c r="C64" t="s">
        <v>37</v>
      </c>
      <c r="D64">
        <v>2021</v>
      </c>
      <c r="E64" s="52">
        <v>40.966285175691503</v>
      </c>
    </row>
    <row r="65" spans="1:5" x14ac:dyDescent="0.35">
      <c r="A65" s="51">
        <v>30300</v>
      </c>
      <c r="B65" t="s">
        <v>51</v>
      </c>
      <c r="C65" t="s">
        <v>37</v>
      </c>
      <c r="D65">
        <v>2026</v>
      </c>
      <c r="E65" s="52">
        <v>38.226499418481602</v>
      </c>
    </row>
    <row r="66" spans="1:5" x14ac:dyDescent="0.35">
      <c r="A66" s="51">
        <v>30300</v>
      </c>
      <c r="B66" t="s">
        <v>51</v>
      </c>
      <c r="C66" t="s">
        <v>37</v>
      </c>
      <c r="D66">
        <v>2031</v>
      </c>
      <c r="E66" s="52">
        <v>37.592278614387901</v>
      </c>
    </row>
    <row r="67" spans="1:5" x14ac:dyDescent="0.35">
      <c r="A67" s="51">
        <v>30300</v>
      </c>
      <c r="B67" t="s">
        <v>51</v>
      </c>
      <c r="C67" t="s">
        <v>37</v>
      </c>
      <c r="D67">
        <v>2036</v>
      </c>
      <c r="E67" s="52">
        <v>36.577367154798701</v>
      </c>
    </row>
    <row r="68" spans="1:5" x14ac:dyDescent="0.35">
      <c r="A68" s="51">
        <v>30300</v>
      </c>
      <c r="B68" t="s">
        <v>51</v>
      </c>
      <c r="C68" t="s">
        <v>37</v>
      </c>
      <c r="D68">
        <v>2041</v>
      </c>
      <c r="E68" s="52">
        <v>35.513529746807897</v>
      </c>
    </row>
    <row r="69" spans="1:5" x14ac:dyDescent="0.35">
      <c r="A69" s="51">
        <v>30300</v>
      </c>
      <c r="B69" t="s">
        <v>51</v>
      </c>
      <c r="C69" t="s">
        <v>37</v>
      </c>
      <c r="D69">
        <v>2046</v>
      </c>
      <c r="E69" s="52">
        <v>34.551336145805898</v>
      </c>
    </row>
    <row r="70" spans="1:5" x14ac:dyDescent="0.35">
      <c r="A70" s="51">
        <v>30300</v>
      </c>
      <c r="B70" t="s">
        <v>51</v>
      </c>
      <c r="C70" t="s">
        <v>36</v>
      </c>
      <c r="D70">
        <v>2021</v>
      </c>
      <c r="E70" s="52">
        <v>700.79317839816702</v>
      </c>
    </row>
    <row r="71" spans="1:5" x14ac:dyDescent="0.35">
      <c r="A71" s="51">
        <v>30300</v>
      </c>
      <c r="B71" t="s">
        <v>51</v>
      </c>
      <c r="C71" t="s">
        <v>36</v>
      </c>
      <c r="D71">
        <v>2026</v>
      </c>
      <c r="E71" s="52">
        <v>729.28915783356501</v>
      </c>
    </row>
    <row r="72" spans="1:5" x14ac:dyDescent="0.35">
      <c r="A72" s="51">
        <v>30300</v>
      </c>
      <c r="B72" t="s">
        <v>51</v>
      </c>
      <c r="C72" t="s">
        <v>36</v>
      </c>
      <c r="D72">
        <v>2031</v>
      </c>
      <c r="E72" s="52">
        <v>748.50466645339202</v>
      </c>
    </row>
    <row r="73" spans="1:5" x14ac:dyDescent="0.35">
      <c r="A73" s="51">
        <v>30300</v>
      </c>
      <c r="B73" t="s">
        <v>51</v>
      </c>
      <c r="C73" t="s">
        <v>36</v>
      </c>
      <c r="D73">
        <v>2036</v>
      </c>
      <c r="E73" s="52">
        <v>756.74983947848295</v>
      </c>
    </row>
    <row r="74" spans="1:5" x14ac:dyDescent="0.35">
      <c r="A74" s="51">
        <v>30300</v>
      </c>
      <c r="B74" t="s">
        <v>51</v>
      </c>
      <c r="C74" t="s">
        <v>36</v>
      </c>
      <c r="D74">
        <v>2041</v>
      </c>
      <c r="E74" s="52">
        <v>756.65422522714903</v>
      </c>
    </row>
    <row r="75" spans="1:5" x14ac:dyDescent="0.35">
      <c r="A75" s="51">
        <v>30300</v>
      </c>
      <c r="B75" t="s">
        <v>51</v>
      </c>
      <c r="C75" t="s">
        <v>36</v>
      </c>
      <c r="D75">
        <v>2046</v>
      </c>
      <c r="E75" s="52">
        <v>750.79451752852594</v>
      </c>
    </row>
    <row r="76" spans="1:5" x14ac:dyDescent="0.35">
      <c r="A76" s="51">
        <v>30300</v>
      </c>
      <c r="B76" t="s">
        <v>51</v>
      </c>
      <c r="C76" t="s">
        <v>35</v>
      </c>
      <c r="D76">
        <v>2021</v>
      </c>
      <c r="E76" s="52">
        <v>18.462616423807599</v>
      </c>
    </row>
    <row r="77" spans="1:5" x14ac:dyDescent="0.35">
      <c r="A77" s="51">
        <v>30300</v>
      </c>
      <c r="B77" t="s">
        <v>51</v>
      </c>
      <c r="C77" t="s">
        <v>35</v>
      </c>
      <c r="D77">
        <v>2026</v>
      </c>
      <c r="E77" s="52">
        <v>18.136167107052799</v>
      </c>
    </row>
    <row r="78" spans="1:5" x14ac:dyDescent="0.35">
      <c r="A78" s="51">
        <v>30300</v>
      </c>
      <c r="B78" t="s">
        <v>51</v>
      </c>
      <c r="C78" t="s">
        <v>35</v>
      </c>
      <c r="D78">
        <v>2031</v>
      </c>
      <c r="E78" s="52">
        <v>17.850541020051601</v>
      </c>
    </row>
    <row r="79" spans="1:5" x14ac:dyDescent="0.35">
      <c r="A79" s="51">
        <v>30300</v>
      </c>
      <c r="B79" t="s">
        <v>51</v>
      </c>
      <c r="C79" t="s">
        <v>35</v>
      </c>
      <c r="D79">
        <v>2036</v>
      </c>
      <c r="E79" s="52">
        <v>17.538458722640101</v>
      </c>
    </row>
    <row r="80" spans="1:5" x14ac:dyDescent="0.35">
      <c r="A80" s="51">
        <v>30300</v>
      </c>
      <c r="B80" t="s">
        <v>51</v>
      </c>
      <c r="C80" t="s">
        <v>35</v>
      </c>
      <c r="D80">
        <v>2041</v>
      </c>
      <c r="E80" s="52">
        <v>17.1527100308776</v>
      </c>
    </row>
    <row r="81" spans="1:5" x14ac:dyDescent="0.35">
      <c r="A81" s="51">
        <v>30300</v>
      </c>
      <c r="B81" t="s">
        <v>51</v>
      </c>
      <c r="C81" t="s">
        <v>35</v>
      </c>
      <c r="D81">
        <v>2046</v>
      </c>
      <c r="E81" s="52">
        <v>16.759270740060799</v>
      </c>
    </row>
    <row r="82" spans="1:5" x14ac:dyDescent="0.35">
      <c r="A82" s="51">
        <v>30300</v>
      </c>
      <c r="B82" t="s">
        <v>51</v>
      </c>
      <c r="C82" t="s">
        <v>33</v>
      </c>
      <c r="D82">
        <v>2021</v>
      </c>
      <c r="E82" s="52">
        <v>161.05748477072399</v>
      </c>
    </row>
    <row r="83" spans="1:5" x14ac:dyDescent="0.35">
      <c r="A83" s="51">
        <v>30300</v>
      </c>
      <c r="B83" t="s">
        <v>51</v>
      </c>
      <c r="C83" t="s">
        <v>33</v>
      </c>
      <c r="D83">
        <v>2026</v>
      </c>
      <c r="E83" s="52">
        <v>157.07295632232999</v>
      </c>
    </row>
    <row r="84" spans="1:5" x14ac:dyDescent="0.35">
      <c r="A84" s="51">
        <v>30300</v>
      </c>
      <c r="B84" t="s">
        <v>51</v>
      </c>
      <c r="C84" t="s">
        <v>33</v>
      </c>
      <c r="D84">
        <v>2031</v>
      </c>
      <c r="E84" s="52">
        <v>155.32161262835899</v>
      </c>
    </row>
    <row r="85" spans="1:5" x14ac:dyDescent="0.35">
      <c r="A85" s="51">
        <v>30300</v>
      </c>
      <c r="B85" t="s">
        <v>51</v>
      </c>
      <c r="C85" t="s">
        <v>33</v>
      </c>
      <c r="D85">
        <v>2036</v>
      </c>
      <c r="E85" s="52">
        <v>155.150442267014</v>
      </c>
    </row>
    <row r="86" spans="1:5" x14ac:dyDescent="0.35">
      <c r="A86" s="51">
        <v>30300</v>
      </c>
      <c r="B86" t="s">
        <v>51</v>
      </c>
      <c r="C86" t="s">
        <v>33</v>
      </c>
      <c r="D86">
        <v>2041</v>
      </c>
      <c r="E86" s="52">
        <v>154.797357957965</v>
      </c>
    </row>
    <row r="87" spans="1:5" x14ac:dyDescent="0.35">
      <c r="A87" s="51">
        <v>30300</v>
      </c>
      <c r="B87" t="s">
        <v>51</v>
      </c>
      <c r="C87" t="s">
        <v>33</v>
      </c>
      <c r="D87">
        <v>2046</v>
      </c>
      <c r="E87" s="52">
        <v>154.354924289655</v>
      </c>
    </row>
    <row r="88" spans="1:5" x14ac:dyDescent="0.35">
      <c r="A88" s="51">
        <v>30300</v>
      </c>
      <c r="B88" t="s">
        <v>51</v>
      </c>
      <c r="C88" t="s">
        <v>34</v>
      </c>
      <c r="D88">
        <v>2021</v>
      </c>
      <c r="E88" s="52">
        <v>11.7122330547261</v>
      </c>
    </row>
    <row r="89" spans="1:5" x14ac:dyDescent="0.35">
      <c r="A89" s="51">
        <v>30300</v>
      </c>
      <c r="B89" t="s">
        <v>51</v>
      </c>
      <c r="C89" t="s">
        <v>34</v>
      </c>
      <c r="D89">
        <v>2026</v>
      </c>
      <c r="E89" s="52">
        <v>11.279674388265899</v>
      </c>
    </row>
    <row r="90" spans="1:5" x14ac:dyDescent="0.35">
      <c r="A90" s="51">
        <v>30300</v>
      </c>
      <c r="B90" t="s">
        <v>51</v>
      </c>
      <c r="C90" t="s">
        <v>34</v>
      </c>
      <c r="D90">
        <v>2031</v>
      </c>
      <c r="E90" s="52">
        <v>11.2840875982663</v>
      </c>
    </row>
    <row r="91" spans="1:5" x14ac:dyDescent="0.35">
      <c r="A91" s="51">
        <v>30300</v>
      </c>
      <c r="B91" t="s">
        <v>51</v>
      </c>
      <c r="C91" t="s">
        <v>34</v>
      </c>
      <c r="D91">
        <v>2036</v>
      </c>
      <c r="E91" s="52">
        <v>11.131387476372099</v>
      </c>
    </row>
    <row r="92" spans="1:5" x14ac:dyDescent="0.35">
      <c r="A92" s="51">
        <v>30300</v>
      </c>
      <c r="B92" t="s">
        <v>51</v>
      </c>
      <c r="C92" t="s">
        <v>34</v>
      </c>
      <c r="D92">
        <v>2041</v>
      </c>
      <c r="E92" s="52">
        <v>11.025874470120799</v>
      </c>
    </row>
    <row r="93" spans="1:5" x14ac:dyDescent="0.35">
      <c r="A93" s="51">
        <v>30300</v>
      </c>
      <c r="B93" t="s">
        <v>51</v>
      </c>
      <c r="C93" t="s">
        <v>34</v>
      </c>
      <c r="D93">
        <v>2046</v>
      </c>
      <c r="E93" s="52">
        <v>11.049260574116699</v>
      </c>
    </row>
    <row r="94" spans="1:5" x14ac:dyDescent="0.35">
      <c r="A94" s="51">
        <v>30300</v>
      </c>
      <c r="B94" t="s">
        <v>51</v>
      </c>
      <c r="C94" t="s">
        <v>38</v>
      </c>
      <c r="D94">
        <v>2021</v>
      </c>
      <c r="E94" s="52">
        <v>1812.64827731228</v>
      </c>
    </row>
    <row r="95" spans="1:5" x14ac:dyDescent="0.35">
      <c r="A95" s="51">
        <v>30300</v>
      </c>
      <c r="B95" t="s">
        <v>51</v>
      </c>
      <c r="C95" t="s">
        <v>38</v>
      </c>
      <c r="D95">
        <v>2026</v>
      </c>
      <c r="E95" s="52">
        <v>1824.77182032152</v>
      </c>
    </row>
    <row r="96" spans="1:5" x14ac:dyDescent="0.35">
      <c r="A96" s="51">
        <v>30300</v>
      </c>
      <c r="B96" t="s">
        <v>51</v>
      </c>
      <c r="C96" t="s">
        <v>38</v>
      </c>
      <c r="D96">
        <v>2031</v>
      </c>
      <c r="E96" s="52">
        <v>1829.30980332591</v>
      </c>
    </row>
    <row r="97" spans="1:5" x14ac:dyDescent="0.35">
      <c r="A97" s="51">
        <v>30300</v>
      </c>
      <c r="B97" t="s">
        <v>51</v>
      </c>
      <c r="C97" t="s">
        <v>38</v>
      </c>
      <c r="D97">
        <v>2036</v>
      </c>
      <c r="E97" s="52">
        <v>1819.1145577986999</v>
      </c>
    </row>
    <row r="98" spans="1:5" x14ac:dyDescent="0.35">
      <c r="A98" s="51">
        <v>30300</v>
      </c>
      <c r="B98" t="s">
        <v>51</v>
      </c>
      <c r="C98" t="s">
        <v>38</v>
      </c>
      <c r="D98">
        <v>2041</v>
      </c>
      <c r="E98" s="52">
        <v>1797.06907928787</v>
      </c>
    </row>
    <row r="99" spans="1:5" x14ac:dyDescent="0.35">
      <c r="A99" s="51">
        <v>30300</v>
      </c>
      <c r="B99" t="s">
        <v>51</v>
      </c>
      <c r="C99" t="s">
        <v>38</v>
      </c>
      <c r="D99">
        <v>2046</v>
      </c>
      <c r="E99" s="52">
        <v>1769.60922504566</v>
      </c>
    </row>
    <row r="100" spans="1:5" x14ac:dyDescent="0.35">
      <c r="A100" s="51">
        <v>30370</v>
      </c>
      <c r="B100" t="s">
        <v>52</v>
      </c>
      <c r="C100" t="s">
        <v>31</v>
      </c>
      <c r="D100">
        <v>2021</v>
      </c>
      <c r="E100" s="52">
        <v>1381.23318811389</v>
      </c>
    </row>
    <row r="101" spans="1:5" x14ac:dyDescent="0.35">
      <c r="A101" s="51">
        <v>30370</v>
      </c>
      <c r="B101" t="s">
        <v>52</v>
      </c>
      <c r="C101" t="s">
        <v>31</v>
      </c>
      <c r="D101">
        <v>2026</v>
      </c>
      <c r="E101" s="52">
        <v>1340.6656108279799</v>
      </c>
    </row>
    <row r="102" spans="1:5" x14ac:dyDescent="0.35">
      <c r="A102" s="51">
        <v>30370</v>
      </c>
      <c r="B102" t="s">
        <v>52</v>
      </c>
      <c r="C102" t="s">
        <v>31</v>
      </c>
      <c r="D102">
        <v>2031</v>
      </c>
      <c r="E102" s="52">
        <v>1309.9447441847201</v>
      </c>
    </row>
    <row r="103" spans="1:5" x14ac:dyDescent="0.35">
      <c r="A103" s="51">
        <v>30370</v>
      </c>
      <c r="B103" t="s">
        <v>52</v>
      </c>
      <c r="C103" t="s">
        <v>31</v>
      </c>
      <c r="D103">
        <v>2036</v>
      </c>
      <c r="E103" s="52">
        <v>1300.1051840796899</v>
      </c>
    </row>
    <row r="104" spans="1:5" x14ac:dyDescent="0.35">
      <c r="A104" s="51">
        <v>30370</v>
      </c>
      <c r="B104" t="s">
        <v>52</v>
      </c>
      <c r="C104" t="s">
        <v>31</v>
      </c>
      <c r="D104">
        <v>2041</v>
      </c>
      <c r="E104" s="52">
        <v>1299.26237400532</v>
      </c>
    </row>
    <row r="105" spans="1:5" x14ac:dyDescent="0.35">
      <c r="A105" s="51">
        <v>30370</v>
      </c>
      <c r="B105" t="s">
        <v>52</v>
      </c>
      <c r="C105" t="s">
        <v>31</v>
      </c>
      <c r="D105">
        <v>2046</v>
      </c>
      <c r="E105" s="52">
        <v>1301.7679226364</v>
      </c>
    </row>
    <row r="106" spans="1:5" x14ac:dyDescent="0.35">
      <c r="A106" s="51">
        <v>30370</v>
      </c>
      <c r="B106" t="s">
        <v>52</v>
      </c>
      <c r="C106" t="s">
        <v>32</v>
      </c>
      <c r="D106">
        <v>2021</v>
      </c>
      <c r="E106" s="52">
        <v>1503.5972972254799</v>
      </c>
    </row>
    <row r="107" spans="1:5" x14ac:dyDescent="0.35">
      <c r="A107" s="51">
        <v>30370</v>
      </c>
      <c r="B107" t="s">
        <v>52</v>
      </c>
      <c r="C107" t="s">
        <v>32</v>
      </c>
      <c r="D107">
        <v>2026</v>
      </c>
      <c r="E107" s="52">
        <v>1548.6115046293701</v>
      </c>
    </row>
    <row r="108" spans="1:5" x14ac:dyDescent="0.35">
      <c r="A108" s="51">
        <v>30370</v>
      </c>
      <c r="B108" t="s">
        <v>52</v>
      </c>
      <c r="C108" t="s">
        <v>32</v>
      </c>
      <c r="D108">
        <v>2031</v>
      </c>
      <c r="E108" s="52">
        <v>1566.63042609544</v>
      </c>
    </row>
    <row r="109" spans="1:5" x14ac:dyDescent="0.35">
      <c r="A109" s="51">
        <v>30370</v>
      </c>
      <c r="B109" t="s">
        <v>52</v>
      </c>
      <c r="C109" t="s">
        <v>32</v>
      </c>
      <c r="D109">
        <v>2036</v>
      </c>
      <c r="E109" s="52">
        <v>1554.93078841682</v>
      </c>
    </row>
    <row r="110" spans="1:5" x14ac:dyDescent="0.35">
      <c r="A110" s="51">
        <v>30370</v>
      </c>
      <c r="B110" t="s">
        <v>52</v>
      </c>
      <c r="C110" t="s">
        <v>32</v>
      </c>
      <c r="D110">
        <v>2041</v>
      </c>
      <c r="E110" s="52">
        <v>1528.35863674859</v>
      </c>
    </row>
    <row r="111" spans="1:5" x14ac:dyDescent="0.35">
      <c r="A111" s="51">
        <v>30370</v>
      </c>
      <c r="B111" t="s">
        <v>52</v>
      </c>
      <c r="C111" t="s">
        <v>32</v>
      </c>
      <c r="D111">
        <v>2046</v>
      </c>
      <c r="E111" s="52">
        <v>1503.47352220482</v>
      </c>
    </row>
    <row r="112" spans="1:5" x14ac:dyDescent="0.35">
      <c r="A112" s="51">
        <v>30370</v>
      </c>
      <c r="B112" t="s">
        <v>52</v>
      </c>
      <c r="C112" t="s">
        <v>37</v>
      </c>
      <c r="D112">
        <v>2021</v>
      </c>
      <c r="E112" s="52">
        <v>188.484704172509</v>
      </c>
    </row>
    <row r="113" spans="1:5" x14ac:dyDescent="0.35">
      <c r="A113" s="51">
        <v>30370</v>
      </c>
      <c r="B113" t="s">
        <v>52</v>
      </c>
      <c r="C113" t="s">
        <v>37</v>
      </c>
      <c r="D113">
        <v>2026</v>
      </c>
      <c r="E113" s="52">
        <v>190.52110581343899</v>
      </c>
    </row>
    <row r="114" spans="1:5" x14ac:dyDescent="0.35">
      <c r="A114" s="51">
        <v>30370</v>
      </c>
      <c r="B114" t="s">
        <v>52</v>
      </c>
      <c r="C114" t="s">
        <v>37</v>
      </c>
      <c r="D114">
        <v>2031</v>
      </c>
      <c r="E114" s="52">
        <v>195.02774116587099</v>
      </c>
    </row>
    <row r="115" spans="1:5" x14ac:dyDescent="0.35">
      <c r="A115" s="51">
        <v>30370</v>
      </c>
      <c r="B115" t="s">
        <v>52</v>
      </c>
      <c r="C115" t="s">
        <v>37</v>
      </c>
      <c r="D115">
        <v>2036</v>
      </c>
      <c r="E115" s="52">
        <v>192.37045226095799</v>
      </c>
    </row>
    <row r="116" spans="1:5" x14ac:dyDescent="0.35">
      <c r="A116" s="51">
        <v>30370</v>
      </c>
      <c r="B116" t="s">
        <v>52</v>
      </c>
      <c r="C116" t="s">
        <v>37</v>
      </c>
      <c r="D116">
        <v>2041</v>
      </c>
      <c r="E116" s="52">
        <v>187.51441717478599</v>
      </c>
    </row>
    <row r="117" spans="1:5" x14ac:dyDescent="0.35">
      <c r="A117" s="51">
        <v>30370</v>
      </c>
      <c r="B117" t="s">
        <v>52</v>
      </c>
      <c r="C117" t="s">
        <v>37</v>
      </c>
      <c r="D117">
        <v>2046</v>
      </c>
      <c r="E117" s="52">
        <v>185.03349005843401</v>
      </c>
    </row>
    <row r="118" spans="1:5" x14ac:dyDescent="0.35">
      <c r="A118" s="51">
        <v>30370</v>
      </c>
      <c r="B118" t="s">
        <v>52</v>
      </c>
      <c r="C118" t="s">
        <v>36</v>
      </c>
      <c r="D118">
        <v>2021</v>
      </c>
      <c r="E118" s="52">
        <v>1680.6838894565201</v>
      </c>
    </row>
    <row r="119" spans="1:5" x14ac:dyDescent="0.35">
      <c r="A119" s="51">
        <v>30370</v>
      </c>
      <c r="B119" t="s">
        <v>52</v>
      </c>
      <c r="C119" t="s">
        <v>36</v>
      </c>
      <c r="D119">
        <v>2026</v>
      </c>
      <c r="E119" s="52">
        <v>1755.5072429808899</v>
      </c>
    </row>
    <row r="120" spans="1:5" x14ac:dyDescent="0.35">
      <c r="A120" s="51">
        <v>30370</v>
      </c>
      <c r="B120" t="s">
        <v>52</v>
      </c>
      <c r="C120" t="s">
        <v>36</v>
      </c>
      <c r="D120">
        <v>2031</v>
      </c>
      <c r="E120" s="52">
        <v>1788.15742353582</v>
      </c>
    </row>
    <row r="121" spans="1:5" x14ac:dyDescent="0.35">
      <c r="A121" s="51">
        <v>30370</v>
      </c>
      <c r="B121" t="s">
        <v>52</v>
      </c>
      <c r="C121" t="s">
        <v>36</v>
      </c>
      <c r="D121">
        <v>2036</v>
      </c>
      <c r="E121" s="52">
        <v>1795.98113668058</v>
      </c>
    </row>
    <row r="122" spans="1:5" x14ac:dyDescent="0.35">
      <c r="A122" s="51">
        <v>30370</v>
      </c>
      <c r="B122" t="s">
        <v>52</v>
      </c>
      <c r="C122" t="s">
        <v>36</v>
      </c>
      <c r="D122">
        <v>2041</v>
      </c>
      <c r="E122" s="52">
        <v>1795.7147309138199</v>
      </c>
    </row>
    <row r="123" spans="1:5" x14ac:dyDescent="0.35">
      <c r="A123" s="51">
        <v>30370</v>
      </c>
      <c r="B123" t="s">
        <v>52</v>
      </c>
      <c r="C123" t="s">
        <v>36</v>
      </c>
      <c r="D123">
        <v>2046</v>
      </c>
      <c r="E123" s="52">
        <v>1783.37295402628</v>
      </c>
    </row>
    <row r="124" spans="1:5" x14ac:dyDescent="0.35">
      <c r="A124" s="51">
        <v>30370</v>
      </c>
      <c r="B124" t="s">
        <v>52</v>
      </c>
      <c r="C124" t="s">
        <v>35</v>
      </c>
      <c r="D124">
        <v>2021</v>
      </c>
      <c r="E124" s="52">
        <v>96.553197897959805</v>
      </c>
    </row>
    <row r="125" spans="1:5" x14ac:dyDescent="0.35">
      <c r="A125" s="51">
        <v>30370</v>
      </c>
      <c r="B125" t="s">
        <v>52</v>
      </c>
      <c r="C125" t="s">
        <v>35</v>
      </c>
      <c r="D125">
        <v>2026</v>
      </c>
      <c r="E125" s="52">
        <v>96.997748377270597</v>
      </c>
    </row>
    <row r="126" spans="1:5" x14ac:dyDescent="0.35">
      <c r="A126" s="51">
        <v>30370</v>
      </c>
      <c r="B126" t="s">
        <v>52</v>
      </c>
      <c r="C126" t="s">
        <v>35</v>
      </c>
      <c r="D126">
        <v>2031</v>
      </c>
      <c r="E126" s="52">
        <v>96.789645735020201</v>
      </c>
    </row>
    <row r="127" spans="1:5" x14ac:dyDescent="0.35">
      <c r="A127" s="51">
        <v>30370</v>
      </c>
      <c r="B127" t="s">
        <v>52</v>
      </c>
      <c r="C127" t="s">
        <v>35</v>
      </c>
      <c r="D127">
        <v>2036</v>
      </c>
      <c r="E127" s="52">
        <v>96.161710990714099</v>
      </c>
    </row>
    <row r="128" spans="1:5" x14ac:dyDescent="0.35">
      <c r="A128" s="51">
        <v>30370</v>
      </c>
      <c r="B128" t="s">
        <v>52</v>
      </c>
      <c r="C128" t="s">
        <v>35</v>
      </c>
      <c r="D128">
        <v>2041</v>
      </c>
      <c r="E128" s="52">
        <v>95.241165022587694</v>
      </c>
    </row>
    <row r="129" spans="1:5" x14ac:dyDescent="0.35">
      <c r="A129" s="51">
        <v>30370</v>
      </c>
      <c r="B129" t="s">
        <v>52</v>
      </c>
      <c r="C129" t="s">
        <v>35</v>
      </c>
      <c r="D129">
        <v>2046</v>
      </c>
      <c r="E129" s="52">
        <v>94.542178150512797</v>
      </c>
    </row>
    <row r="130" spans="1:5" x14ac:dyDescent="0.35">
      <c r="A130" s="51">
        <v>30370</v>
      </c>
      <c r="B130" t="s">
        <v>52</v>
      </c>
      <c r="C130" t="s">
        <v>33</v>
      </c>
      <c r="D130">
        <v>2021</v>
      </c>
      <c r="E130" s="52">
        <v>682.63329294550294</v>
      </c>
    </row>
    <row r="131" spans="1:5" x14ac:dyDescent="0.35">
      <c r="A131" s="51">
        <v>30370</v>
      </c>
      <c r="B131" t="s">
        <v>52</v>
      </c>
      <c r="C131" t="s">
        <v>33</v>
      </c>
      <c r="D131">
        <v>2026</v>
      </c>
      <c r="E131" s="52">
        <v>701.94357978339497</v>
      </c>
    </row>
    <row r="132" spans="1:5" x14ac:dyDescent="0.35">
      <c r="A132" s="51">
        <v>30370</v>
      </c>
      <c r="B132" t="s">
        <v>52</v>
      </c>
      <c r="C132" t="s">
        <v>33</v>
      </c>
      <c r="D132">
        <v>2031</v>
      </c>
      <c r="E132" s="52">
        <v>714.06226028128299</v>
      </c>
    </row>
    <row r="133" spans="1:5" x14ac:dyDescent="0.35">
      <c r="A133" s="51">
        <v>30370</v>
      </c>
      <c r="B133" t="s">
        <v>52</v>
      </c>
      <c r="C133" t="s">
        <v>33</v>
      </c>
      <c r="D133">
        <v>2036</v>
      </c>
      <c r="E133" s="52">
        <v>726.95601285927398</v>
      </c>
    </row>
    <row r="134" spans="1:5" x14ac:dyDescent="0.35">
      <c r="A134" s="51">
        <v>30370</v>
      </c>
      <c r="B134" t="s">
        <v>52</v>
      </c>
      <c r="C134" t="s">
        <v>33</v>
      </c>
      <c r="D134">
        <v>2041</v>
      </c>
      <c r="E134" s="52">
        <v>736.84086971788304</v>
      </c>
    </row>
    <row r="135" spans="1:5" x14ac:dyDescent="0.35">
      <c r="A135" s="51">
        <v>30370</v>
      </c>
      <c r="B135" t="s">
        <v>52</v>
      </c>
      <c r="C135" t="s">
        <v>33</v>
      </c>
      <c r="D135">
        <v>2046</v>
      </c>
      <c r="E135" s="52">
        <v>743.82996831785294</v>
      </c>
    </row>
    <row r="136" spans="1:5" x14ac:dyDescent="0.35">
      <c r="A136" s="51">
        <v>30370</v>
      </c>
      <c r="B136" t="s">
        <v>52</v>
      </c>
      <c r="C136" t="s">
        <v>34</v>
      </c>
      <c r="D136">
        <v>2021</v>
      </c>
      <c r="E136" s="52">
        <v>47.722085369195597</v>
      </c>
    </row>
    <row r="137" spans="1:5" x14ac:dyDescent="0.35">
      <c r="A137" s="51">
        <v>30370</v>
      </c>
      <c r="B137" t="s">
        <v>52</v>
      </c>
      <c r="C137" t="s">
        <v>34</v>
      </c>
      <c r="D137">
        <v>2026</v>
      </c>
      <c r="E137" s="52">
        <v>48.574329306806298</v>
      </c>
    </row>
    <row r="138" spans="1:5" x14ac:dyDescent="0.35">
      <c r="A138" s="51">
        <v>30370</v>
      </c>
      <c r="B138" t="s">
        <v>52</v>
      </c>
      <c r="C138" t="s">
        <v>34</v>
      </c>
      <c r="D138">
        <v>2031</v>
      </c>
      <c r="E138" s="52">
        <v>48.800160759746198</v>
      </c>
    </row>
    <row r="139" spans="1:5" x14ac:dyDescent="0.35">
      <c r="A139" s="51">
        <v>30370</v>
      </c>
      <c r="B139" t="s">
        <v>52</v>
      </c>
      <c r="C139" t="s">
        <v>34</v>
      </c>
      <c r="D139">
        <v>2036</v>
      </c>
      <c r="E139" s="52">
        <v>47.138608280114397</v>
      </c>
    </row>
    <row r="140" spans="1:5" x14ac:dyDescent="0.35">
      <c r="A140" s="51">
        <v>30370</v>
      </c>
      <c r="B140" t="s">
        <v>52</v>
      </c>
      <c r="C140" t="s">
        <v>34</v>
      </c>
      <c r="D140">
        <v>2041</v>
      </c>
      <c r="E140" s="52">
        <v>45.6413527716076</v>
      </c>
    </row>
    <row r="141" spans="1:5" x14ac:dyDescent="0.35">
      <c r="A141" s="51">
        <v>30370</v>
      </c>
      <c r="B141" t="s">
        <v>52</v>
      </c>
      <c r="C141" t="s">
        <v>34</v>
      </c>
      <c r="D141">
        <v>2046</v>
      </c>
      <c r="E141" s="52">
        <v>45.6821770156496</v>
      </c>
    </row>
    <row r="142" spans="1:5" x14ac:dyDescent="0.35">
      <c r="A142" s="51">
        <v>30370</v>
      </c>
      <c r="B142" t="s">
        <v>52</v>
      </c>
      <c r="C142" t="s">
        <v>38</v>
      </c>
      <c r="D142">
        <v>2021</v>
      </c>
      <c r="E142" s="52">
        <v>5580.9076551810604</v>
      </c>
    </row>
    <row r="143" spans="1:5" x14ac:dyDescent="0.35">
      <c r="A143" s="51">
        <v>30370</v>
      </c>
      <c r="B143" t="s">
        <v>52</v>
      </c>
      <c r="C143" t="s">
        <v>38</v>
      </c>
      <c r="D143">
        <v>2026</v>
      </c>
      <c r="E143" s="52">
        <v>5682.8211217191401</v>
      </c>
    </row>
    <row r="144" spans="1:5" x14ac:dyDescent="0.35">
      <c r="A144" s="51">
        <v>30370</v>
      </c>
      <c r="B144" t="s">
        <v>52</v>
      </c>
      <c r="C144" t="s">
        <v>38</v>
      </c>
      <c r="D144">
        <v>2031</v>
      </c>
      <c r="E144" s="52">
        <v>5719.4124017579097</v>
      </c>
    </row>
    <row r="145" spans="1:5" x14ac:dyDescent="0.35">
      <c r="A145" s="51">
        <v>30370</v>
      </c>
      <c r="B145" t="s">
        <v>52</v>
      </c>
      <c r="C145" t="s">
        <v>38</v>
      </c>
      <c r="D145">
        <v>2036</v>
      </c>
      <c r="E145" s="52">
        <v>5713.6438935681599</v>
      </c>
    </row>
    <row r="146" spans="1:5" x14ac:dyDescent="0.35">
      <c r="A146" s="51">
        <v>30370</v>
      </c>
      <c r="B146" t="s">
        <v>52</v>
      </c>
      <c r="C146" t="s">
        <v>38</v>
      </c>
      <c r="D146">
        <v>2041</v>
      </c>
      <c r="E146" s="52">
        <v>5688.5735463545998</v>
      </c>
    </row>
    <row r="147" spans="1:5" x14ac:dyDescent="0.35">
      <c r="A147" s="51">
        <v>30370</v>
      </c>
      <c r="B147" t="s">
        <v>52</v>
      </c>
      <c r="C147" t="s">
        <v>38</v>
      </c>
      <c r="D147">
        <v>2046</v>
      </c>
      <c r="E147" s="52">
        <v>5657.7022124099503</v>
      </c>
    </row>
    <row r="148" spans="1:5" x14ac:dyDescent="0.35">
      <c r="A148" s="51">
        <v>30410</v>
      </c>
      <c r="B148" t="s">
        <v>53</v>
      </c>
      <c r="C148" t="s">
        <v>31</v>
      </c>
      <c r="D148">
        <v>2021</v>
      </c>
      <c r="E148" s="52">
        <v>298.24825772295202</v>
      </c>
    </row>
    <row r="149" spans="1:5" x14ac:dyDescent="0.35">
      <c r="A149" s="51">
        <v>30410</v>
      </c>
      <c r="B149" t="s">
        <v>53</v>
      </c>
      <c r="C149" t="s">
        <v>31</v>
      </c>
      <c r="D149">
        <v>2026</v>
      </c>
      <c r="E149" s="52">
        <v>292.75659605555302</v>
      </c>
    </row>
    <row r="150" spans="1:5" x14ac:dyDescent="0.35">
      <c r="A150" s="51">
        <v>30410</v>
      </c>
      <c r="B150" t="s">
        <v>53</v>
      </c>
      <c r="C150" t="s">
        <v>31</v>
      </c>
      <c r="D150">
        <v>2031</v>
      </c>
      <c r="E150" s="52">
        <v>285.88842177927899</v>
      </c>
    </row>
    <row r="151" spans="1:5" x14ac:dyDescent="0.35">
      <c r="A151" s="51">
        <v>30410</v>
      </c>
      <c r="B151" t="s">
        <v>53</v>
      </c>
      <c r="C151" t="s">
        <v>31</v>
      </c>
      <c r="D151">
        <v>2036</v>
      </c>
      <c r="E151" s="52">
        <v>281.78961907845201</v>
      </c>
    </row>
    <row r="152" spans="1:5" x14ac:dyDescent="0.35">
      <c r="A152" s="51">
        <v>30410</v>
      </c>
      <c r="B152" t="s">
        <v>53</v>
      </c>
      <c r="C152" t="s">
        <v>31</v>
      </c>
      <c r="D152">
        <v>2041</v>
      </c>
      <c r="E152" s="52">
        <v>275.41480353375903</v>
      </c>
    </row>
    <row r="153" spans="1:5" x14ac:dyDescent="0.35">
      <c r="A153" s="51">
        <v>30410</v>
      </c>
      <c r="B153" t="s">
        <v>53</v>
      </c>
      <c r="C153" t="s">
        <v>31</v>
      </c>
      <c r="D153">
        <v>2046</v>
      </c>
      <c r="E153" s="52">
        <v>267.642948839165</v>
      </c>
    </row>
    <row r="154" spans="1:5" x14ac:dyDescent="0.35">
      <c r="A154" s="51">
        <v>30410</v>
      </c>
      <c r="B154" t="s">
        <v>53</v>
      </c>
      <c r="C154" t="s">
        <v>32</v>
      </c>
      <c r="D154">
        <v>2021</v>
      </c>
      <c r="E154" s="52">
        <v>385.920292180834</v>
      </c>
    </row>
    <row r="155" spans="1:5" x14ac:dyDescent="0.35">
      <c r="A155" s="51">
        <v>30410</v>
      </c>
      <c r="B155" t="s">
        <v>53</v>
      </c>
      <c r="C155" t="s">
        <v>32</v>
      </c>
      <c r="D155">
        <v>2026</v>
      </c>
      <c r="E155" s="52">
        <v>385.10957579416498</v>
      </c>
    </row>
    <row r="156" spans="1:5" x14ac:dyDescent="0.35">
      <c r="A156" s="51">
        <v>30410</v>
      </c>
      <c r="B156" t="s">
        <v>53</v>
      </c>
      <c r="C156" t="s">
        <v>32</v>
      </c>
      <c r="D156">
        <v>2031</v>
      </c>
      <c r="E156" s="52">
        <v>379.96834291364002</v>
      </c>
    </row>
    <row r="157" spans="1:5" x14ac:dyDescent="0.35">
      <c r="A157" s="51">
        <v>30410</v>
      </c>
      <c r="B157" t="s">
        <v>53</v>
      </c>
      <c r="C157" t="s">
        <v>32</v>
      </c>
      <c r="D157">
        <v>2036</v>
      </c>
      <c r="E157" s="52">
        <v>373.12638286356298</v>
      </c>
    </row>
    <row r="158" spans="1:5" x14ac:dyDescent="0.35">
      <c r="A158" s="51">
        <v>30410</v>
      </c>
      <c r="B158" t="s">
        <v>53</v>
      </c>
      <c r="C158" t="s">
        <v>32</v>
      </c>
      <c r="D158">
        <v>2041</v>
      </c>
      <c r="E158" s="52">
        <v>362.62734747280098</v>
      </c>
    </row>
    <row r="159" spans="1:5" x14ac:dyDescent="0.35">
      <c r="A159" s="51">
        <v>30410</v>
      </c>
      <c r="B159" t="s">
        <v>53</v>
      </c>
      <c r="C159" t="s">
        <v>32</v>
      </c>
      <c r="D159">
        <v>2046</v>
      </c>
      <c r="E159" s="52">
        <v>350.79969089228001</v>
      </c>
    </row>
    <row r="160" spans="1:5" x14ac:dyDescent="0.35">
      <c r="A160" s="51">
        <v>30410</v>
      </c>
      <c r="B160" t="s">
        <v>53</v>
      </c>
      <c r="C160" t="s">
        <v>37</v>
      </c>
      <c r="D160">
        <v>2021</v>
      </c>
      <c r="E160" s="52">
        <v>24.5325528580479</v>
      </c>
    </row>
    <row r="161" spans="1:5" x14ac:dyDescent="0.35">
      <c r="A161" s="51">
        <v>30410</v>
      </c>
      <c r="B161" t="s">
        <v>53</v>
      </c>
      <c r="C161" t="s">
        <v>37</v>
      </c>
      <c r="D161">
        <v>2026</v>
      </c>
      <c r="E161" s="52">
        <v>24.1116823273173</v>
      </c>
    </row>
    <row r="162" spans="1:5" x14ac:dyDescent="0.35">
      <c r="A162" s="51">
        <v>30410</v>
      </c>
      <c r="B162" t="s">
        <v>53</v>
      </c>
      <c r="C162" t="s">
        <v>37</v>
      </c>
      <c r="D162">
        <v>2031</v>
      </c>
      <c r="E162" s="52">
        <v>24.0199207453309</v>
      </c>
    </row>
    <row r="163" spans="1:5" x14ac:dyDescent="0.35">
      <c r="A163" s="51">
        <v>30410</v>
      </c>
      <c r="B163" t="s">
        <v>53</v>
      </c>
      <c r="C163" t="s">
        <v>37</v>
      </c>
      <c r="D163">
        <v>2036</v>
      </c>
      <c r="E163" s="52">
        <v>23.704681267623801</v>
      </c>
    </row>
    <row r="164" spans="1:5" x14ac:dyDescent="0.35">
      <c r="A164" s="51">
        <v>30410</v>
      </c>
      <c r="B164" t="s">
        <v>53</v>
      </c>
      <c r="C164" t="s">
        <v>37</v>
      </c>
      <c r="D164">
        <v>2041</v>
      </c>
      <c r="E164" s="52">
        <v>23.022433632973101</v>
      </c>
    </row>
    <row r="165" spans="1:5" x14ac:dyDescent="0.35">
      <c r="A165" s="51">
        <v>30410</v>
      </c>
      <c r="B165" t="s">
        <v>53</v>
      </c>
      <c r="C165" t="s">
        <v>37</v>
      </c>
      <c r="D165">
        <v>2046</v>
      </c>
      <c r="E165" s="52">
        <v>22.335084904065699</v>
      </c>
    </row>
    <row r="166" spans="1:5" x14ac:dyDescent="0.35">
      <c r="A166" s="51">
        <v>30410</v>
      </c>
      <c r="B166" t="s">
        <v>53</v>
      </c>
      <c r="C166" t="s">
        <v>36</v>
      </c>
      <c r="D166">
        <v>2021</v>
      </c>
      <c r="E166" s="52">
        <v>425.50129460967798</v>
      </c>
    </row>
    <row r="167" spans="1:5" x14ac:dyDescent="0.35">
      <c r="A167" s="51">
        <v>30410</v>
      </c>
      <c r="B167" t="s">
        <v>53</v>
      </c>
      <c r="C167" t="s">
        <v>36</v>
      </c>
      <c r="D167">
        <v>2026</v>
      </c>
      <c r="E167" s="52">
        <v>433.07430614682801</v>
      </c>
    </row>
    <row r="168" spans="1:5" x14ac:dyDescent="0.35">
      <c r="A168" s="51">
        <v>30410</v>
      </c>
      <c r="B168" t="s">
        <v>53</v>
      </c>
      <c r="C168" t="s">
        <v>36</v>
      </c>
      <c r="D168">
        <v>2031</v>
      </c>
      <c r="E168" s="52">
        <v>433.79296104317899</v>
      </c>
    </row>
    <row r="169" spans="1:5" x14ac:dyDescent="0.35">
      <c r="A169" s="51">
        <v>30410</v>
      </c>
      <c r="B169" t="s">
        <v>53</v>
      </c>
      <c r="C169" t="s">
        <v>36</v>
      </c>
      <c r="D169">
        <v>2036</v>
      </c>
      <c r="E169" s="52">
        <v>433.32347609841997</v>
      </c>
    </row>
    <row r="170" spans="1:5" x14ac:dyDescent="0.35">
      <c r="A170" s="51">
        <v>30410</v>
      </c>
      <c r="B170" t="s">
        <v>53</v>
      </c>
      <c r="C170" t="s">
        <v>36</v>
      </c>
      <c r="D170">
        <v>2041</v>
      </c>
      <c r="E170" s="52">
        <v>426.62379681338098</v>
      </c>
    </row>
    <row r="171" spans="1:5" x14ac:dyDescent="0.35">
      <c r="A171" s="51">
        <v>30410</v>
      </c>
      <c r="B171" t="s">
        <v>53</v>
      </c>
      <c r="C171" t="s">
        <v>36</v>
      </c>
      <c r="D171">
        <v>2046</v>
      </c>
      <c r="E171" s="52">
        <v>417.683081964059</v>
      </c>
    </row>
    <row r="172" spans="1:5" x14ac:dyDescent="0.35">
      <c r="A172" s="51">
        <v>30410</v>
      </c>
      <c r="B172" t="s">
        <v>53</v>
      </c>
      <c r="C172" t="s">
        <v>35</v>
      </c>
      <c r="D172">
        <v>2021</v>
      </c>
      <c r="E172" s="52">
        <v>17.4776804489813</v>
      </c>
    </row>
    <row r="173" spans="1:5" x14ac:dyDescent="0.35">
      <c r="A173" s="51">
        <v>30410</v>
      </c>
      <c r="B173" t="s">
        <v>53</v>
      </c>
      <c r="C173" t="s">
        <v>35</v>
      </c>
      <c r="D173">
        <v>2026</v>
      </c>
      <c r="E173" s="52">
        <v>17.148581077574701</v>
      </c>
    </row>
    <row r="174" spans="1:5" x14ac:dyDescent="0.35">
      <c r="A174" s="51">
        <v>30410</v>
      </c>
      <c r="B174" t="s">
        <v>53</v>
      </c>
      <c r="C174" t="s">
        <v>35</v>
      </c>
      <c r="D174">
        <v>2031</v>
      </c>
      <c r="E174" s="52">
        <v>16.838338544876901</v>
      </c>
    </row>
    <row r="175" spans="1:5" x14ac:dyDescent="0.35">
      <c r="A175" s="51">
        <v>30410</v>
      </c>
      <c r="B175" t="s">
        <v>53</v>
      </c>
      <c r="C175" t="s">
        <v>35</v>
      </c>
      <c r="D175">
        <v>2036</v>
      </c>
      <c r="E175" s="52">
        <v>16.5482637101743</v>
      </c>
    </row>
    <row r="176" spans="1:5" x14ac:dyDescent="0.35">
      <c r="A176" s="51">
        <v>30410</v>
      </c>
      <c r="B176" t="s">
        <v>53</v>
      </c>
      <c r="C176" t="s">
        <v>35</v>
      </c>
      <c r="D176">
        <v>2041</v>
      </c>
      <c r="E176" s="52">
        <v>16.071543238733099</v>
      </c>
    </row>
    <row r="177" spans="1:5" x14ac:dyDescent="0.35">
      <c r="A177" s="51">
        <v>30410</v>
      </c>
      <c r="B177" t="s">
        <v>53</v>
      </c>
      <c r="C177" t="s">
        <v>35</v>
      </c>
      <c r="D177">
        <v>2046</v>
      </c>
      <c r="E177" s="52">
        <v>15.5588779773383</v>
      </c>
    </row>
    <row r="178" spans="1:5" x14ac:dyDescent="0.35">
      <c r="A178" s="51">
        <v>30410</v>
      </c>
      <c r="B178" t="s">
        <v>53</v>
      </c>
      <c r="C178" t="s">
        <v>33</v>
      </c>
      <c r="D178">
        <v>2021</v>
      </c>
      <c r="E178" s="52">
        <v>96.498576918067499</v>
      </c>
    </row>
    <row r="179" spans="1:5" x14ac:dyDescent="0.35">
      <c r="A179" s="51">
        <v>30410</v>
      </c>
      <c r="B179" t="s">
        <v>53</v>
      </c>
      <c r="C179" t="s">
        <v>33</v>
      </c>
      <c r="D179">
        <v>2026</v>
      </c>
      <c r="E179" s="52">
        <v>97.571076720486502</v>
      </c>
    </row>
    <row r="180" spans="1:5" x14ac:dyDescent="0.35">
      <c r="A180" s="51">
        <v>30410</v>
      </c>
      <c r="B180" t="s">
        <v>53</v>
      </c>
      <c r="C180" t="s">
        <v>33</v>
      </c>
      <c r="D180">
        <v>2031</v>
      </c>
      <c r="E180" s="52">
        <v>98.368851228195993</v>
      </c>
    </row>
    <row r="181" spans="1:5" x14ac:dyDescent="0.35">
      <c r="A181" s="51">
        <v>30410</v>
      </c>
      <c r="B181" t="s">
        <v>53</v>
      </c>
      <c r="C181" t="s">
        <v>33</v>
      </c>
      <c r="D181">
        <v>2036</v>
      </c>
      <c r="E181" s="52">
        <v>99.423301687508896</v>
      </c>
    </row>
    <row r="182" spans="1:5" x14ac:dyDescent="0.35">
      <c r="A182" s="51">
        <v>30410</v>
      </c>
      <c r="B182" t="s">
        <v>53</v>
      </c>
      <c r="C182" t="s">
        <v>33</v>
      </c>
      <c r="D182">
        <v>2041</v>
      </c>
      <c r="E182" s="52">
        <v>98.605594961548405</v>
      </c>
    </row>
    <row r="183" spans="1:5" x14ac:dyDescent="0.35">
      <c r="A183" s="51">
        <v>30410</v>
      </c>
      <c r="B183" t="s">
        <v>53</v>
      </c>
      <c r="C183" t="s">
        <v>33</v>
      </c>
      <c r="D183">
        <v>2046</v>
      </c>
      <c r="E183" s="52">
        <v>97.209076601573003</v>
      </c>
    </row>
    <row r="184" spans="1:5" x14ac:dyDescent="0.35">
      <c r="A184" s="51">
        <v>30410</v>
      </c>
      <c r="B184" t="s">
        <v>53</v>
      </c>
      <c r="C184" t="s">
        <v>34</v>
      </c>
      <c r="D184">
        <v>2021</v>
      </c>
      <c r="E184" s="52">
        <v>13.820225844898999</v>
      </c>
    </row>
    <row r="185" spans="1:5" x14ac:dyDescent="0.35">
      <c r="A185" s="51">
        <v>30410</v>
      </c>
      <c r="B185" t="s">
        <v>53</v>
      </c>
      <c r="C185" t="s">
        <v>34</v>
      </c>
      <c r="D185">
        <v>2026</v>
      </c>
      <c r="E185" s="52">
        <v>13.7152860287813</v>
      </c>
    </row>
    <row r="186" spans="1:5" x14ac:dyDescent="0.35">
      <c r="A186" s="51">
        <v>30410</v>
      </c>
      <c r="B186" t="s">
        <v>53</v>
      </c>
      <c r="C186" t="s">
        <v>34</v>
      </c>
      <c r="D186">
        <v>2031</v>
      </c>
      <c r="E186" s="52">
        <v>13.724894874557</v>
      </c>
    </row>
    <row r="187" spans="1:5" x14ac:dyDescent="0.35">
      <c r="A187" s="51">
        <v>30410</v>
      </c>
      <c r="B187" t="s">
        <v>53</v>
      </c>
      <c r="C187" t="s">
        <v>34</v>
      </c>
      <c r="D187">
        <v>2036</v>
      </c>
      <c r="E187" s="52">
        <v>13.5123718218635</v>
      </c>
    </row>
    <row r="188" spans="1:5" x14ac:dyDescent="0.35">
      <c r="A188" s="51">
        <v>30410</v>
      </c>
      <c r="B188" t="s">
        <v>53</v>
      </c>
      <c r="C188" t="s">
        <v>34</v>
      </c>
      <c r="D188">
        <v>2041</v>
      </c>
      <c r="E188" s="52">
        <v>13.2833710937589</v>
      </c>
    </row>
    <row r="189" spans="1:5" x14ac:dyDescent="0.35">
      <c r="A189" s="51">
        <v>30410</v>
      </c>
      <c r="B189" t="s">
        <v>53</v>
      </c>
      <c r="C189" t="s">
        <v>34</v>
      </c>
      <c r="D189">
        <v>2046</v>
      </c>
      <c r="E189" s="52">
        <v>13.1178455192463</v>
      </c>
    </row>
    <row r="190" spans="1:5" x14ac:dyDescent="0.35">
      <c r="A190" s="51">
        <v>30410</v>
      </c>
      <c r="B190" t="s">
        <v>53</v>
      </c>
      <c r="C190" t="s">
        <v>38</v>
      </c>
      <c r="D190">
        <v>2021</v>
      </c>
      <c r="E190" s="52">
        <v>1261.99888058346</v>
      </c>
    </row>
    <row r="191" spans="1:5" x14ac:dyDescent="0.35">
      <c r="A191" s="51">
        <v>30410</v>
      </c>
      <c r="B191" t="s">
        <v>53</v>
      </c>
      <c r="C191" t="s">
        <v>38</v>
      </c>
      <c r="D191">
        <v>2026</v>
      </c>
      <c r="E191" s="52">
        <v>1263.4871041507099</v>
      </c>
    </row>
    <row r="192" spans="1:5" x14ac:dyDescent="0.35">
      <c r="A192" s="51">
        <v>30410</v>
      </c>
      <c r="B192" t="s">
        <v>53</v>
      </c>
      <c r="C192" t="s">
        <v>38</v>
      </c>
      <c r="D192">
        <v>2031</v>
      </c>
      <c r="E192" s="52">
        <v>1252.60173112906</v>
      </c>
    </row>
    <row r="193" spans="1:5" x14ac:dyDescent="0.35">
      <c r="A193" s="51">
        <v>30410</v>
      </c>
      <c r="B193" t="s">
        <v>53</v>
      </c>
      <c r="C193" t="s">
        <v>38</v>
      </c>
      <c r="D193">
        <v>2036</v>
      </c>
      <c r="E193" s="52">
        <v>1241.42809652761</v>
      </c>
    </row>
    <row r="194" spans="1:5" x14ac:dyDescent="0.35">
      <c r="A194" s="51">
        <v>30410</v>
      </c>
      <c r="B194" t="s">
        <v>53</v>
      </c>
      <c r="C194" t="s">
        <v>38</v>
      </c>
      <c r="D194">
        <v>2041</v>
      </c>
      <c r="E194" s="52">
        <v>1215.64889074695</v>
      </c>
    </row>
    <row r="195" spans="1:5" x14ac:dyDescent="0.35">
      <c r="A195" s="51">
        <v>30410</v>
      </c>
      <c r="B195" t="s">
        <v>53</v>
      </c>
      <c r="C195" t="s">
        <v>38</v>
      </c>
      <c r="D195">
        <v>2046</v>
      </c>
      <c r="E195" s="52">
        <v>1184.3466066977301</v>
      </c>
    </row>
    <row r="196" spans="1:5" x14ac:dyDescent="0.35">
      <c r="A196" s="51">
        <v>30450</v>
      </c>
      <c r="B196" t="s">
        <v>54</v>
      </c>
      <c r="C196" t="s">
        <v>31</v>
      </c>
      <c r="D196">
        <v>2021</v>
      </c>
      <c r="E196" s="52">
        <v>26.059678905164201</v>
      </c>
    </row>
    <row r="197" spans="1:5" x14ac:dyDescent="0.35">
      <c r="A197" s="51">
        <v>30450</v>
      </c>
      <c r="B197" t="s">
        <v>54</v>
      </c>
      <c r="C197" t="s">
        <v>31</v>
      </c>
      <c r="D197">
        <v>2026</v>
      </c>
      <c r="E197" s="52">
        <v>26.280162253142102</v>
      </c>
    </row>
    <row r="198" spans="1:5" x14ac:dyDescent="0.35">
      <c r="A198" s="51">
        <v>30450</v>
      </c>
      <c r="B198" t="s">
        <v>54</v>
      </c>
      <c r="C198" t="s">
        <v>31</v>
      </c>
      <c r="D198">
        <v>2031</v>
      </c>
      <c r="E198" s="52">
        <v>26.3549337839628</v>
      </c>
    </row>
    <row r="199" spans="1:5" x14ac:dyDescent="0.35">
      <c r="A199" s="51">
        <v>30450</v>
      </c>
      <c r="B199" t="s">
        <v>54</v>
      </c>
      <c r="C199" t="s">
        <v>31</v>
      </c>
      <c r="D199">
        <v>2036</v>
      </c>
      <c r="E199" s="52">
        <v>26.704982266271301</v>
      </c>
    </row>
    <row r="200" spans="1:5" x14ac:dyDescent="0.35">
      <c r="A200" s="51">
        <v>30450</v>
      </c>
      <c r="B200" t="s">
        <v>54</v>
      </c>
      <c r="C200" t="s">
        <v>31</v>
      </c>
      <c r="D200">
        <v>2041</v>
      </c>
      <c r="E200" s="52">
        <v>26.978101014509601</v>
      </c>
    </row>
    <row r="201" spans="1:5" x14ac:dyDescent="0.35">
      <c r="A201" s="51">
        <v>30450</v>
      </c>
      <c r="B201" t="s">
        <v>54</v>
      </c>
      <c r="C201" t="s">
        <v>31</v>
      </c>
      <c r="D201">
        <v>2046</v>
      </c>
      <c r="E201" s="52">
        <v>27.121014168989198</v>
      </c>
    </row>
    <row r="202" spans="1:5" x14ac:dyDescent="0.35">
      <c r="A202" s="51">
        <v>30450</v>
      </c>
      <c r="B202" t="s">
        <v>54</v>
      </c>
      <c r="C202" t="s">
        <v>32</v>
      </c>
      <c r="D202">
        <v>2021</v>
      </c>
      <c r="E202" s="52">
        <v>36.499908578032098</v>
      </c>
    </row>
    <row r="203" spans="1:5" x14ac:dyDescent="0.35">
      <c r="A203" s="51">
        <v>30450</v>
      </c>
      <c r="B203" t="s">
        <v>54</v>
      </c>
      <c r="C203" t="s">
        <v>32</v>
      </c>
      <c r="D203">
        <v>2026</v>
      </c>
      <c r="E203" s="52">
        <v>36.336492064303698</v>
      </c>
    </row>
    <row r="204" spans="1:5" x14ac:dyDescent="0.35">
      <c r="A204" s="51">
        <v>30450</v>
      </c>
      <c r="B204" t="s">
        <v>54</v>
      </c>
      <c r="C204" t="s">
        <v>32</v>
      </c>
      <c r="D204">
        <v>2031</v>
      </c>
      <c r="E204" s="52">
        <v>35.738498468167002</v>
      </c>
    </row>
    <row r="205" spans="1:5" x14ac:dyDescent="0.35">
      <c r="A205" s="51">
        <v>30450</v>
      </c>
      <c r="B205" t="s">
        <v>54</v>
      </c>
      <c r="C205" t="s">
        <v>32</v>
      </c>
      <c r="D205">
        <v>2036</v>
      </c>
      <c r="E205" s="52">
        <v>35.110083776074603</v>
      </c>
    </row>
    <row r="206" spans="1:5" x14ac:dyDescent="0.35">
      <c r="A206" s="51">
        <v>30450</v>
      </c>
      <c r="B206" t="s">
        <v>54</v>
      </c>
      <c r="C206" t="s">
        <v>32</v>
      </c>
      <c r="D206">
        <v>2041</v>
      </c>
      <c r="E206" s="52">
        <v>34.168108882966003</v>
      </c>
    </row>
    <row r="207" spans="1:5" x14ac:dyDescent="0.35">
      <c r="A207" s="51">
        <v>30450</v>
      </c>
      <c r="B207" t="s">
        <v>54</v>
      </c>
      <c r="C207" t="s">
        <v>32</v>
      </c>
      <c r="D207">
        <v>2046</v>
      </c>
      <c r="E207" s="52">
        <v>33.224006340234602</v>
      </c>
    </row>
    <row r="208" spans="1:5" x14ac:dyDescent="0.35">
      <c r="A208" s="51">
        <v>30450</v>
      </c>
      <c r="B208" t="s">
        <v>54</v>
      </c>
      <c r="C208" t="s">
        <v>37</v>
      </c>
      <c r="D208">
        <v>2021</v>
      </c>
      <c r="E208" s="52">
        <v>4.1821123953054498</v>
      </c>
    </row>
    <row r="209" spans="1:5" x14ac:dyDescent="0.35">
      <c r="A209" s="51">
        <v>30450</v>
      </c>
      <c r="B209" t="s">
        <v>54</v>
      </c>
      <c r="C209" t="s">
        <v>37</v>
      </c>
      <c r="D209">
        <v>2026</v>
      </c>
      <c r="E209" s="52">
        <v>4.1714045632220902</v>
      </c>
    </row>
    <row r="210" spans="1:5" x14ac:dyDescent="0.35">
      <c r="A210" s="51">
        <v>30450</v>
      </c>
      <c r="B210" t="s">
        <v>54</v>
      </c>
      <c r="C210" t="s">
        <v>37</v>
      </c>
      <c r="D210">
        <v>2031</v>
      </c>
      <c r="E210" s="52">
        <v>4.2825792600168597</v>
      </c>
    </row>
    <row r="211" spans="1:5" x14ac:dyDescent="0.35">
      <c r="A211" s="51">
        <v>30450</v>
      </c>
      <c r="B211" t="s">
        <v>54</v>
      </c>
      <c r="C211" t="s">
        <v>37</v>
      </c>
      <c r="D211">
        <v>2036</v>
      </c>
      <c r="E211" s="52">
        <v>4.3450444830845303</v>
      </c>
    </row>
    <row r="212" spans="1:5" x14ac:dyDescent="0.35">
      <c r="A212" s="51">
        <v>30450</v>
      </c>
      <c r="B212" t="s">
        <v>54</v>
      </c>
      <c r="C212" t="s">
        <v>37</v>
      </c>
      <c r="D212">
        <v>2041</v>
      </c>
      <c r="E212" s="52">
        <v>4.3249811215920699</v>
      </c>
    </row>
    <row r="213" spans="1:5" x14ac:dyDescent="0.35">
      <c r="A213" s="51">
        <v>30450</v>
      </c>
      <c r="B213" t="s">
        <v>54</v>
      </c>
      <c r="C213" t="s">
        <v>37</v>
      </c>
      <c r="D213">
        <v>2046</v>
      </c>
      <c r="E213" s="52">
        <v>4.2630651426350399</v>
      </c>
    </row>
    <row r="214" spans="1:5" x14ac:dyDescent="0.35">
      <c r="A214" s="51">
        <v>30450</v>
      </c>
      <c r="B214" t="s">
        <v>54</v>
      </c>
      <c r="C214" t="s">
        <v>36</v>
      </c>
      <c r="D214">
        <v>2021</v>
      </c>
      <c r="E214" s="52">
        <v>48.5602013568205</v>
      </c>
    </row>
    <row r="215" spans="1:5" x14ac:dyDescent="0.35">
      <c r="A215" s="51">
        <v>30450</v>
      </c>
      <c r="B215" t="s">
        <v>54</v>
      </c>
      <c r="C215" t="s">
        <v>36</v>
      </c>
      <c r="D215">
        <v>2026</v>
      </c>
      <c r="E215" s="52">
        <v>50.305325281476101</v>
      </c>
    </row>
    <row r="216" spans="1:5" x14ac:dyDescent="0.35">
      <c r="A216" s="51">
        <v>30450</v>
      </c>
      <c r="B216" t="s">
        <v>54</v>
      </c>
      <c r="C216" t="s">
        <v>36</v>
      </c>
      <c r="D216">
        <v>2031</v>
      </c>
      <c r="E216" s="52">
        <v>50.363764577186302</v>
      </c>
    </row>
    <row r="217" spans="1:5" x14ac:dyDescent="0.35">
      <c r="A217" s="51">
        <v>30450</v>
      </c>
      <c r="B217" t="s">
        <v>54</v>
      </c>
      <c r="C217" t="s">
        <v>36</v>
      </c>
      <c r="D217">
        <v>2036</v>
      </c>
      <c r="E217" s="52">
        <v>50.1015984652744</v>
      </c>
    </row>
    <row r="218" spans="1:5" x14ac:dyDescent="0.35">
      <c r="A218" s="51">
        <v>30450</v>
      </c>
      <c r="B218" t="s">
        <v>54</v>
      </c>
      <c r="C218" t="s">
        <v>36</v>
      </c>
      <c r="D218">
        <v>2041</v>
      </c>
      <c r="E218" s="52">
        <v>49.031316036578701</v>
      </c>
    </row>
    <row r="219" spans="1:5" x14ac:dyDescent="0.35">
      <c r="A219" s="51">
        <v>30450</v>
      </c>
      <c r="B219" t="s">
        <v>54</v>
      </c>
      <c r="C219" t="s">
        <v>36</v>
      </c>
      <c r="D219">
        <v>2046</v>
      </c>
      <c r="E219" s="52">
        <v>47.603619283658901</v>
      </c>
    </row>
    <row r="220" spans="1:5" x14ac:dyDescent="0.35">
      <c r="A220" s="51">
        <v>30450</v>
      </c>
      <c r="B220" t="s">
        <v>54</v>
      </c>
      <c r="C220" t="s">
        <v>35</v>
      </c>
      <c r="D220">
        <v>2021</v>
      </c>
      <c r="E220" s="52">
        <v>1.6511143470074601</v>
      </c>
    </row>
    <row r="221" spans="1:5" x14ac:dyDescent="0.35">
      <c r="A221" s="51">
        <v>30450</v>
      </c>
      <c r="B221" t="s">
        <v>54</v>
      </c>
      <c r="C221" t="s">
        <v>35</v>
      </c>
      <c r="D221">
        <v>2026</v>
      </c>
      <c r="E221" s="52">
        <v>1.65556511013911</v>
      </c>
    </row>
    <row r="222" spans="1:5" x14ac:dyDescent="0.35">
      <c r="A222" s="51">
        <v>30450</v>
      </c>
      <c r="B222" t="s">
        <v>54</v>
      </c>
      <c r="C222" t="s">
        <v>35</v>
      </c>
      <c r="D222">
        <v>2031</v>
      </c>
      <c r="E222" s="52">
        <v>1.6529018503691999</v>
      </c>
    </row>
    <row r="223" spans="1:5" x14ac:dyDescent="0.35">
      <c r="A223" s="51">
        <v>30450</v>
      </c>
      <c r="B223" t="s">
        <v>54</v>
      </c>
      <c r="C223" t="s">
        <v>35</v>
      </c>
      <c r="D223">
        <v>2036</v>
      </c>
      <c r="E223" s="52">
        <v>1.65649391946317</v>
      </c>
    </row>
    <row r="224" spans="1:5" x14ac:dyDescent="0.35">
      <c r="A224" s="51">
        <v>30450</v>
      </c>
      <c r="B224" t="s">
        <v>54</v>
      </c>
      <c r="C224" t="s">
        <v>35</v>
      </c>
      <c r="D224">
        <v>2041</v>
      </c>
      <c r="E224" s="52">
        <v>1.6422033211164799</v>
      </c>
    </row>
    <row r="225" spans="1:5" x14ac:dyDescent="0.35">
      <c r="A225" s="51">
        <v>30450</v>
      </c>
      <c r="B225" t="s">
        <v>54</v>
      </c>
      <c r="C225" t="s">
        <v>35</v>
      </c>
      <c r="D225">
        <v>2046</v>
      </c>
      <c r="E225" s="52">
        <v>1.6235321399463101</v>
      </c>
    </row>
    <row r="226" spans="1:5" x14ac:dyDescent="0.35">
      <c r="A226" s="51">
        <v>30450</v>
      </c>
      <c r="B226" t="s">
        <v>54</v>
      </c>
      <c r="C226" t="s">
        <v>33</v>
      </c>
      <c r="D226">
        <v>2021</v>
      </c>
      <c r="E226" s="52">
        <v>10.493150990685701</v>
      </c>
    </row>
    <row r="227" spans="1:5" x14ac:dyDescent="0.35">
      <c r="A227" s="51">
        <v>30450</v>
      </c>
      <c r="B227" t="s">
        <v>54</v>
      </c>
      <c r="C227" t="s">
        <v>33</v>
      </c>
      <c r="D227">
        <v>2026</v>
      </c>
      <c r="E227" s="52">
        <v>10.938226039781</v>
      </c>
    </row>
    <row r="228" spans="1:5" x14ac:dyDescent="0.35">
      <c r="A228" s="51">
        <v>30450</v>
      </c>
      <c r="B228" t="s">
        <v>54</v>
      </c>
      <c r="C228" t="s">
        <v>33</v>
      </c>
      <c r="D228">
        <v>2031</v>
      </c>
      <c r="E228" s="52">
        <v>11.175347226608899</v>
      </c>
    </row>
    <row r="229" spans="1:5" x14ac:dyDescent="0.35">
      <c r="A229" s="51">
        <v>30450</v>
      </c>
      <c r="B229" t="s">
        <v>54</v>
      </c>
      <c r="C229" t="s">
        <v>33</v>
      </c>
      <c r="D229">
        <v>2036</v>
      </c>
      <c r="E229" s="52">
        <v>11.477896139471699</v>
      </c>
    </row>
    <row r="230" spans="1:5" x14ac:dyDescent="0.35">
      <c r="A230" s="51">
        <v>30450</v>
      </c>
      <c r="B230" t="s">
        <v>54</v>
      </c>
      <c r="C230" t="s">
        <v>33</v>
      </c>
      <c r="D230">
        <v>2041</v>
      </c>
      <c r="E230" s="52">
        <v>11.5149163988987</v>
      </c>
    </row>
    <row r="231" spans="1:5" x14ac:dyDescent="0.35">
      <c r="A231" s="51">
        <v>30450</v>
      </c>
      <c r="B231" t="s">
        <v>54</v>
      </c>
      <c r="C231" t="s">
        <v>33</v>
      </c>
      <c r="D231">
        <v>2046</v>
      </c>
      <c r="E231" s="52">
        <v>11.459444211242699</v>
      </c>
    </row>
    <row r="232" spans="1:5" x14ac:dyDescent="0.35">
      <c r="A232" s="51">
        <v>30450</v>
      </c>
      <c r="B232" t="s">
        <v>54</v>
      </c>
      <c r="C232" t="s">
        <v>34</v>
      </c>
      <c r="D232">
        <v>2021</v>
      </c>
      <c r="E232" s="52">
        <v>1.1472505748633</v>
      </c>
    </row>
    <row r="233" spans="1:5" x14ac:dyDescent="0.35">
      <c r="A233" s="51">
        <v>30450</v>
      </c>
      <c r="B233" t="s">
        <v>54</v>
      </c>
      <c r="C233" t="s">
        <v>34</v>
      </c>
      <c r="D233">
        <v>2026</v>
      </c>
      <c r="E233" s="52">
        <v>1.1529591431855699</v>
      </c>
    </row>
    <row r="234" spans="1:5" x14ac:dyDescent="0.35">
      <c r="A234" s="51">
        <v>30450</v>
      </c>
      <c r="B234" t="s">
        <v>54</v>
      </c>
      <c r="C234" t="s">
        <v>34</v>
      </c>
      <c r="D234">
        <v>2031</v>
      </c>
      <c r="E234" s="52">
        <v>1.19422675307718</v>
      </c>
    </row>
    <row r="235" spans="1:5" x14ac:dyDescent="0.35">
      <c r="A235" s="51">
        <v>30450</v>
      </c>
      <c r="B235" t="s">
        <v>54</v>
      </c>
      <c r="C235" t="s">
        <v>34</v>
      </c>
      <c r="D235">
        <v>2036</v>
      </c>
      <c r="E235" s="52">
        <v>1.2021948652864001</v>
      </c>
    </row>
    <row r="236" spans="1:5" x14ac:dyDescent="0.35">
      <c r="A236" s="51">
        <v>30450</v>
      </c>
      <c r="B236" t="s">
        <v>54</v>
      </c>
      <c r="C236" t="s">
        <v>34</v>
      </c>
      <c r="D236">
        <v>2041</v>
      </c>
      <c r="E236" s="52">
        <v>1.20310942730889</v>
      </c>
    </row>
    <row r="237" spans="1:5" x14ac:dyDescent="0.35">
      <c r="A237" s="51">
        <v>30450</v>
      </c>
      <c r="B237" t="s">
        <v>54</v>
      </c>
      <c r="C237" t="s">
        <v>34</v>
      </c>
      <c r="D237">
        <v>2046</v>
      </c>
      <c r="E237" s="52">
        <v>1.2071851679374099</v>
      </c>
    </row>
    <row r="238" spans="1:5" x14ac:dyDescent="0.35">
      <c r="A238" s="51">
        <v>30450</v>
      </c>
      <c r="B238" t="s">
        <v>54</v>
      </c>
      <c r="C238" t="s">
        <v>38</v>
      </c>
      <c r="D238">
        <v>2021</v>
      </c>
      <c r="E238" s="52">
        <v>128.59341714787899</v>
      </c>
    </row>
    <row r="239" spans="1:5" x14ac:dyDescent="0.35">
      <c r="A239" s="51">
        <v>30450</v>
      </c>
      <c r="B239" t="s">
        <v>54</v>
      </c>
      <c r="C239" t="s">
        <v>38</v>
      </c>
      <c r="D239">
        <v>2026</v>
      </c>
      <c r="E239" s="52">
        <v>130.84013445524999</v>
      </c>
    </row>
    <row r="240" spans="1:5" x14ac:dyDescent="0.35">
      <c r="A240" s="51">
        <v>30450</v>
      </c>
      <c r="B240" t="s">
        <v>54</v>
      </c>
      <c r="C240" t="s">
        <v>38</v>
      </c>
      <c r="D240">
        <v>2031</v>
      </c>
      <c r="E240" s="52">
        <v>130.76225191938801</v>
      </c>
    </row>
    <row r="241" spans="1:5" x14ac:dyDescent="0.35">
      <c r="A241" s="51">
        <v>30450</v>
      </c>
      <c r="B241" t="s">
        <v>54</v>
      </c>
      <c r="C241" t="s">
        <v>38</v>
      </c>
      <c r="D241">
        <v>2036</v>
      </c>
      <c r="E241" s="52">
        <v>130.59829391492599</v>
      </c>
    </row>
    <row r="242" spans="1:5" x14ac:dyDescent="0.35">
      <c r="A242" s="51">
        <v>30450</v>
      </c>
      <c r="B242" t="s">
        <v>54</v>
      </c>
      <c r="C242" t="s">
        <v>38</v>
      </c>
      <c r="D242">
        <v>2041</v>
      </c>
      <c r="E242" s="52">
        <v>128.86273620297001</v>
      </c>
    </row>
    <row r="243" spans="1:5" x14ac:dyDescent="0.35">
      <c r="A243" s="51">
        <v>30450</v>
      </c>
      <c r="B243" t="s">
        <v>54</v>
      </c>
      <c r="C243" t="s">
        <v>38</v>
      </c>
      <c r="D243">
        <v>2046</v>
      </c>
      <c r="E243" s="52">
        <v>126.501866454644</v>
      </c>
    </row>
    <row r="244" spans="1:5" x14ac:dyDescent="0.35">
      <c r="A244" s="51">
        <v>30760</v>
      </c>
      <c r="B244" t="s">
        <v>55</v>
      </c>
      <c r="C244" t="s">
        <v>31</v>
      </c>
      <c r="D244">
        <v>2021</v>
      </c>
      <c r="E244" s="52">
        <v>200.01280294378901</v>
      </c>
    </row>
    <row r="245" spans="1:5" x14ac:dyDescent="0.35">
      <c r="A245" s="51">
        <v>30760</v>
      </c>
      <c r="B245" t="s">
        <v>55</v>
      </c>
      <c r="C245" t="s">
        <v>31</v>
      </c>
      <c r="D245">
        <v>2026</v>
      </c>
      <c r="E245" s="52">
        <v>196.329983309797</v>
      </c>
    </row>
    <row r="246" spans="1:5" x14ac:dyDescent="0.35">
      <c r="A246" s="51">
        <v>30760</v>
      </c>
      <c r="B246" t="s">
        <v>55</v>
      </c>
      <c r="C246" t="s">
        <v>31</v>
      </c>
      <c r="D246">
        <v>2031</v>
      </c>
      <c r="E246" s="52">
        <v>191.724013702181</v>
      </c>
    </row>
    <row r="247" spans="1:5" x14ac:dyDescent="0.35">
      <c r="A247" s="51">
        <v>30760</v>
      </c>
      <c r="B247" t="s">
        <v>55</v>
      </c>
      <c r="C247" t="s">
        <v>31</v>
      </c>
      <c r="D247">
        <v>2036</v>
      </c>
      <c r="E247" s="52">
        <v>188.97525158260001</v>
      </c>
    </row>
    <row r="248" spans="1:5" x14ac:dyDescent="0.35">
      <c r="A248" s="51">
        <v>30760</v>
      </c>
      <c r="B248" t="s">
        <v>55</v>
      </c>
      <c r="C248" t="s">
        <v>31</v>
      </c>
      <c r="D248">
        <v>2041</v>
      </c>
      <c r="E248" s="52">
        <v>184.70013457541901</v>
      </c>
    </row>
    <row r="249" spans="1:5" x14ac:dyDescent="0.35">
      <c r="A249" s="51">
        <v>30760</v>
      </c>
      <c r="B249" t="s">
        <v>55</v>
      </c>
      <c r="C249" t="s">
        <v>31</v>
      </c>
      <c r="D249">
        <v>2046</v>
      </c>
      <c r="E249" s="52">
        <v>179.48813302132399</v>
      </c>
    </row>
    <row r="250" spans="1:5" x14ac:dyDescent="0.35">
      <c r="A250" s="51">
        <v>30760</v>
      </c>
      <c r="B250" t="s">
        <v>55</v>
      </c>
      <c r="C250" t="s">
        <v>32</v>
      </c>
      <c r="D250">
        <v>2021</v>
      </c>
      <c r="E250" s="52">
        <v>258.80788019112902</v>
      </c>
    </row>
    <row r="251" spans="1:5" x14ac:dyDescent="0.35">
      <c r="A251" s="51">
        <v>30760</v>
      </c>
      <c r="B251" t="s">
        <v>55</v>
      </c>
      <c r="C251" t="s">
        <v>32</v>
      </c>
      <c r="D251">
        <v>2026</v>
      </c>
      <c r="E251" s="52">
        <v>258.26422907910899</v>
      </c>
    </row>
    <row r="252" spans="1:5" x14ac:dyDescent="0.35">
      <c r="A252" s="51">
        <v>30760</v>
      </c>
      <c r="B252" t="s">
        <v>55</v>
      </c>
      <c r="C252" t="s">
        <v>32</v>
      </c>
      <c r="D252">
        <v>2031</v>
      </c>
      <c r="E252" s="52">
        <v>254.816390708586</v>
      </c>
    </row>
    <row r="253" spans="1:5" x14ac:dyDescent="0.35">
      <c r="A253" s="51">
        <v>30760</v>
      </c>
      <c r="B253" t="s">
        <v>55</v>
      </c>
      <c r="C253" t="s">
        <v>32</v>
      </c>
      <c r="D253">
        <v>2036</v>
      </c>
      <c r="E253" s="52">
        <v>250.227997412908</v>
      </c>
    </row>
    <row r="254" spans="1:5" x14ac:dyDescent="0.35">
      <c r="A254" s="51">
        <v>30760</v>
      </c>
      <c r="B254" t="s">
        <v>55</v>
      </c>
      <c r="C254" t="s">
        <v>32</v>
      </c>
      <c r="D254">
        <v>2041</v>
      </c>
      <c r="E254" s="52">
        <v>243.18707280650401</v>
      </c>
    </row>
    <row r="255" spans="1:5" x14ac:dyDescent="0.35">
      <c r="A255" s="51">
        <v>30760</v>
      </c>
      <c r="B255" t="s">
        <v>55</v>
      </c>
      <c r="C255" t="s">
        <v>32</v>
      </c>
      <c r="D255">
        <v>2046</v>
      </c>
      <c r="E255" s="52">
        <v>235.25514815841501</v>
      </c>
    </row>
    <row r="256" spans="1:5" x14ac:dyDescent="0.35">
      <c r="A256" s="51">
        <v>30760</v>
      </c>
      <c r="B256" t="s">
        <v>55</v>
      </c>
      <c r="C256" t="s">
        <v>37</v>
      </c>
      <c r="D256">
        <v>2021</v>
      </c>
      <c r="E256" s="52">
        <v>16.4521486159455</v>
      </c>
    </row>
    <row r="257" spans="1:5" x14ac:dyDescent="0.35">
      <c r="A257" s="51">
        <v>30760</v>
      </c>
      <c r="B257" t="s">
        <v>55</v>
      </c>
      <c r="C257" t="s">
        <v>37</v>
      </c>
      <c r="D257">
        <v>2026</v>
      </c>
      <c r="E257" s="52">
        <v>16.169904462186899</v>
      </c>
    </row>
    <row r="258" spans="1:5" x14ac:dyDescent="0.35">
      <c r="A258" s="51">
        <v>30760</v>
      </c>
      <c r="B258" t="s">
        <v>55</v>
      </c>
      <c r="C258" t="s">
        <v>37</v>
      </c>
      <c r="D258">
        <v>2031</v>
      </c>
      <c r="E258" s="52">
        <v>16.108366982621501</v>
      </c>
    </row>
    <row r="259" spans="1:5" x14ac:dyDescent="0.35">
      <c r="A259" s="51">
        <v>30760</v>
      </c>
      <c r="B259" t="s">
        <v>55</v>
      </c>
      <c r="C259" t="s">
        <v>37</v>
      </c>
      <c r="D259">
        <v>2036</v>
      </c>
      <c r="E259" s="52">
        <v>15.896959302065</v>
      </c>
    </row>
    <row r="260" spans="1:5" x14ac:dyDescent="0.35">
      <c r="A260" s="51">
        <v>30760</v>
      </c>
      <c r="B260" t="s">
        <v>55</v>
      </c>
      <c r="C260" t="s">
        <v>37</v>
      </c>
      <c r="D260">
        <v>2041</v>
      </c>
      <c r="E260" s="52">
        <v>15.4394264059323</v>
      </c>
    </row>
    <row r="261" spans="1:5" x14ac:dyDescent="0.35">
      <c r="A261" s="51">
        <v>30760</v>
      </c>
      <c r="B261" t="s">
        <v>55</v>
      </c>
      <c r="C261" t="s">
        <v>37</v>
      </c>
      <c r="D261">
        <v>2046</v>
      </c>
      <c r="E261" s="52">
        <v>14.978473027931599</v>
      </c>
    </row>
    <row r="262" spans="1:5" x14ac:dyDescent="0.35">
      <c r="A262" s="51">
        <v>30760</v>
      </c>
      <c r="B262" t="s">
        <v>55</v>
      </c>
      <c r="C262" t="s">
        <v>36</v>
      </c>
      <c r="D262">
        <v>2021</v>
      </c>
      <c r="E262" s="52">
        <v>285.35189858560301</v>
      </c>
    </row>
    <row r="263" spans="1:5" x14ac:dyDescent="0.35">
      <c r="A263" s="51">
        <v>30760</v>
      </c>
      <c r="B263" t="s">
        <v>55</v>
      </c>
      <c r="C263" t="s">
        <v>36</v>
      </c>
      <c r="D263">
        <v>2026</v>
      </c>
      <c r="E263" s="52">
        <v>290.43059129425802</v>
      </c>
    </row>
    <row r="264" spans="1:5" x14ac:dyDescent="0.35">
      <c r="A264" s="51">
        <v>30760</v>
      </c>
      <c r="B264" t="s">
        <v>55</v>
      </c>
      <c r="C264" t="s">
        <v>36</v>
      </c>
      <c r="D264">
        <v>2031</v>
      </c>
      <c r="E264" s="52">
        <v>290.91254234549803</v>
      </c>
    </row>
    <row r="265" spans="1:5" x14ac:dyDescent="0.35">
      <c r="A265" s="51">
        <v>30760</v>
      </c>
      <c r="B265" t="s">
        <v>55</v>
      </c>
      <c r="C265" t="s">
        <v>36</v>
      </c>
      <c r="D265">
        <v>2036</v>
      </c>
      <c r="E265" s="52">
        <v>290.59769192401399</v>
      </c>
    </row>
    <row r="266" spans="1:5" x14ac:dyDescent="0.35">
      <c r="A266" s="51">
        <v>30760</v>
      </c>
      <c r="B266" t="s">
        <v>55</v>
      </c>
      <c r="C266" t="s">
        <v>36</v>
      </c>
      <c r="D266">
        <v>2041</v>
      </c>
      <c r="E266" s="52">
        <v>286.104710689049</v>
      </c>
    </row>
    <row r="267" spans="1:5" x14ac:dyDescent="0.35">
      <c r="A267" s="51">
        <v>30760</v>
      </c>
      <c r="B267" t="s">
        <v>55</v>
      </c>
      <c r="C267" t="s">
        <v>36</v>
      </c>
      <c r="D267">
        <v>2046</v>
      </c>
      <c r="E267" s="52">
        <v>280.10884240172101</v>
      </c>
    </row>
    <row r="268" spans="1:5" x14ac:dyDescent="0.35">
      <c r="A268" s="51">
        <v>30760</v>
      </c>
      <c r="B268" t="s">
        <v>55</v>
      </c>
      <c r="C268" t="s">
        <v>35</v>
      </c>
      <c r="D268">
        <v>2021</v>
      </c>
      <c r="E268" s="52">
        <v>11.720973266519</v>
      </c>
    </row>
    <row r="269" spans="1:5" x14ac:dyDescent="0.35">
      <c r="A269" s="51">
        <v>30760</v>
      </c>
      <c r="B269" t="s">
        <v>55</v>
      </c>
      <c r="C269" t="s">
        <v>35</v>
      </c>
      <c r="D269">
        <v>2026</v>
      </c>
      <c r="E269" s="52">
        <v>11.5002725202751</v>
      </c>
    </row>
    <row r="270" spans="1:5" x14ac:dyDescent="0.35">
      <c r="A270" s="51">
        <v>30760</v>
      </c>
      <c r="B270" t="s">
        <v>55</v>
      </c>
      <c r="C270" t="s">
        <v>35</v>
      </c>
      <c r="D270">
        <v>2031</v>
      </c>
      <c r="E270" s="52">
        <v>11.292216137358499</v>
      </c>
    </row>
    <row r="271" spans="1:5" x14ac:dyDescent="0.35">
      <c r="A271" s="51">
        <v>30760</v>
      </c>
      <c r="B271" t="s">
        <v>55</v>
      </c>
      <c r="C271" t="s">
        <v>35</v>
      </c>
      <c r="D271">
        <v>2036</v>
      </c>
      <c r="E271" s="52">
        <v>11.097684535407801</v>
      </c>
    </row>
    <row r="272" spans="1:5" x14ac:dyDescent="0.35">
      <c r="A272" s="51">
        <v>30760</v>
      </c>
      <c r="B272" t="s">
        <v>55</v>
      </c>
      <c r="C272" t="s">
        <v>35</v>
      </c>
      <c r="D272">
        <v>2041</v>
      </c>
      <c r="E272" s="52">
        <v>10.777983466908299</v>
      </c>
    </row>
    <row r="273" spans="1:5" x14ac:dyDescent="0.35">
      <c r="A273" s="51">
        <v>30760</v>
      </c>
      <c r="B273" t="s">
        <v>55</v>
      </c>
      <c r="C273" t="s">
        <v>35</v>
      </c>
      <c r="D273">
        <v>2046</v>
      </c>
      <c r="E273" s="52">
        <v>10.434177220701701</v>
      </c>
    </row>
    <row r="274" spans="1:5" x14ac:dyDescent="0.35">
      <c r="A274" s="51">
        <v>30760</v>
      </c>
      <c r="B274" t="s">
        <v>55</v>
      </c>
      <c r="C274" t="s">
        <v>33</v>
      </c>
      <c r="D274">
        <v>2021</v>
      </c>
      <c r="E274" s="52">
        <v>64.714379211557699</v>
      </c>
    </row>
    <row r="275" spans="1:5" x14ac:dyDescent="0.35">
      <c r="A275" s="51">
        <v>30760</v>
      </c>
      <c r="B275" t="s">
        <v>55</v>
      </c>
      <c r="C275" t="s">
        <v>33</v>
      </c>
      <c r="D275">
        <v>2026</v>
      </c>
      <c r="E275" s="52">
        <v>65.433633681192902</v>
      </c>
    </row>
    <row r="276" spans="1:5" x14ac:dyDescent="0.35">
      <c r="A276" s="51">
        <v>30760</v>
      </c>
      <c r="B276" t="s">
        <v>55</v>
      </c>
      <c r="C276" t="s">
        <v>33</v>
      </c>
      <c r="D276">
        <v>2031</v>
      </c>
      <c r="E276" s="52">
        <v>65.968642113471503</v>
      </c>
    </row>
    <row r="277" spans="1:5" x14ac:dyDescent="0.35">
      <c r="A277" s="51">
        <v>30760</v>
      </c>
      <c r="B277" t="s">
        <v>55</v>
      </c>
      <c r="C277" t="s">
        <v>33</v>
      </c>
      <c r="D277">
        <v>2036</v>
      </c>
      <c r="E277" s="52">
        <v>66.675782844714504</v>
      </c>
    </row>
    <row r="278" spans="1:5" x14ac:dyDescent="0.35">
      <c r="A278" s="51">
        <v>30760</v>
      </c>
      <c r="B278" t="s">
        <v>55</v>
      </c>
      <c r="C278" t="s">
        <v>33</v>
      </c>
      <c r="D278">
        <v>2041</v>
      </c>
      <c r="E278" s="52">
        <v>66.127406463301298</v>
      </c>
    </row>
    <row r="279" spans="1:5" x14ac:dyDescent="0.35">
      <c r="A279" s="51">
        <v>30760</v>
      </c>
      <c r="B279" t="s">
        <v>55</v>
      </c>
      <c r="C279" t="s">
        <v>33</v>
      </c>
      <c r="D279">
        <v>2046</v>
      </c>
      <c r="E279" s="52">
        <v>65.190866217918398</v>
      </c>
    </row>
    <row r="280" spans="1:5" x14ac:dyDescent="0.35">
      <c r="A280" s="51">
        <v>30760</v>
      </c>
      <c r="B280" t="s">
        <v>55</v>
      </c>
      <c r="C280" t="s">
        <v>34</v>
      </c>
      <c r="D280">
        <v>2021</v>
      </c>
      <c r="E280" s="52">
        <v>9.2681919742249708</v>
      </c>
    </row>
    <row r="281" spans="1:5" x14ac:dyDescent="0.35">
      <c r="A281" s="51">
        <v>30760</v>
      </c>
      <c r="B281" t="s">
        <v>55</v>
      </c>
      <c r="C281" t="s">
        <v>34</v>
      </c>
      <c r="D281">
        <v>2026</v>
      </c>
      <c r="E281" s="52">
        <v>9.1978179600392806</v>
      </c>
    </row>
    <row r="282" spans="1:5" x14ac:dyDescent="0.35">
      <c r="A282" s="51">
        <v>30760</v>
      </c>
      <c r="B282" t="s">
        <v>55</v>
      </c>
      <c r="C282" t="s">
        <v>34</v>
      </c>
      <c r="D282">
        <v>2031</v>
      </c>
      <c r="E282" s="52">
        <v>9.2042619865946698</v>
      </c>
    </row>
    <row r="283" spans="1:5" x14ac:dyDescent="0.35">
      <c r="A283" s="51">
        <v>30760</v>
      </c>
      <c r="B283" t="s">
        <v>55</v>
      </c>
      <c r="C283" t="s">
        <v>34</v>
      </c>
      <c r="D283">
        <v>2036</v>
      </c>
      <c r="E283" s="52">
        <v>9.0617385866275608</v>
      </c>
    </row>
    <row r="284" spans="1:5" x14ac:dyDescent="0.35">
      <c r="A284" s="51">
        <v>30760</v>
      </c>
      <c r="B284" t="s">
        <v>55</v>
      </c>
      <c r="C284" t="s">
        <v>34</v>
      </c>
      <c r="D284">
        <v>2041</v>
      </c>
      <c r="E284" s="52">
        <v>8.9081646925044904</v>
      </c>
    </row>
    <row r="285" spans="1:5" x14ac:dyDescent="0.35">
      <c r="A285" s="51">
        <v>30760</v>
      </c>
      <c r="B285" t="s">
        <v>55</v>
      </c>
      <c r="C285" t="s">
        <v>34</v>
      </c>
      <c r="D285">
        <v>2046</v>
      </c>
      <c r="E285" s="52">
        <v>8.7971590946957896</v>
      </c>
    </row>
    <row r="286" spans="1:5" x14ac:dyDescent="0.35">
      <c r="A286" s="51">
        <v>30760</v>
      </c>
      <c r="B286" t="s">
        <v>55</v>
      </c>
      <c r="C286" t="s">
        <v>38</v>
      </c>
      <c r="D286">
        <v>2021</v>
      </c>
      <c r="E286" s="52">
        <v>846.328274788768</v>
      </c>
    </row>
    <row r="287" spans="1:5" x14ac:dyDescent="0.35">
      <c r="A287" s="51">
        <v>30760</v>
      </c>
      <c r="B287" t="s">
        <v>55</v>
      </c>
      <c r="C287" t="s">
        <v>38</v>
      </c>
      <c r="D287">
        <v>2026</v>
      </c>
      <c r="E287" s="52">
        <v>847.32643230685801</v>
      </c>
    </row>
    <row r="288" spans="1:5" x14ac:dyDescent="0.35">
      <c r="A288" s="51">
        <v>30760</v>
      </c>
      <c r="B288" t="s">
        <v>55</v>
      </c>
      <c r="C288" t="s">
        <v>38</v>
      </c>
      <c r="D288">
        <v>2031</v>
      </c>
      <c r="E288" s="52">
        <v>840.02643397631005</v>
      </c>
    </row>
    <row r="289" spans="1:5" x14ac:dyDescent="0.35">
      <c r="A289" s="51">
        <v>30760</v>
      </c>
      <c r="B289" t="s">
        <v>55</v>
      </c>
      <c r="C289" t="s">
        <v>38</v>
      </c>
      <c r="D289">
        <v>2036</v>
      </c>
      <c r="E289" s="52">
        <v>832.533106188337</v>
      </c>
    </row>
    <row r="290" spans="1:5" x14ac:dyDescent="0.35">
      <c r="A290" s="51">
        <v>30760</v>
      </c>
      <c r="B290" t="s">
        <v>55</v>
      </c>
      <c r="C290" t="s">
        <v>38</v>
      </c>
      <c r="D290">
        <v>2041</v>
      </c>
      <c r="E290" s="52">
        <v>815.24489909961801</v>
      </c>
    </row>
    <row r="291" spans="1:5" x14ac:dyDescent="0.35">
      <c r="A291" s="51">
        <v>30760</v>
      </c>
      <c r="B291" t="s">
        <v>55</v>
      </c>
      <c r="C291" t="s">
        <v>38</v>
      </c>
      <c r="D291">
        <v>2046</v>
      </c>
      <c r="E291" s="52">
        <v>794.25279914270595</v>
      </c>
    </row>
    <row r="292" spans="1:5" x14ac:dyDescent="0.35">
      <c r="A292" s="51">
        <v>30900</v>
      </c>
      <c r="B292" t="s">
        <v>56</v>
      </c>
      <c r="C292" t="s">
        <v>31</v>
      </c>
      <c r="D292">
        <v>2021</v>
      </c>
      <c r="E292" s="52">
        <v>39.2565675814974</v>
      </c>
    </row>
    <row r="293" spans="1:5" x14ac:dyDescent="0.35">
      <c r="A293" s="51">
        <v>30900</v>
      </c>
      <c r="B293" t="s">
        <v>56</v>
      </c>
      <c r="C293" t="s">
        <v>31</v>
      </c>
      <c r="D293">
        <v>2026</v>
      </c>
      <c r="E293" s="52">
        <v>39.588703385439402</v>
      </c>
    </row>
    <row r="294" spans="1:5" x14ac:dyDescent="0.35">
      <c r="A294" s="51">
        <v>30900</v>
      </c>
      <c r="B294" t="s">
        <v>56</v>
      </c>
      <c r="C294" t="s">
        <v>31</v>
      </c>
      <c r="D294">
        <v>2031</v>
      </c>
      <c r="E294" s="52">
        <v>39.7013397071904</v>
      </c>
    </row>
    <row r="295" spans="1:5" x14ac:dyDescent="0.35">
      <c r="A295" s="51">
        <v>30900</v>
      </c>
      <c r="B295" t="s">
        <v>56</v>
      </c>
      <c r="C295" t="s">
        <v>31</v>
      </c>
      <c r="D295">
        <v>2036</v>
      </c>
      <c r="E295" s="52">
        <v>40.228652393210602</v>
      </c>
    </row>
    <row r="296" spans="1:5" x14ac:dyDescent="0.35">
      <c r="A296" s="51">
        <v>30900</v>
      </c>
      <c r="B296" t="s">
        <v>56</v>
      </c>
      <c r="C296" t="s">
        <v>31</v>
      </c>
      <c r="D296">
        <v>2041</v>
      </c>
      <c r="E296" s="52">
        <v>40.640087439087402</v>
      </c>
    </row>
    <row r="297" spans="1:5" x14ac:dyDescent="0.35">
      <c r="A297" s="51">
        <v>30900</v>
      </c>
      <c r="B297" t="s">
        <v>56</v>
      </c>
      <c r="C297" t="s">
        <v>31</v>
      </c>
      <c r="D297">
        <v>2046</v>
      </c>
      <c r="E297" s="52">
        <v>40.855374354247097</v>
      </c>
    </row>
    <row r="298" spans="1:5" x14ac:dyDescent="0.35">
      <c r="A298" s="51">
        <v>30900</v>
      </c>
      <c r="B298" t="s">
        <v>56</v>
      </c>
      <c r="C298" t="s">
        <v>32</v>
      </c>
      <c r="D298">
        <v>2021</v>
      </c>
      <c r="E298" s="52">
        <v>54.983836639984297</v>
      </c>
    </row>
    <row r="299" spans="1:5" x14ac:dyDescent="0.35">
      <c r="A299" s="51">
        <v>30900</v>
      </c>
      <c r="B299" t="s">
        <v>56</v>
      </c>
      <c r="C299" t="s">
        <v>32</v>
      </c>
      <c r="D299">
        <v>2026</v>
      </c>
      <c r="E299" s="52">
        <v>54.737660770305801</v>
      </c>
    </row>
    <row r="300" spans="1:5" x14ac:dyDescent="0.35">
      <c r="A300" s="51">
        <v>30900</v>
      </c>
      <c r="B300" t="s">
        <v>56</v>
      </c>
      <c r="C300" t="s">
        <v>32</v>
      </c>
      <c r="D300">
        <v>2031</v>
      </c>
      <c r="E300" s="52">
        <v>53.836836773727498</v>
      </c>
    </row>
    <row r="301" spans="1:5" x14ac:dyDescent="0.35">
      <c r="A301" s="51">
        <v>30900</v>
      </c>
      <c r="B301" t="s">
        <v>56</v>
      </c>
      <c r="C301" t="s">
        <v>32</v>
      </c>
      <c r="D301">
        <v>2036</v>
      </c>
      <c r="E301" s="52">
        <v>52.890181376683501</v>
      </c>
    </row>
    <row r="302" spans="1:5" x14ac:dyDescent="0.35">
      <c r="A302" s="51">
        <v>30900</v>
      </c>
      <c r="B302" t="s">
        <v>56</v>
      </c>
      <c r="C302" t="s">
        <v>32</v>
      </c>
      <c r="D302">
        <v>2041</v>
      </c>
      <c r="E302" s="52">
        <v>51.471188868526099</v>
      </c>
    </row>
    <row r="303" spans="1:5" x14ac:dyDescent="0.35">
      <c r="A303" s="51">
        <v>30900</v>
      </c>
      <c r="B303" t="s">
        <v>56</v>
      </c>
      <c r="C303" t="s">
        <v>32</v>
      </c>
      <c r="D303">
        <v>2046</v>
      </c>
      <c r="E303" s="52">
        <v>50.048984456127897</v>
      </c>
    </row>
    <row r="304" spans="1:5" x14ac:dyDescent="0.35">
      <c r="A304" s="51">
        <v>30900</v>
      </c>
      <c r="B304" t="s">
        <v>56</v>
      </c>
      <c r="C304" t="s">
        <v>37</v>
      </c>
      <c r="D304">
        <v>2021</v>
      </c>
      <c r="E304" s="52">
        <v>6.2999770057486</v>
      </c>
    </row>
    <row r="305" spans="1:5" x14ac:dyDescent="0.35">
      <c r="A305" s="51">
        <v>30900</v>
      </c>
      <c r="B305" t="s">
        <v>56</v>
      </c>
      <c r="C305" t="s">
        <v>37</v>
      </c>
      <c r="D305">
        <v>2026</v>
      </c>
      <c r="E305" s="52">
        <v>6.2838462092951097</v>
      </c>
    </row>
    <row r="306" spans="1:5" x14ac:dyDescent="0.35">
      <c r="A306" s="51">
        <v>30900</v>
      </c>
      <c r="B306" t="s">
        <v>56</v>
      </c>
      <c r="C306" t="s">
        <v>37</v>
      </c>
      <c r="D306">
        <v>2031</v>
      </c>
      <c r="E306" s="52">
        <v>6.4513208577423304</v>
      </c>
    </row>
    <row r="307" spans="1:5" x14ac:dyDescent="0.35">
      <c r="A307" s="51">
        <v>30900</v>
      </c>
      <c r="B307" t="s">
        <v>56</v>
      </c>
      <c r="C307" t="s">
        <v>37</v>
      </c>
      <c r="D307">
        <v>2036</v>
      </c>
      <c r="E307" s="52">
        <v>6.5454184691151598</v>
      </c>
    </row>
    <row r="308" spans="1:5" x14ac:dyDescent="0.35">
      <c r="A308" s="51">
        <v>30900</v>
      </c>
      <c r="B308" t="s">
        <v>56</v>
      </c>
      <c r="C308" t="s">
        <v>37</v>
      </c>
      <c r="D308">
        <v>2041</v>
      </c>
      <c r="E308" s="52">
        <v>6.5151958197269302</v>
      </c>
    </row>
    <row r="309" spans="1:5" x14ac:dyDescent="0.35">
      <c r="A309" s="51">
        <v>30900</v>
      </c>
      <c r="B309" t="s">
        <v>56</v>
      </c>
      <c r="C309" t="s">
        <v>37</v>
      </c>
      <c r="D309">
        <v>2046</v>
      </c>
      <c r="E309" s="52">
        <v>6.4219251246896896</v>
      </c>
    </row>
    <row r="310" spans="1:5" x14ac:dyDescent="0.35">
      <c r="A310" s="51">
        <v>30900</v>
      </c>
      <c r="B310" t="s">
        <v>56</v>
      </c>
      <c r="C310" t="s">
        <v>36</v>
      </c>
      <c r="D310">
        <v>2021</v>
      </c>
      <c r="E310" s="52">
        <v>73.151585377261696</v>
      </c>
    </row>
    <row r="311" spans="1:5" x14ac:dyDescent="0.35">
      <c r="A311" s="51">
        <v>30900</v>
      </c>
      <c r="B311" t="s">
        <v>56</v>
      </c>
      <c r="C311" t="s">
        <v>36</v>
      </c>
      <c r="D311">
        <v>2026</v>
      </c>
      <c r="E311" s="52">
        <v>75.780453031194199</v>
      </c>
    </row>
    <row r="312" spans="1:5" x14ac:dyDescent="0.35">
      <c r="A312" s="51">
        <v>30900</v>
      </c>
      <c r="B312" t="s">
        <v>56</v>
      </c>
      <c r="C312" t="s">
        <v>36</v>
      </c>
      <c r="D312">
        <v>2031</v>
      </c>
      <c r="E312" s="52">
        <v>75.868486060418505</v>
      </c>
    </row>
    <row r="313" spans="1:5" x14ac:dyDescent="0.35">
      <c r="A313" s="51">
        <v>30900</v>
      </c>
      <c r="B313" t="s">
        <v>56</v>
      </c>
      <c r="C313" t="s">
        <v>36</v>
      </c>
      <c r="D313">
        <v>2036</v>
      </c>
      <c r="E313" s="52">
        <v>75.473549051907099</v>
      </c>
    </row>
    <row r="314" spans="1:5" x14ac:dyDescent="0.35">
      <c r="A314" s="51">
        <v>30900</v>
      </c>
      <c r="B314" t="s">
        <v>56</v>
      </c>
      <c r="C314" t="s">
        <v>36</v>
      </c>
      <c r="D314">
        <v>2041</v>
      </c>
      <c r="E314" s="52">
        <v>73.861276222087994</v>
      </c>
    </row>
    <row r="315" spans="1:5" x14ac:dyDescent="0.35">
      <c r="A315" s="51">
        <v>30900</v>
      </c>
      <c r="B315" t="s">
        <v>56</v>
      </c>
      <c r="C315" t="s">
        <v>36</v>
      </c>
      <c r="D315">
        <v>2046</v>
      </c>
      <c r="E315" s="52">
        <v>71.710581113694005</v>
      </c>
    </row>
    <row r="316" spans="1:5" x14ac:dyDescent="0.35">
      <c r="A316" s="51">
        <v>30900</v>
      </c>
      <c r="B316" t="s">
        <v>56</v>
      </c>
      <c r="C316" t="s">
        <v>35</v>
      </c>
      <c r="D316">
        <v>2021</v>
      </c>
      <c r="E316" s="52">
        <v>2.4872555868381601</v>
      </c>
    </row>
    <row r="317" spans="1:5" x14ac:dyDescent="0.35">
      <c r="A317" s="51">
        <v>30900</v>
      </c>
      <c r="B317" t="s">
        <v>56</v>
      </c>
      <c r="C317" t="s">
        <v>35</v>
      </c>
      <c r="D317">
        <v>2026</v>
      </c>
      <c r="E317" s="52">
        <v>2.4939600999892302</v>
      </c>
    </row>
    <row r="318" spans="1:5" x14ac:dyDescent="0.35">
      <c r="A318" s="51">
        <v>30900</v>
      </c>
      <c r="B318" t="s">
        <v>56</v>
      </c>
      <c r="C318" t="s">
        <v>35</v>
      </c>
      <c r="D318">
        <v>2031</v>
      </c>
      <c r="E318" s="52">
        <v>2.4899481213678101</v>
      </c>
    </row>
    <row r="319" spans="1:5" x14ac:dyDescent="0.35">
      <c r="A319" s="51">
        <v>30900</v>
      </c>
      <c r="B319" t="s">
        <v>56</v>
      </c>
      <c r="C319" t="s">
        <v>35</v>
      </c>
      <c r="D319">
        <v>2036</v>
      </c>
      <c r="E319" s="52">
        <v>2.49535900878376</v>
      </c>
    </row>
    <row r="320" spans="1:5" x14ac:dyDescent="0.35">
      <c r="A320" s="51">
        <v>30900</v>
      </c>
      <c r="B320" t="s">
        <v>56</v>
      </c>
      <c r="C320" t="s">
        <v>35</v>
      </c>
      <c r="D320">
        <v>2041</v>
      </c>
      <c r="E320" s="52">
        <v>2.4738318878352201</v>
      </c>
    </row>
    <row r="321" spans="1:5" x14ac:dyDescent="0.35">
      <c r="A321" s="51">
        <v>30900</v>
      </c>
      <c r="B321" t="s">
        <v>56</v>
      </c>
      <c r="C321" t="s">
        <v>35</v>
      </c>
      <c r="D321">
        <v>2046</v>
      </c>
      <c r="E321" s="52">
        <v>2.4457054939155598</v>
      </c>
    </row>
    <row r="322" spans="1:5" x14ac:dyDescent="0.35">
      <c r="A322" s="51">
        <v>30900</v>
      </c>
      <c r="B322" t="s">
        <v>56</v>
      </c>
      <c r="C322" t="s">
        <v>33</v>
      </c>
      <c r="D322">
        <v>2021</v>
      </c>
      <c r="E322" s="52">
        <v>15.8069902744303</v>
      </c>
    </row>
    <row r="323" spans="1:5" x14ac:dyDescent="0.35">
      <c r="A323" s="51">
        <v>30900</v>
      </c>
      <c r="B323" t="s">
        <v>56</v>
      </c>
      <c r="C323" t="s">
        <v>33</v>
      </c>
      <c r="D323">
        <v>2026</v>
      </c>
      <c r="E323" s="52">
        <v>16.477454822410898</v>
      </c>
    </row>
    <row r="324" spans="1:5" x14ac:dyDescent="0.35">
      <c r="A324" s="51">
        <v>30900</v>
      </c>
      <c r="B324" t="s">
        <v>56</v>
      </c>
      <c r="C324" t="s">
        <v>33</v>
      </c>
      <c r="D324">
        <v>2031</v>
      </c>
      <c r="E324" s="52">
        <v>16.834656471775599</v>
      </c>
    </row>
    <row r="325" spans="1:5" x14ac:dyDescent="0.35">
      <c r="A325" s="51">
        <v>30900</v>
      </c>
      <c r="B325" t="s">
        <v>56</v>
      </c>
      <c r="C325" t="s">
        <v>33</v>
      </c>
      <c r="D325">
        <v>2036</v>
      </c>
      <c r="E325" s="52">
        <v>17.290417548165301</v>
      </c>
    </row>
    <row r="326" spans="1:5" x14ac:dyDescent="0.35">
      <c r="A326" s="51">
        <v>30900</v>
      </c>
      <c r="B326" t="s">
        <v>56</v>
      </c>
      <c r="C326" t="s">
        <v>33</v>
      </c>
      <c r="D326">
        <v>2041</v>
      </c>
      <c r="E326" s="52">
        <v>17.346187897114699</v>
      </c>
    </row>
    <row r="327" spans="1:5" x14ac:dyDescent="0.35">
      <c r="A327" s="51">
        <v>30900</v>
      </c>
      <c r="B327" t="s">
        <v>56</v>
      </c>
      <c r="C327" t="s">
        <v>33</v>
      </c>
      <c r="D327">
        <v>2046</v>
      </c>
      <c r="E327" s="52">
        <v>17.262624480955399</v>
      </c>
    </row>
    <row r="328" spans="1:5" x14ac:dyDescent="0.35">
      <c r="A328" s="51">
        <v>30900</v>
      </c>
      <c r="B328" t="s">
        <v>56</v>
      </c>
      <c r="C328" t="s">
        <v>34</v>
      </c>
      <c r="D328">
        <v>2021</v>
      </c>
      <c r="E328" s="52">
        <v>1.72823003264664</v>
      </c>
    </row>
    <row r="329" spans="1:5" x14ac:dyDescent="0.35">
      <c r="A329" s="51">
        <v>30900</v>
      </c>
      <c r="B329" t="s">
        <v>56</v>
      </c>
      <c r="C329" t="s">
        <v>34</v>
      </c>
      <c r="D329">
        <v>2026</v>
      </c>
      <c r="E329" s="52">
        <v>1.7368293656423901</v>
      </c>
    </row>
    <row r="330" spans="1:5" x14ac:dyDescent="0.35">
      <c r="A330" s="51">
        <v>30900</v>
      </c>
      <c r="B330" t="s">
        <v>56</v>
      </c>
      <c r="C330" t="s">
        <v>34</v>
      </c>
      <c r="D330">
        <v>2031</v>
      </c>
      <c r="E330" s="52">
        <v>1.7989953000824099</v>
      </c>
    </row>
    <row r="331" spans="1:5" x14ac:dyDescent="0.35">
      <c r="A331" s="51">
        <v>30900</v>
      </c>
      <c r="B331" t="s">
        <v>56</v>
      </c>
      <c r="C331" t="s">
        <v>34</v>
      </c>
      <c r="D331">
        <v>2036</v>
      </c>
      <c r="E331" s="52">
        <v>1.8109983696035601</v>
      </c>
    </row>
    <row r="332" spans="1:5" x14ac:dyDescent="0.35">
      <c r="A332" s="51">
        <v>30900</v>
      </c>
      <c r="B332" t="s">
        <v>56</v>
      </c>
      <c r="C332" t="s">
        <v>34</v>
      </c>
      <c r="D332">
        <v>2041</v>
      </c>
      <c r="E332" s="52">
        <v>1.8123763528918</v>
      </c>
    </row>
    <row r="333" spans="1:5" x14ac:dyDescent="0.35">
      <c r="A333" s="51">
        <v>30900</v>
      </c>
      <c r="B333" t="s">
        <v>56</v>
      </c>
      <c r="C333" t="s">
        <v>34</v>
      </c>
      <c r="D333">
        <v>2046</v>
      </c>
      <c r="E333" s="52">
        <v>1.81851613821179</v>
      </c>
    </row>
    <row r="334" spans="1:5" x14ac:dyDescent="0.35">
      <c r="A334" s="51">
        <v>30900</v>
      </c>
      <c r="B334" t="s">
        <v>56</v>
      </c>
      <c r="C334" t="s">
        <v>38</v>
      </c>
      <c r="D334">
        <v>2021</v>
      </c>
      <c r="E334" s="52">
        <v>193.71444249840701</v>
      </c>
    </row>
    <row r="335" spans="1:5" x14ac:dyDescent="0.35">
      <c r="A335" s="51">
        <v>30900</v>
      </c>
      <c r="B335" t="s">
        <v>56</v>
      </c>
      <c r="C335" t="s">
        <v>38</v>
      </c>
      <c r="D335">
        <v>2026</v>
      </c>
      <c r="E335" s="52">
        <v>197.09890768427701</v>
      </c>
    </row>
    <row r="336" spans="1:5" x14ac:dyDescent="0.35">
      <c r="A336" s="51">
        <v>30900</v>
      </c>
      <c r="B336" t="s">
        <v>56</v>
      </c>
      <c r="C336" t="s">
        <v>38</v>
      </c>
      <c r="D336">
        <v>2031</v>
      </c>
      <c r="E336" s="52">
        <v>196.981583292305</v>
      </c>
    </row>
    <row r="337" spans="1:5" x14ac:dyDescent="0.35">
      <c r="A337" s="51">
        <v>30900</v>
      </c>
      <c r="B337" t="s">
        <v>56</v>
      </c>
      <c r="C337" t="s">
        <v>38</v>
      </c>
      <c r="D337">
        <v>2036</v>
      </c>
      <c r="E337" s="52">
        <v>196.734576217469</v>
      </c>
    </row>
    <row r="338" spans="1:5" x14ac:dyDescent="0.35">
      <c r="A338" s="51">
        <v>30900</v>
      </c>
      <c r="B338" t="s">
        <v>56</v>
      </c>
      <c r="C338" t="s">
        <v>38</v>
      </c>
      <c r="D338">
        <v>2041</v>
      </c>
      <c r="E338" s="52">
        <v>194.12014448727001</v>
      </c>
    </row>
    <row r="339" spans="1:5" x14ac:dyDescent="0.35">
      <c r="A339" s="51">
        <v>30900</v>
      </c>
      <c r="B339" t="s">
        <v>56</v>
      </c>
      <c r="C339" t="s">
        <v>38</v>
      </c>
      <c r="D339">
        <v>2046</v>
      </c>
      <c r="E339" s="52">
        <v>190.56371116184101</v>
      </c>
    </row>
    <row r="340" spans="1:5" x14ac:dyDescent="0.35">
      <c r="A340" s="51">
        <v>31000</v>
      </c>
      <c r="B340" t="s">
        <v>57</v>
      </c>
      <c r="C340" t="s">
        <v>31</v>
      </c>
      <c r="D340">
        <v>2021</v>
      </c>
      <c r="E340" s="52">
        <v>166667.88775629801</v>
      </c>
    </row>
    <row r="341" spans="1:5" x14ac:dyDescent="0.35">
      <c r="A341" s="51">
        <v>31000</v>
      </c>
      <c r="B341" t="s">
        <v>57</v>
      </c>
      <c r="C341" t="s">
        <v>31</v>
      </c>
      <c r="D341">
        <v>2026</v>
      </c>
      <c r="E341" s="52">
        <v>172105.28949457101</v>
      </c>
    </row>
    <row r="342" spans="1:5" x14ac:dyDescent="0.35">
      <c r="A342" s="51">
        <v>31000</v>
      </c>
      <c r="B342" t="s">
        <v>57</v>
      </c>
      <c r="C342" t="s">
        <v>31</v>
      </c>
      <c r="D342">
        <v>2031</v>
      </c>
      <c r="E342" s="52">
        <v>175770.71565899599</v>
      </c>
    </row>
    <row r="343" spans="1:5" x14ac:dyDescent="0.35">
      <c r="A343" s="51">
        <v>31000</v>
      </c>
      <c r="B343" t="s">
        <v>57</v>
      </c>
      <c r="C343" t="s">
        <v>31</v>
      </c>
      <c r="D343">
        <v>2036</v>
      </c>
      <c r="E343" s="52">
        <v>182342.50552421701</v>
      </c>
    </row>
    <row r="344" spans="1:5" x14ac:dyDescent="0.35">
      <c r="A344" s="51">
        <v>31000</v>
      </c>
      <c r="B344" t="s">
        <v>57</v>
      </c>
      <c r="C344" t="s">
        <v>31</v>
      </c>
      <c r="D344">
        <v>2041</v>
      </c>
      <c r="E344" s="52">
        <v>191115.410763616</v>
      </c>
    </row>
    <row r="345" spans="1:5" x14ac:dyDescent="0.35">
      <c r="A345" s="51">
        <v>31000</v>
      </c>
      <c r="B345" t="s">
        <v>57</v>
      </c>
      <c r="C345" t="s">
        <v>31</v>
      </c>
      <c r="D345">
        <v>2046</v>
      </c>
      <c r="E345" s="52">
        <v>200848.93542959</v>
      </c>
    </row>
    <row r="346" spans="1:5" x14ac:dyDescent="0.35">
      <c r="A346" s="51">
        <v>31000</v>
      </c>
      <c r="B346" t="s">
        <v>57</v>
      </c>
      <c r="C346" t="s">
        <v>32</v>
      </c>
      <c r="D346">
        <v>2021</v>
      </c>
      <c r="E346" s="52">
        <v>122267.91545671099</v>
      </c>
    </row>
    <row r="347" spans="1:5" x14ac:dyDescent="0.35">
      <c r="A347" s="51">
        <v>31000</v>
      </c>
      <c r="B347" t="s">
        <v>57</v>
      </c>
      <c r="C347" t="s">
        <v>32</v>
      </c>
      <c r="D347">
        <v>2026</v>
      </c>
      <c r="E347" s="52">
        <v>131170.101199383</v>
      </c>
    </row>
    <row r="348" spans="1:5" x14ac:dyDescent="0.35">
      <c r="A348" s="51">
        <v>31000</v>
      </c>
      <c r="B348" t="s">
        <v>57</v>
      </c>
      <c r="C348" t="s">
        <v>32</v>
      </c>
      <c r="D348">
        <v>2031</v>
      </c>
      <c r="E348" s="52">
        <v>138889.813178404</v>
      </c>
    </row>
    <row r="349" spans="1:5" x14ac:dyDescent="0.35">
      <c r="A349" s="51">
        <v>31000</v>
      </c>
      <c r="B349" t="s">
        <v>57</v>
      </c>
      <c r="C349" t="s">
        <v>32</v>
      </c>
      <c r="D349">
        <v>2036</v>
      </c>
      <c r="E349" s="52">
        <v>145974.52894306101</v>
      </c>
    </row>
    <row r="350" spans="1:5" x14ac:dyDescent="0.35">
      <c r="A350" s="51">
        <v>31000</v>
      </c>
      <c r="B350" t="s">
        <v>57</v>
      </c>
      <c r="C350" t="s">
        <v>32</v>
      </c>
      <c r="D350">
        <v>2041</v>
      </c>
      <c r="E350" s="52">
        <v>152205.97634962</v>
      </c>
    </row>
    <row r="351" spans="1:5" x14ac:dyDescent="0.35">
      <c r="A351" s="51">
        <v>31000</v>
      </c>
      <c r="B351" t="s">
        <v>57</v>
      </c>
      <c r="C351" t="s">
        <v>32</v>
      </c>
      <c r="D351">
        <v>2046</v>
      </c>
      <c r="E351" s="52">
        <v>158073.895600055</v>
      </c>
    </row>
    <row r="352" spans="1:5" x14ac:dyDescent="0.35">
      <c r="A352" s="51">
        <v>31000</v>
      </c>
      <c r="B352" t="s">
        <v>57</v>
      </c>
      <c r="C352" t="s">
        <v>37</v>
      </c>
      <c r="D352">
        <v>2021</v>
      </c>
      <c r="E352" s="52">
        <v>28831.772957954301</v>
      </c>
    </row>
    <row r="353" spans="1:5" x14ac:dyDescent="0.35">
      <c r="A353" s="51">
        <v>31000</v>
      </c>
      <c r="B353" t="s">
        <v>57</v>
      </c>
      <c r="C353" t="s">
        <v>37</v>
      </c>
      <c r="D353">
        <v>2026</v>
      </c>
      <c r="E353" s="52">
        <v>30189.237236520101</v>
      </c>
    </row>
    <row r="354" spans="1:5" x14ac:dyDescent="0.35">
      <c r="A354" s="51">
        <v>31000</v>
      </c>
      <c r="B354" t="s">
        <v>57</v>
      </c>
      <c r="C354" t="s">
        <v>37</v>
      </c>
      <c r="D354">
        <v>2031</v>
      </c>
      <c r="E354" s="52">
        <v>32431.398898408901</v>
      </c>
    </row>
    <row r="355" spans="1:5" x14ac:dyDescent="0.35">
      <c r="A355" s="51">
        <v>31000</v>
      </c>
      <c r="B355" t="s">
        <v>57</v>
      </c>
      <c r="C355" t="s">
        <v>37</v>
      </c>
      <c r="D355">
        <v>2036</v>
      </c>
      <c r="E355" s="52">
        <v>33517.470688729103</v>
      </c>
    </row>
    <row r="356" spans="1:5" x14ac:dyDescent="0.35">
      <c r="A356" s="51">
        <v>31000</v>
      </c>
      <c r="B356" t="s">
        <v>57</v>
      </c>
      <c r="C356" t="s">
        <v>37</v>
      </c>
      <c r="D356">
        <v>2041</v>
      </c>
      <c r="E356" s="52">
        <v>33819.008415567099</v>
      </c>
    </row>
    <row r="357" spans="1:5" x14ac:dyDescent="0.35">
      <c r="A357" s="51">
        <v>31000</v>
      </c>
      <c r="B357" t="s">
        <v>57</v>
      </c>
      <c r="C357" t="s">
        <v>37</v>
      </c>
      <c r="D357">
        <v>2046</v>
      </c>
      <c r="E357" s="52">
        <v>34218.038949351103</v>
      </c>
    </row>
    <row r="358" spans="1:5" x14ac:dyDescent="0.35">
      <c r="A358" s="51">
        <v>31000</v>
      </c>
      <c r="B358" t="s">
        <v>57</v>
      </c>
      <c r="C358" t="s">
        <v>36</v>
      </c>
      <c r="D358">
        <v>2021</v>
      </c>
      <c r="E358" s="52">
        <v>115596.658761878</v>
      </c>
    </row>
    <row r="359" spans="1:5" x14ac:dyDescent="0.35">
      <c r="A359" s="51">
        <v>31000</v>
      </c>
      <c r="B359" t="s">
        <v>57</v>
      </c>
      <c r="C359" t="s">
        <v>36</v>
      </c>
      <c r="D359">
        <v>2026</v>
      </c>
      <c r="E359" s="52">
        <v>125029.484265005</v>
      </c>
    </row>
    <row r="360" spans="1:5" x14ac:dyDescent="0.35">
      <c r="A360" s="51">
        <v>31000</v>
      </c>
      <c r="B360" t="s">
        <v>57</v>
      </c>
      <c r="C360" t="s">
        <v>36</v>
      </c>
      <c r="D360">
        <v>2031</v>
      </c>
      <c r="E360" s="52">
        <v>132109.729185895</v>
      </c>
    </row>
    <row r="361" spans="1:5" x14ac:dyDescent="0.35">
      <c r="A361" s="51">
        <v>31000</v>
      </c>
      <c r="B361" t="s">
        <v>57</v>
      </c>
      <c r="C361" t="s">
        <v>36</v>
      </c>
      <c r="D361">
        <v>2036</v>
      </c>
      <c r="E361" s="52">
        <v>139636.38113554599</v>
      </c>
    </row>
    <row r="362" spans="1:5" x14ac:dyDescent="0.35">
      <c r="A362" s="51">
        <v>31000</v>
      </c>
      <c r="B362" t="s">
        <v>57</v>
      </c>
      <c r="C362" t="s">
        <v>36</v>
      </c>
      <c r="D362">
        <v>2041</v>
      </c>
      <c r="E362" s="52">
        <v>146552.299261454</v>
      </c>
    </row>
    <row r="363" spans="1:5" x14ac:dyDescent="0.35">
      <c r="A363" s="51">
        <v>31000</v>
      </c>
      <c r="B363" t="s">
        <v>57</v>
      </c>
      <c r="C363" t="s">
        <v>36</v>
      </c>
      <c r="D363">
        <v>2046</v>
      </c>
      <c r="E363" s="52">
        <v>153342.39884179199</v>
      </c>
    </row>
    <row r="364" spans="1:5" x14ac:dyDescent="0.35">
      <c r="A364" s="51">
        <v>31000</v>
      </c>
      <c r="B364" t="s">
        <v>57</v>
      </c>
      <c r="C364" t="s">
        <v>35</v>
      </c>
      <c r="D364">
        <v>2021</v>
      </c>
      <c r="E364" s="52">
        <v>8460.5165055883608</v>
      </c>
    </row>
    <row r="365" spans="1:5" x14ac:dyDescent="0.35">
      <c r="A365" s="51">
        <v>31000</v>
      </c>
      <c r="B365" t="s">
        <v>57</v>
      </c>
      <c r="C365" t="s">
        <v>35</v>
      </c>
      <c r="D365">
        <v>2026</v>
      </c>
      <c r="E365" s="52">
        <v>8742.0555228665708</v>
      </c>
    </row>
    <row r="366" spans="1:5" x14ac:dyDescent="0.35">
      <c r="A366" s="51">
        <v>31000</v>
      </c>
      <c r="B366" t="s">
        <v>57</v>
      </c>
      <c r="C366" t="s">
        <v>35</v>
      </c>
      <c r="D366">
        <v>2031</v>
      </c>
      <c r="E366" s="52">
        <v>8674.5267750947205</v>
      </c>
    </row>
    <row r="367" spans="1:5" x14ac:dyDescent="0.35">
      <c r="A367" s="51">
        <v>31000</v>
      </c>
      <c r="B367" t="s">
        <v>57</v>
      </c>
      <c r="C367" t="s">
        <v>35</v>
      </c>
      <c r="D367">
        <v>2036</v>
      </c>
      <c r="E367" s="52">
        <v>8372.38852769611</v>
      </c>
    </row>
    <row r="368" spans="1:5" x14ac:dyDescent="0.35">
      <c r="A368" s="51">
        <v>31000</v>
      </c>
      <c r="B368" t="s">
        <v>57</v>
      </c>
      <c r="C368" t="s">
        <v>35</v>
      </c>
      <c r="D368">
        <v>2041</v>
      </c>
      <c r="E368" s="52">
        <v>8183.4741810522</v>
      </c>
    </row>
    <row r="369" spans="1:5" x14ac:dyDescent="0.35">
      <c r="A369" s="51">
        <v>31000</v>
      </c>
      <c r="B369" t="s">
        <v>57</v>
      </c>
      <c r="C369" t="s">
        <v>35</v>
      </c>
      <c r="D369">
        <v>2046</v>
      </c>
      <c r="E369" s="52">
        <v>8048.5686067175802</v>
      </c>
    </row>
    <row r="370" spans="1:5" x14ac:dyDescent="0.35">
      <c r="A370" s="51">
        <v>31000</v>
      </c>
      <c r="B370" t="s">
        <v>57</v>
      </c>
      <c r="C370" t="s">
        <v>33</v>
      </c>
      <c r="D370">
        <v>2021</v>
      </c>
      <c r="E370" s="52">
        <v>51177.255738977503</v>
      </c>
    </row>
    <row r="371" spans="1:5" x14ac:dyDescent="0.35">
      <c r="A371" s="51">
        <v>31000</v>
      </c>
      <c r="B371" t="s">
        <v>57</v>
      </c>
      <c r="C371" t="s">
        <v>33</v>
      </c>
      <c r="D371">
        <v>2026</v>
      </c>
      <c r="E371" s="52">
        <v>55338.167180791097</v>
      </c>
    </row>
    <row r="372" spans="1:5" x14ac:dyDescent="0.35">
      <c r="A372" s="51">
        <v>31000</v>
      </c>
      <c r="B372" t="s">
        <v>57</v>
      </c>
      <c r="C372" t="s">
        <v>33</v>
      </c>
      <c r="D372">
        <v>2031</v>
      </c>
      <c r="E372" s="52">
        <v>58448.315629170596</v>
      </c>
    </row>
    <row r="373" spans="1:5" x14ac:dyDescent="0.35">
      <c r="A373" s="51">
        <v>31000</v>
      </c>
      <c r="B373" t="s">
        <v>57</v>
      </c>
      <c r="C373" t="s">
        <v>33</v>
      </c>
      <c r="D373">
        <v>2036</v>
      </c>
      <c r="E373" s="52">
        <v>61710.607690466197</v>
      </c>
    </row>
    <row r="374" spans="1:5" x14ac:dyDescent="0.35">
      <c r="A374" s="51">
        <v>31000</v>
      </c>
      <c r="B374" t="s">
        <v>57</v>
      </c>
      <c r="C374" t="s">
        <v>33</v>
      </c>
      <c r="D374">
        <v>2041</v>
      </c>
      <c r="E374" s="52">
        <v>65006.975313049399</v>
      </c>
    </row>
    <row r="375" spans="1:5" x14ac:dyDescent="0.35">
      <c r="A375" s="51">
        <v>31000</v>
      </c>
      <c r="B375" t="s">
        <v>57</v>
      </c>
      <c r="C375" t="s">
        <v>33</v>
      </c>
      <c r="D375">
        <v>2046</v>
      </c>
      <c r="E375" s="52">
        <v>68405.108126092106</v>
      </c>
    </row>
    <row r="376" spans="1:5" x14ac:dyDescent="0.35">
      <c r="A376" s="51">
        <v>31000</v>
      </c>
      <c r="B376" t="s">
        <v>57</v>
      </c>
      <c r="C376" t="s">
        <v>34</v>
      </c>
      <c r="D376">
        <v>2021</v>
      </c>
      <c r="E376" s="52">
        <v>6571.6643689844996</v>
      </c>
    </row>
    <row r="377" spans="1:5" x14ac:dyDescent="0.35">
      <c r="A377" s="51">
        <v>31000</v>
      </c>
      <c r="B377" t="s">
        <v>57</v>
      </c>
      <c r="C377" t="s">
        <v>34</v>
      </c>
      <c r="D377">
        <v>2026</v>
      </c>
      <c r="E377" s="52">
        <v>6844.8061433227203</v>
      </c>
    </row>
    <row r="378" spans="1:5" x14ac:dyDescent="0.35">
      <c r="A378" s="51">
        <v>31000</v>
      </c>
      <c r="B378" t="s">
        <v>57</v>
      </c>
      <c r="C378" t="s">
        <v>34</v>
      </c>
      <c r="D378">
        <v>2031</v>
      </c>
      <c r="E378" s="52">
        <v>6958.1743479748602</v>
      </c>
    </row>
    <row r="379" spans="1:5" x14ac:dyDescent="0.35">
      <c r="A379" s="51">
        <v>31000</v>
      </c>
      <c r="B379" t="s">
        <v>57</v>
      </c>
      <c r="C379" t="s">
        <v>34</v>
      </c>
      <c r="D379">
        <v>2036</v>
      </c>
      <c r="E379" s="52">
        <v>6676.9747060237196</v>
      </c>
    </row>
    <row r="380" spans="1:5" x14ac:dyDescent="0.35">
      <c r="A380" s="51">
        <v>31000</v>
      </c>
      <c r="B380" t="s">
        <v>57</v>
      </c>
      <c r="C380" t="s">
        <v>34</v>
      </c>
      <c r="D380">
        <v>2041</v>
      </c>
      <c r="E380" s="52">
        <v>6432.1434800891502</v>
      </c>
    </row>
    <row r="381" spans="1:5" x14ac:dyDescent="0.35">
      <c r="A381" s="51">
        <v>31000</v>
      </c>
      <c r="B381" t="s">
        <v>57</v>
      </c>
      <c r="C381" t="s">
        <v>34</v>
      </c>
      <c r="D381">
        <v>2046</v>
      </c>
      <c r="E381" s="52">
        <v>6356.5573589892201</v>
      </c>
    </row>
    <row r="382" spans="1:5" x14ac:dyDescent="0.35">
      <c r="A382" s="51">
        <v>31000</v>
      </c>
      <c r="B382" t="s">
        <v>57</v>
      </c>
      <c r="C382" t="s">
        <v>38</v>
      </c>
      <c r="D382">
        <v>2021</v>
      </c>
      <c r="E382" s="52">
        <v>499573.67154639203</v>
      </c>
    </row>
    <row r="383" spans="1:5" x14ac:dyDescent="0.35">
      <c r="A383" s="51">
        <v>31000</v>
      </c>
      <c r="B383" t="s">
        <v>57</v>
      </c>
      <c r="C383" t="s">
        <v>38</v>
      </c>
      <c r="D383">
        <v>2026</v>
      </c>
      <c r="E383" s="52">
        <v>529419.14104245999</v>
      </c>
    </row>
    <row r="384" spans="1:5" x14ac:dyDescent="0.35">
      <c r="A384" s="51">
        <v>31000</v>
      </c>
      <c r="B384" t="s">
        <v>57</v>
      </c>
      <c r="C384" t="s">
        <v>38</v>
      </c>
      <c r="D384">
        <v>2031</v>
      </c>
      <c r="E384" s="52">
        <v>553282.67367394397</v>
      </c>
    </row>
    <row r="385" spans="1:5" x14ac:dyDescent="0.35">
      <c r="A385" s="51">
        <v>31000</v>
      </c>
      <c r="B385" t="s">
        <v>57</v>
      </c>
      <c r="C385" t="s">
        <v>38</v>
      </c>
      <c r="D385">
        <v>2036</v>
      </c>
      <c r="E385" s="52">
        <v>578230.85721573897</v>
      </c>
    </row>
    <row r="386" spans="1:5" x14ac:dyDescent="0.35">
      <c r="A386" s="51">
        <v>31000</v>
      </c>
      <c r="B386" t="s">
        <v>57</v>
      </c>
      <c r="C386" t="s">
        <v>38</v>
      </c>
      <c r="D386">
        <v>2041</v>
      </c>
      <c r="E386" s="52">
        <v>603315.28776444797</v>
      </c>
    </row>
    <row r="387" spans="1:5" x14ac:dyDescent="0.35">
      <c r="A387" s="51">
        <v>31000</v>
      </c>
      <c r="B387" t="s">
        <v>57</v>
      </c>
      <c r="C387" t="s">
        <v>38</v>
      </c>
      <c r="D387">
        <v>2046</v>
      </c>
      <c r="E387" s="52">
        <v>629293.50291258702</v>
      </c>
    </row>
    <row r="388" spans="1:5" x14ac:dyDescent="0.35">
      <c r="A388" s="51">
        <v>31750</v>
      </c>
      <c r="B388" t="s">
        <v>58</v>
      </c>
      <c r="C388" t="s">
        <v>31</v>
      </c>
      <c r="D388">
        <v>2021</v>
      </c>
      <c r="E388" s="52">
        <v>34.198783270195797</v>
      </c>
    </row>
    <row r="389" spans="1:5" x14ac:dyDescent="0.35">
      <c r="A389" s="51">
        <v>31750</v>
      </c>
      <c r="B389" t="s">
        <v>58</v>
      </c>
      <c r="C389" t="s">
        <v>31</v>
      </c>
      <c r="D389">
        <v>2026</v>
      </c>
      <c r="E389" s="52">
        <v>33.477960551404102</v>
      </c>
    </row>
    <row r="390" spans="1:5" x14ac:dyDescent="0.35">
      <c r="A390" s="51">
        <v>31750</v>
      </c>
      <c r="B390" t="s">
        <v>58</v>
      </c>
      <c r="C390" t="s">
        <v>31</v>
      </c>
      <c r="D390">
        <v>2031</v>
      </c>
      <c r="E390" s="52">
        <v>32.984080574198998</v>
      </c>
    </row>
    <row r="391" spans="1:5" x14ac:dyDescent="0.35">
      <c r="A391" s="51">
        <v>31750</v>
      </c>
      <c r="B391" t="s">
        <v>58</v>
      </c>
      <c r="C391" t="s">
        <v>31</v>
      </c>
      <c r="D391">
        <v>2036</v>
      </c>
      <c r="E391" s="52">
        <v>32.953153001768499</v>
      </c>
    </row>
    <row r="392" spans="1:5" x14ac:dyDescent="0.35">
      <c r="A392" s="51">
        <v>31750</v>
      </c>
      <c r="B392" t="s">
        <v>58</v>
      </c>
      <c r="C392" t="s">
        <v>31</v>
      </c>
      <c r="D392">
        <v>2041</v>
      </c>
      <c r="E392" s="52">
        <v>32.679303682691803</v>
      </c>
    </row>
    <row r="393" spans="1:5" x14ac:dyDescent="0.35">
      <c r="A393" s="51">
        <v>31750</v>
      </c>
      <c r="B393" t="s">
        <v>58</v>
      </c>
      <c r="C393" t="s">
        <v>31</v>
      </c>
      <c r="D393">
        <v>2046</v>
      </c>
      <c r="E393" s="52">
        <v>32.278151368477502</v>
      </c>
    </row>
    <row r="394" spans="1:5" x14ac:dyDescent="0.35">
      <c r="A394" s="51">
        <v>31750</v>
      </c>
      <c r="B394" t="s">
        <v>58</v>
      </c>
      <c r="C394" t="s">
        <v>32</v>
      </c>
      <c r="D394">
        <v>2021</v>
      </c>
      <c r="E394" s="52">
        <v>41.344815418662698</v>
      </c>
    </row>
    <row r="395" spans="1:5" x14ac:dyDescent="0.35">
      <c r="A395" s="51">
        <v>31750</v>
      </c>
      <c r="B395" t="s">
        <v>58</v>
      </c>
      <c r="C395" t="s">
        <v>32</v>
      </c>
      <c r="D395">
        <v>2026</v>
      </c>
      <c r="E395" s="52">
        <v>40.964906927077699</v>
      </c>
    </row>
    <row r="396" spans="1:5" x14ac:dyDescent="0.35">
      <c r="A396" s="51">
        <v>31750</v>
      </c>
      <c r="B396" t="s">
        <v>58</v>
      </c>
      <c r="C396" t="s">
        <v>32</v>
      </c>
      <c r="D396">
        <v>2031</v>
      </c>
      <c r="E396" s="52">
        <v>40.106986132958298</v>
      </c>
    </row>
    <row r="397" spans="1:5" x14ac:dyDescent="0.35">
      <c r="A397" s="51">
        <v>31750</v>
      </c>
      <c r="B397" t="s">
        <v>58</v>
      </c>
      <c r="C397" t="s">
        <v>32</v>
      </c>
      <c r="D397">
        <v>2036</v>
      </c>
      <c r="E397" s="52">
        <v>39.278740554578199</v>
      </c>
    </row>
    <row r="398" spans="1:5" x14ac:dyDescent="0.35">
      <c r="A398" s="51">
        <v>31750</v>
      </c>
      <c r="B398" t="s">
        <v>58</v>
      </c>
      <c r="C398" t="s">
        <v>32</v>
      </c>
      <c r="D398">
        <v>2041</v>
      </c>
      <c r="E398" s="52">
        <v>38.068054695779303</v>
      </c>
    </row>
    <row r="399" spans="1:5" x14ac:dyDescent="0.35">
      <c r="A399" s="51">
        <v>31750</v>
      </c>
      <c r="B399" t="s">
        <v>58</v>
      </c>
      <c r="C399" t="s">
        <v>32</v>
      </c>
      <c r="D399">
        <v>2046</v>
      </c>
      <c r="E399" s="52">
        <v>36.765316509865698</v>
      </c>
    </row>
    <row r="400" spans="1:5" x14ac:dyDescent="0.35">
      <c r="A400" s="51">
        <v>31750</v>
      </c>
      <c r="B400" t="s">
        <v>58</v>
      </c>
      <c r="C400" t="s">
        <v>37</v>
      </c>
      <c r="D400">
        <v>2021</v>
      </c>
      <c r="E400" s="52">
        <v>4.6567335229587199</v>
      </c>
    </row>
    <row r="401" spans="1:5" x14ac:dyDescent="0.35">
      <c r="A401" s="51">
        <v>31750</v>
      </c>
      <c r="B401" t="s">
        <v>58</v>
      </c>
      <c r="C401" t="s">
        <v>37</v>
      </c>
      <c r="D401">
        <v>2026</v>
      </c>
      <c r="E401" s="52">
        <v>4.6050194164684202</v>
      </c>
    </row>
    <row r="402" spans="1:5" x14ac:dyDescent="0.35">
      <c r="A402" s="51">
        <v>31750</v>
      </c>
      <c r="B402" t="s">
        <v>58</v>
      </c>
      <c r="C402" t="s">
        <v>37</v>
      </c>
      <c r="D402">
        <v>2031</v>
      </c>
      <c r="E402" s="52">
        <v>4.6426856646176402</v>
      </c>
    </row>
    <row r="403" spans="1:5" x14ac:dyDescent="0.35">
      <c r="A403" s="51">
        <v>31750</v>
      </c>
      <c r="B403" t="s">
        <v>58</v>
      </c>
      <c r="C403" t="s">
        <v>37</v>
      </c>
      <c r="D403">
        <v>2036</v>
      </c>
      <c r="E403" s="52">
        <v>4.6192980128094501</v>
      </c>
    </row>
    <row r="404" spans="1:5" x14ac:dyDescent="0.35">
      <c r="A404" s="51">
        <v>31750</v>
      </c>
      <c r="B404" t="s">
        <v>58</v>
      </c>
      <c r="C404" t="s">
        <v>37</v>
      </c>
      <c r="D404">
        <v>2041</v>
      </c>
      <c r="E404" s="52">
        <v>4.5249810597133697</v>
      </c>
    </row>
    <row r="405" spans="1:5" x14ac:dyDescent="0.35">
      <c r="A405" s="51">
        <v>31750</v>
      </c>
      <c r="B405" t="s">
        <v>58</v>
      </c>
      <c r="C405" t="s">
        <v>37</v>
      </c>
      <c r="D405">
        <v>2046</v>
      </c>
      <c r="E405" s="52">
        <v>4.4277706798851799</v>
      </c>
    </row>
    <row r="406" spans="1:5" x14ac:dyDescent="0.35">
      <c r="A406" s="51">
        <v>31750</v>
      </c>
      <c r="B406" t="s">
        <v>58</v>
      </c>
      <c r="C406" t="s">
        <v>36</v>
      </c>
      <c r="D406">
        <v>2021</v>
      </c>
      <c r="E406" s="52">
        <v>59.733282570170402</v>
      </c>
    </row>
    <row r="407" spans="1:5" x14ac:dyDescent="0.35">
      <c r="A407" s="51">
        <v>31750</v>
      </c>
      <c r="B407" t="s">
        <v>58</v>
      </c>
      <c r="C407" t="s">
        <v>36</v>
      </c>
      <c r="D407">
        <v>2026</v>
      </c>
      <c r="E407" s="52">
        <v>60.364590843083498</v>
      </c>
    </row>
    <row r="408" spans="1:5" x14ac:dyDescent="0.35">
      <c r="A408" s="51">
        <v>31750</v>
      </c>
      <c r="B408" t="s">
        <v>58</v>
      </c>
      <c r="C408" t="s">
        <v>36</v>
      </c>
      <c r="D408">
        <v>2031</v>
      </c>
      <c r="E408" s="52">
        <v>60.202922040574997</v>
      </c>
    </row>
    <row r="409" spans="1:5" x14ac:dyDescent="0.35">
      <c r="A409" s="51">
        <v>31750</v>
      </c>
      <c r="B409" t="s">
        <v>58</v>
      </c>
      <c r="C409" t="s">
        <v>36</v>
      </c>
      <c r="D409">
        <v>2036</v>
      </c>
      <c r="E409" s="52">
        <v>59.558265254588299</v>
      </c>
    </row>
    <row r="410" spans="1:5" x14ac:dyDescent="0.35">
      <c r="A410" s="51">
        <v>31750</v>
      </c>
      <c r="B410" t="s">
        <v>58</v>
      </c>
      <c r="C410" t="s">
        <v>36</v>
      </c>
      <c r="D410">
        <v>2041</v>
      </c>
      <c r="E410" s="52">
        <v>58.095134725386103</v>
      </c>
    </row>
    <row r="411" spans="1:5" x14ac:dyDescent="0.35">
      <c r="A411" s="51">
        <v>31750</v>
      </c>
      <c r="B411" t="s">
        <v>58</v>
      </c>
      <c r="C411" t="s">
        <v>36</v>
      </c>
      <c r="D411">
        <v>2046</v>
      </c>
      <c r="E411" s="52">
        <v>56.298409600450597</v>
      </c>
    </row>
    <row r="412" spans="1:5" x14ac:dyDescent="0.35">
      <c r="A412" s="51">
        <v>31750</v>
      </c>
      <c r="B412" t="s">
        <v>58</v>
      </c>
      <c r="C412" t="s">
        <v>35</v>
      </c>
      <c r="D412">
        <v>2021</v>
      </c>
      <c r="E412" s="52">
        <v>3.0994392138955398</v>
      </c>
    </row>
    <row r="413" spans="1:5" x14ac:dyDescent="0.35">
      <c r="A413" s="51">
        <v>31750</v>
      </c>
      <c r="B413" t="s">
        <v>58</v>
      </c>
      <c r="C413" t="s">
        <v>35</v>
      </c>
      <c r="D413">
        <v>2026</v>
      </c>
      <c r="E413" s="52">
        <v>3.03136321756338</v>
      </c>
    </row>
    <row r="414" spans="1:5" x14ac:dyDescent="0.35">
      <c r="A414" s="51">
        <v>31750</v>
      </c>
      <c r="B414" t="s">
        <v>58</v>
      </c>
      <c r="C414" t="s">
        <v>35</v>
      </c>
      <c r="D414">
        <v>2031</v>
      </c>
      <c r="E414" s="52">
        <v>2.9897910748368699</v>
      </c>
    </row>
    <row r="415" spans="1:5" x14ac:dyDescent="0.35">
      <c r="A415" s="51">
        <v>31750</v>
      </c>
      <c r="B415" t="s">
        <v>58</v>
      </c>
      <c r="C415" t="s">
        <v>35</v>
      </c>
      <c r="D415">
        <v>2036</v>
      </c>
      <c r="E415" s="52">
        <v>2.9574804663252499</v>
      </c>
    </row>
    <row r="416" spans="1:5" x14ac:dyDescent="0.35">
      <c r="A416" s="51">
        <v>31750</v>
      </c>
      <c r="B416" t="s">
        <v>58</v>
      </c>
      <c r="C416" t="s">
        <v>35</v>
      </c>
      <c r="D416">
        <v>2041</v>
      </c>
      <c r="E416" s="52">
        <v>2.89342858794486</v>
      </c>
    </row>
    <row r="417" spans="1:5" x14ac:dyDescent="0.35">
      <c r="A417" s="51">
        <v>31750</v>
      </c>
      <c r="B417" t="s">
        <v>58</v>
      </c>
      <c r="C417" t="s">
        <v>35</v>
      </c>
      <c r="D417">
        <v>2046</v>
      </c>
      <c r="E417" s="52">
        <v>2.8224047015125899</v>
      </c>
    </row>
    <row r="418" spans="1:5" x14ac:dyDescent="0.35">
      <c r="A418" s="51">
        <v>31750</v>
      </c>
      <c r="B418" t="s">
        <v>58</v>
      </c>
      <c r="C418" t="s">
        <v>33</v>
      </c>
      <c r="D418">
        <v>2021</v>
      </c>
      <c r="E418" s="52">
        <v>13.751462939431899</v>
      </c>
    </row>
    <row r="419" spans="1:5" x14ac:dyDescent="0.35">
      <c r="A419" s="51">
        <v>31750</v>
      </c>
      <c r="B419" t="s">
        <v>58</v>
      </c>
      <c r="C419" t="s">
        <v>33</v>
      </c>
      <c r="D419">
        <v>2026</v>
      </c>
      <c r="E419" s="52">
        <v>13.8148369427761</v>
      </c>
    </row>
    <row r="420" spans="1:5" x14ac:dyDescent="0.35">
      <c r="A420" s="51">
        <v>31750</v>
      </c>
      <c r="B420" t="s">
        <v>58</v>
      </c>
      <c r="C420" t="s">
        <v>33</v>
      </c>
      <c r="D420">
        <v>2031</v>
      </c>
      <c r="E420" s="52">
        <v>14.0239946987514</v>
      </c>
    </row>
    <row r="421" spans="1:5" x14ac:dyDescent="0.35">
      <c r="A421" s="51">
        <v>31750</v>
      </c>
      <c r="B421" t="s">
        <v>58</v>
      </c>
      <c r="C421" t="s">
        <v>33</v>
      </c>
      <c r="D421">
        <v>2036</v>
      </c>
      <c r="E421" s="52">
        <v>14.194772749128299</v>
      </c>
    </row>
    <row r="422" spans="1:5" x14ac:dyDescent="0.35">
      <c r="A422" s="51">
        <v>31750</v>
      </c>
      <c r="B422" t="s">
        <v>58</v>
      </c>
      <c r="C422" t="s">
        <v>33</v>
      </c>
      <c r="D422">
        <v>2041</v>
      </c>
      <c r="E422" s="52">
        <v>14.1009949906733</v>
      </c>
    </row>
    <row r="423" spans="1:5" x14ac:dyDescent="0.35">
      <c r="A423" s="51">
        <v>31750</v>
      </c>
      <c r="B423" t="s">
        <v>58</v>
      </c>
      <c r="C423" t="s">
        <v>33</v>
      </c>
      <c r="D423">
        <v>2046</v>
      </c>
      <c r="E423" s="52">
        <v>13.888881677682599</v>
      </c>
    </row>
    <row r="424" spans="1:5" x14ac:dyDescent="0.35">
      <c r="A424" s="51">
        <v>31750</v>
      </c>
      <c r="B424" t="s">
        <v>58</v>
      </c>
      <c r="C424" t="s">
        <v>34</v>
      </c>
      <c r="D424">
        <v>2021</v>
      </c>
      <c r="E424" s="52">
        <v>1.37226093016217</v>
      </c>
    </row>
    <row r="425" spans="1:5" x14ac:dyDescent="0.35">
      <c r="A425" s="51">
        <v>31750</v>
      </c>
      <c r="B425" t="s">
        <v>58</v>
      </c>
      <c r="C425" t="s">
        <v>34</v>
      </c>
      <c r="D425">
        <v>2026</v>
      </c>
      <c r="E425" s="52">
        <v>1.38692396479729</v>
      </c>
    </row>
    <row r="426" spans="1:5" x14ac:dyDescent="0.35">
      <c r="A426" s="51">
        <v>31750</v>
      </c>
      <c r="B426" t="s">
        <v>58</v>
      </c>
      <c r="C426" t="s">
        <v>34</v>
      </c>
      <c r="D426">
        <v>2031</v>
      </c>
      <c r="E426" s="52">
        <v>1.37993810724038</v>
      </c>
    </row>
    <row r="427" spans="1:5" x14ac:dyDescent="0.35">
      <c r="A427" s="51">
        <v>31750</v>
      </c>
      <c r="B427" t="s">
        <v>58</v>
      </c>
      <c r="C427" t="s">
        <v>34</v>
      </c>
      <c r="D427">
        <v>2036</v>
      </c>
      <c r="E427" s="52">
        <v>1.3700092201248899</v>
      </c>
    </row>
    <row r="428" spans="1:5" x14ac:dyDescent="0.35">
      <c r="A428" s="51">
        <v>31750</v>
      </c>
      <c r="B428" t="s">
        <v>58</v>
      </c>
      <c r="C428" t="s">
        <v>34</v>
      </c>
      <c r="D428">
        <v>2041</v>
      </c>
      <c r="E428" s="52">
        <v>1.3583765280084199</v>
      </c>
    </row>
    <row r="429" spans="1:5" x14ac:dyDescent="0.35">
      <c r="A429" s="51">
        <v>31750</v>
      </c>
      <c r="B429" t="s">
        <v>58</v>
      </c>
      <c r="C429" t="s">
        <v>34</v>
      </c>
      <c r="D429">
        <v>2046</v>
      </c>
      <c r="E429" s="52">
        <v>1.34822300964488</v>
      </c>
    </row>
    <row r="430" spans="1:5" x14ac:dyDescent="0.35">
      <c r="A430" s="51">
        <v>31750</v>
      </c>
      <c r="B430" t="s">
        <v>58</v>
      </c>
      <c r="C430" t="s">
        <v>38</v>
      </c>
      <c r="D430">
        <v>2021</v>
      </c>
      <c r="E430" s="52">
        <v>158.15677786547701</v>
      </c>
    </row>
    <row r="431" spans="1:5" x14ac:dyDescent="0.35">
      <c r="A431" s="51">
        <v>31750</v>
      </c>
      <c r="B431" t="s">
        <v>58</v>
      </c>
      <c r="C431" t="s">
        <v>38</v>
      </c>
      <c r="D431">
        <v>2026</v>
      </c>
      <c r="E431" s="52">
        <v>157.64560186316999</v>
      </c>
    </row>
    <row r="432" spans="1:5" x14ac:dyDescent="0.35">
      <c r="A432" s="51">
        <v>31750</v>
      </c>
      <c r="B432" t="s">
        <v>58</v>
      </c>
      <c r="C432" t="s">
        <v>38</v>
      </c>
      <c r="D432">
        <v>2031</v>
      </c>
      <c r="E432" s="52">
        <v>156.330398293179</v>
      </c>
    </row>
    <row r="433" spans="1:5" x14ac:dyDescent="0.35">
      <c r="A433" s="51">
        <v>31750</v>
      </c>
      <c r="B433" t="s">
        <v>58</v>
      </c>
      <c r="C433" t="s">
        <v>38</v>
      </c>
      <c r="D433">
        <v>2036</v>
      </c>
      <c r="E433" s="52">
        <v>154.93171925932299</v>
      </c>
    </row>
    <row r="434" spans="1:5" x14ac:dyDescent="0.35">
      <c r="A434" s="51">
        <v>31750</v>
      </c>
      <c r="B434" t="s">
        <v>58</v>
      </c>
      <c r="C434" t="s">
        <v>38</v>
      </c>
      <c r="D434">
        <v>2041</v>
      </c>
      <c r="E434" s="52">
        <v>151.720274270197</v>
      </c>
    </row>
    <row r="435" spans="1:5" x14ac:dyDescent="0.35">
      <c r="A435" s="51">
        <v>31750</v>
      </c>
      <c r="B435" t="s">
        <v>58</v>
      </c>
      <c r="C435" t="s">
        <v>38</v>
      </c>
      <c r="D435">
        <v>2046</v>
      </c>
      <c r="E435" s="52">
        <v>147.829157547519</v>
      </c>
    </row>
    <row r="436" spans="1:5" x14ac:dyDescent="0.35">
      <c r="A436" s="51">
        <v>31820</v>
      </c>
      <c r="B436" t="s">
        <v>59</v>
      </c>
      <c r="C436" t="s">
        <v>31</v>
      </c>
      <c r="D436">
        <v>2021</v>
      </c>
      <c r="E436" s="52">
        <v>9300.9191112279605</v>
      </c>
    </row>
    <row r="437" spans="1:5" x14ac:dyDescent="0.35">
      <c r="A437" s="51">
        <v>31820</v>
      </c>
      <c r="B437" t="s">
        <v>59</v>
      </c>
      <c r="C437" t="s">
        <v>31</v>
      </c>
      <c r="D437">
        <v>2026</v>
      </c>
      <c r="E437" s="52">
        <v>9394.1943029195809</v>
      </c>
    </row>
    <row r="438" spans="1:5" x14ac:dyDescent="0.35">
      <c r="A438" s="51">
        <v>31820</v>
      </c>
      <c r="B438" t="s">
        <v>59</v>
      </c>
      <c r="C438" t="s">
        <v>31</v>
      </c>
      <c r="D438">
        <v>2031</v>
      </c>
      <c r="E438" s="52">
        <v>9543.4020410134108</v>
      </c>
    </row>
    <row r="439" spans="1:5" x14ac:dyDescent="0.35">
      <c r="A439" s="51">
        <v>31820</v>
      </c>
      <c r="B439" t="s">
        <v>59</v>
      </c>
      <c r="C439" t="s">
        <v>31</v>
      </c>
      <c r="D439">
        <v>2036</v>
      </c>
      <c r="E439" s="52">
        <v>9781.8779066008992</v>
      </c>
    </row>
    <row r="440" spans="1:5" x14ac:dyDescent="0.35">
      <c r="A440" s="51">
        <v>31820</v>
      </c>
      <c r="B440" t="s">
        <v>59</v>
      </c>
      <c r="C440" t="s">
        <v>31</v>
      </c>
      <c r="D440">
        <v>2041</v>
      </c>
      <c r="E440" s="52">
        <v>9979.1705102213</v>
      </c>
    </row>
    <row r="441" spans="1:5" x14ac:dyDescent="0.35">
      <c r="A441" s="51">
        <v>31820</v>
      </c>
      <c r="B441" t="s">
        <v>59</v>
      </c>
      <c r="C441" t="s">
        <v>31</v>
      </c>
      <c r="D441">
        <v>2046</v>
      </c>
      <c r="E441" s="52">
        <v>10136.0795808357</v>
      </c>
    </row>
    <row r="442" spans="1:5" x14ac:dyDescent="0.35">
      <c r="A442" s="51">
        <v>31820</v>
      </c>
      <c r="B442" t="s">
        <v>59</v>
      </c>
      <c r="C442" t="s">
        <v>32</v>
      </c>
      <c r="D442">
        <v>2021</v>
      </c>
      <c r="E442" s="52">
        <v>14099.610162004499</v>
      </c>
    </row>
    <row r="443" spans="1:5" x14ac:dyDescent="0.35">
      <c r="A443" s="51">
        <v>31820</v>
      </c>
      <c r="B443" t="s">
        <v>59</v>
      </c>
      <c r="C443" t="s">
        <v>32</v>
      </c>
      <c r="D443">
        <v>2026</v>
      </c>
      <c r="E443" s="52">
        <v>15036.1964199985</v>
      </c>
    </row>
    <row r="444" spans="1:5" x14ac:dyDescent="0.35">
      <c r="A444" s="51">
        <v>31820</v>
      </c>
      <c r="B444" t="s">
        <v>59</v>
      </c>
      <c r="C444" t="s">
        <v>32</v>
      </c>
      <c r="D444">
        <v>2031</v>
      </c>
      <c r="E444" s="52">
        <v>15776.409490034999</v>
      </c>
    </row>
    <row r="445" spans="1:5" x14ac:dyDescent="0.35">
      <c r="A445" s="51">
        <v>31820</v>
      </c>
      <c r="B445" t="s">
        <v>59</v>
      </c>
      <c r="C445" t="s">
        <v>32</v>
      </c>
      <c r="D445">
        <v>2036</v>
      </c>
      <c r="E445" s="52">
        <v>16274.0469022705</v>
      </c>
    </row>
    <row r="446" spans="1:5" x14ac:dyDescent="0.35">
      <c r="A446" s="51">
        <v>31820</v>
      </c>
      <c r="B446" t="s">
        <v>59</v>
      </c>
      <c r="C446" t="s">
        <v>32</v>
      </c>
      <c r="D446">
        <v>2041</v>
      </c>
      <c r="E446" s="52">
        <v>16565.716205905799</v>
      </c>
    </row>
    <row r="447" spans="1:5" x14ac:dyDescent="0.35">
      <c r="A447" s="51">
        <v>31820</v>
      </c>
      <c r="B447" t="s">
        <v>59</v>
      </c>
      <c r="C447" t="s">
        <v>32</v>
      </c>
      <c r="D447">
        <v>2046</v>
      </c>
      <c r="E447" s="52">
        <v>16765.6193769698</v>
      </c>
    </row>
    <row r="448" spans="1:5" x14ac:dyDescent="0.35">
      <c r="A448" s="51">
        <v>31820</v>
      </c>
      <c r="B448" t="s">
        <v>59</v>
      </c>
      <c r="C448" t="s">
        <v>37</v>
      </c>
      <c r="D448">
        <v>2021</v>
      </c>
      <c r="E448" s="52">
        <v>1486.2906915738599</v>
      </c>
    </row>
    <row r="449" spans="1:5" x14ac:dyDescent="0.35">
      <c r="A449" s="51">
        <v>31820</v>
      </c>
      <c r="B449" t="s">
        <v>59</v>
      </c>
      <c r="C449" t="s">
        <v>37</v>
      </c>
      <c r="D449">
        <v>2026</v>
      </c>
      <c r="E449" s="52">
        <v>1526.9977410039501</v>
      </c>
    </row>
    <row r="450" spans="1:5" x14ac:dyDescent="0.35">
      <c r="A450" s="51">
        <v>31820</v>
      </c>
      <c r="B450" t="s">
        <v>59</v>
      </c>
      <c r="C450" t="s">
        <v>37</v>
      </c>
      <c r="D450">
        <v>2031</v>
      </c>
      <c r="E450" s="52">
        <v>1584.4535227005399</v>
      </c>
    </row>
    <row r="451" spans="1:5" x14ac:dyDescent="0.35">
      <c r="A451" s="51">
        <v>31820</v>
      </c>
      <c r="B451" t="s">
        <v>59</v>
      </c>
      <c r="C451" t="s">
        <v>37</v>
      </c>
      <c r="D451">
        <v>2036</v>
      </c>
      <c r="E451" s="52">
        <v>1626.7079357172399</v>
      </c>
    </row>
    <row r="452" spans="1:5" x14ac:dyDescent="0.35">
      <c r="A452" s="51">
        <v>31820</v>
      </c>
      <c r="B452" t="s">
        <v>59</v>
      </c>
      <c r="C452" t="s">
        <v>37</v>
      </c>
      <c r="D452">
        <v>2041</v>
      </c>
      <c r="E452" s="52">
        <v>1651.40748528218</v>
      </c>
    </row>
    <row r="453" spans="1:5" x14ac:dyDescent="0.35">
      <c r="A453" s="51">
        <v>31820</v>
      </c>
      <c r="B453" t="s">
        <v>59</v>
      </c>
      <c r="C453" t="s">
        <v>37</v>
      </c>
      <c r="D453">
        <v>2046</v>
      </c>
      <c r="E453" s="52">
        <v>1672.7191499268499</v>
      </c>
    </row>
    <row r="454" spans="1:5" x14ac:dyDescent="0.35">
      <c r="A454" s="51">
        <v>31820</v>
      </c>
      <c r="B454" t="s">
        <v>59</v>
      </c>
      <c r="C454" t="s">
        <v>36</v>
      </c>
      <c r="D454">
        <v>2021</v>
      </c>
      <c r="E454" s="52">
        <v>11879.5918245539</v>
      </c>
    </row>
    <row r="455" spans="1:5" x14ac:dyDescent="0.35">
      <c r="A455" s="51">
        <v>31820</v>
      </c>
      <c r="B455" t="s">
        <v>59</v>
      </c>
      <c r="C455" t="s">
        <v>36</v>
      </c>
      <c r="D455">
        <v>2026</v>
      </c>
      <c r="E455" s="52">
        <v>12554.1766708256</v>
      </c>
    </row>
    <row r="456" spans="1:5" x14ac:dyDescent="0.35">
      <c r="A456" s="51">
        <v>31820</v>
      </c>
      <c r="B456" t="s">
        <v>59</v>
      </c>
      <c r="C456" t="s">
        <v>36</v>
      </c>
      <c r="D456">
        <v>2031</v>
      </c>
      <c r="E456" s="52">
        <v>13098.65000371</v>
      </c>
    </row>
    <row r="457" spans="1:5" x14ac:dyDescent="0.35">
      <c r="A457" s="51">
        <v>31820</v>
      </c>
      <c r="B457" t="s">
        <v>59</v>
      </c>
      <c r="C457" t="s">
        <v>36</v>
      </c>
      <c r="D457">
        <v>2036</v>
      </c>
      <c r="E457" s="52">
        <v>13510.468359488699</v>
      </c>
    </row>
    <row r="458" spans="1:5" x14ac:dyDescent="0.35">
      <c r="A458" s="51">
        <v>31820</v>
      </c>
      <c r="B458" t="s">
        <v>59</v>
      </c>
      <c r="C458" t="s">
        <v>36</v>
      </c>
      <c r="D458">
        <v>2041</v>
      </c>
      <c r="E458" s="52">
        <v>13739.325526028701</v>
      </c>
    </row>
    <row r="459" spans="1:5" x14ac:dyDescent="0.35">
      <c r="A459" s="51">
        <v>31820</v>
      </c>
      <c r="B459" t="s">
        <v>59</v>
      </c>
      <c r="C459" t="s">
        <v>36</v>
      </c>
      <c r="D459">
        <v>2046</v>
      </c>
      <c r="E459" s="52">
        <v>13867.106179407099</v>
      </c>
    </row>
    <row r="460" spans="1:5" x14ac:dyDescent="0.35">
      <c r="A460" s="51">
        <v>31820</v>
      </c>
      <c r="B460" t="s">
        <v>59</v>
      </c>
      <c r="C460" t="s">
        <v>35</v>
      </c>
      <c r="D460">
        <v>2021</v>
      </c>
      <c r="E460" s="52">
        <v>576.38403833718098</v>
      </c>
    </row>
    <row r="461" spans="1:5" x14ac:dyDescent="0.35">
      <c r="A461" s="51">
        <v>31820</v>
      </c>
      <c r="B461" t="s">
        <v>59</v>
      </c>
      <c r="C461" t="s">
        <v>35</v>
      </c>
      <c r="D461">
        <v>2026</v>
      </c>
      <c r="E461" s="52">
        <v>596.12492249506397</v>
      </c>
    </row>
    <row r="462" spans="1:5" x14ac:dyDescent="0.35">
      <c r="A462" s="51">
        <v>31820</v>
      </c>
      <c r="B462" t="s">
        <v>59</v>
      </c>
      <c r="C462" t="s">
        <v>35</v>
      </c>
      <c r="D462">
        <v>2031</v>
      </c>
      <c r="E462" s="52">
        <v>613.77723892194399</v>
      </c>
    </row>
    <row r="463" spans="1:5" x14ac:dyDescent="0.35">
      <c r="A463" s="51">
        <v>31820</v>
      </c>
      <c r="B463" t="s">
        <v>59</v>
      </c>
      <c r="C463" t="s">
        <v>35</v>
      </c>
      <c r="D463">
        <v>2036</v>
      </c>
      <c r="E463" s="52">
        <v>629.72220204874702</v>
      </c>
    </row>
    <row r="464" spans="1:5" x14ac:dyDescent="0.35">
      <c r="A464" s="51">
        <v>31820</v>
      </c>
      <c r="B464" t="s">
        <v>59</v>
      </c>
      <c r="C464" t="s">
        <v>35</v>
      </c>
      <c r="D464">
        <v>2041</v>
      </c>
      <c r="E464" s="52">
        <v>639.68723697447001</v>
      </c>
    </row>
    <row r="465" spans="1:5" x14ac:dyDescent="0.35">
      <c r="A465" s="51">
        <v>31820</v>
      </c>
      <c r="B465" t="s">
        <v>59</v>
      </c>
      <c r="C465" t="s">
        <v>35</v>
      </c>
      <c r="D465">
        <v>2046</v>
      </c>
      <c r="E465" s="52">
        <v>646.52371414792594</v>
      </c>
    </row>
    <row r="466" spans="1:5" x14ac:dyDescent="0.35">
      <c r="A466" s="51">
        <v>31820</v>
      </c>
      <c r="B466" t="s">
        <v>59</v>
      </c>
      <c r="C466" t="s">
        <v>33</v>
      </c>
      <c r="D466">
        <v>2021</v>
      </c>
      <c r="E466" s="52">
        <v>5001.5962297152</v>
      </c>
    </row>
    <row r="467" spans="1:5" x14ac:dyDescent="0.35">
      <c r="A467" s="51">
        <v>31820</v>
      </c>
      <c r="B467" t="s">
        <v>59</v>
      </c>
      <c r="C467" t="s">
        <v>33</v>
      </c>
      <c r="D467">
        <v>2026</v>
      </c>
      <c r="E467" s="52">
        <v>5226.7333601200698</v>
      </c>
    </row>
    <row r="468" spans="1:5" x14ac:dyDescent="0.35">
      <c r="A468" s="51">
        <v>31820</v>
      </c>
      <c r="B468" t="s">
        <v>59</v>
      </c>
      <c r="C468" t="s">
        <v>33</v>
      </c>
      <c r="D468">
        <v>2031</v>
      </c>
      <c r="E468" s="52">
        <v>5458.2411152504101</v>
      </c>
    </row>
    <row r="469" spans="1:5" x14ac:dyDescent="0.35">
      <c r="A469" s="51">
        <v>31820</v>
      </c>
      <c r="B469" t="s">
        <v>59</v>
      </c>
      <c r="C469" t="s">
        <v>33</v>
      </c>
      <c r="D469">
        <v>2036</v>
      </c>
      <c r="E469" s="52">
        <v>5705.1227329701896</v>
      </c>
    </row>
    <row r="470" spans="1:5" x14ac:dyDescent="0.35">
      <c r="A470" s="51">
        <v>31820</v>
      </c>
      <c r="B470" t="s">
        <v>59</v>
      </c>
      <c r="C470" t="s">
        <v>33</v>
      </c>
      <c r="D470">
        <v>2041</v>
      </c>
      <c r="E470" s="52">
        <v>5879.6677201387301</v>
      </c>
    </row>
    <row r="471" spans="1:5" x14ac:dyDescent="0.35">
      <c r="A471" s="51">
        <v>31820</v>
      </c>
      <c r="B471" t="s">
        <v>59</v>
      </c>
      <c r="C471" t="s">
        <v>33</v>
      </c>
      <c r="D471">
        <v>2046</v>
      </c>
      <c r="E471" s="52">
        <v>6004.7874541199599</v>
      </c>
    </row>
    <row r="472" spans="1:5" x14ac:dyDescent="0.35">
      <c r="A472" s="51">
        <v>31820</v>
      </c>
      <c r="B472" t="s">
        <v>59</v>
      </c>
      <c r="C472" t="s">
        <v>34</v>
      </c>
      <c r="D472">
        <v>2021</v>
      </c>
      <c r="E472" s="52">
        <v>421.68575187695899</v>
      </c>
    </row>
    <row r="473" spans="1:5" x14ac:dyDescent="0.35">
      <c r="A473" s="51">
        <v>31820</v>
      </c>
      <c r="B473" t="s">
        <v>59</v>
      </c>
      <c r="C473" t="s">
        <v>34</v>
      </c>
      <c r="D473">
        <v>2026</v>
      </c>
      <c r="E473" s="52">
        <v>433.313265308393</v>
      </c>
    </row>
    <row r="474" spans="1:5" x14ac:dyDescent="0.35">
      <c r="A474" s="51">
        <v>31820</v>
      </c>
      <c r="B474" t="s">
        <v>59</v>
      </c>
      <c r="C474" t="s">
        <v>34</v>
      </c>
      <c r="D474">
        <v>2031</v>
      </c>
      <c r="E474" s="52">
        <v>446.97032204498402</v>
      </c>
    </row>
    <row r="475" spans="1:5" x14ac:dyDescent="0.35">
      <c r="A475" s="51">
        <v>31820</v>
      </c>
      <c r="B475" t="s">
        <v>59</v>
      </c>
      <c r="C475" t="s">
        <v>34</v>
      </c>
      <c r="D475">
        <v>2036</v>
      </c>
      <c r="E475" s="52">
        <v>453.937694944604</v>
      </c>
    </row>
    <row r="476" spans="1:5" x14ac:dyDescent="0.35">
      <c r="A476" s="51">
        <v>31820</v>
      </c>
      <c r="B476" t="s">
        <v>59</v>
      </c>
      <c r="C476" t="s">
        <v>34</v>
      </c>
      <c r="D476">
        <v>2041</v>
      </c>
      <c r="E476" s="52">
        <v>460.00404627985199</v>
      </c>
    </row>
    <row r="477" spans="1:5" x14ac:dyDescent="0.35">
      <c r="A477" s="51">
        <v>31820</v>
      </c>
      <c r="B477" t="s">
        <v>59</v>
      </c>
      <c r="C477" t="s">
        <v>34</v>
      </c>
      <c r="D477">
        <v>2046</v>
      </c>
      <c r="E477" s="52">
        <v>468.96155358986101</v>
      </c>
    </row>
    <row r="478" spans="1:5" x14ac:dyDescent="0.35">
      <c r="A478" s="51">
        <v>31820</v>
      </c>
      <c r="B478" t="s">
        <v>59</v>
      </c>
      <c r="C478" t="s">
        <v>38</v>
      </c>
      <c r="D478">
        <v>2021</v>
      </c>
      <c r="E478" s="52">
        <v>42766.0778092896</v>
      </c>
    </row>
    <row r="479" spans="1:5" x14ac:dyDescent="0.35">
      <c r="A479" s="51">
        <v>31820</v>
      </c>
      <c r="B479" t="s">
        <v>59</v>
      </c>
      <c r="C479" t="s">
        <v>38</v>
      </c>
      <c r="D479">
        <v>2026</v>
      </c>
      <c r="E479" s="52">
        <v>44767.7366826711</v>
      </c>
    </row>
    <row r="480" spans="1:5" x14ac:dyDescent="0.35">
      <c r="A480" s="51">
        <v>31820</v>
      </c>
      <c r="B480" t="s">
        <v>59</v>
      </c>
      <c r="C480" t="s">
        <v>38</v>
      </c>
      <c r="D480">
        <v>2031</v>
      </c>
      <c r="E480" s="52">
        <v>46521.903733676299</v>
      </c>
    </row>
    <row r="481" spans="1:5" x14ac:dyDescent="0.35">
      <c r="A481" s="51">
        <v>31820</v>
      </c>
      <c r="B481" t="s">
        <v>59</v>
      </c>
      <c r="C481" t="s">
        <v>38</v>
      </c>
      <c r="D481">
        <v>2036</v>
      </c>
      <c r="E481" s="52">
        <v>47981.883734040901</v>
      </c>
    </row>
    <row r="482" spans="1:5" x14ac:dyDescent="0.35">
      <c r="A482" s="51">
        <v>31820</v>
      </c>
      <c r="B482" t="s">
        <v>59</v>
      </c>
      <c r="C482" t="s">
        <v>38</v>
      </c>
      <c r="D482">
        <v>2041</v>
      </c>
      <c r="E482" s="52">
        <v>48914.978730830902</v>
      </c>
    </row>
    <row r="483" spans="1:5" x14ac:dyDescent="0.35">
      <c r="A483" s="51">
        <v>31820</v>
      </c>
      <c r="B483" t="s">
        <v>59</v>
      </c>
      <c r="C483" t="s">
        <v>38</v>
      </c>
      <c r="D483">
        <v>2046</v>
      </c>
      <c r="E483" s="52">
        <v>49561.7970089972</v>
      </c>
    </row>
    <row r="484" spans="1:5" x14ac:dyDescent="0.35">
      <c r="A484" s="51">
        <v>31900</v>
      </c>
      <c r="B484" t="s">
        <v>60</v>
      </c>
      <c r="C484" t="s">
        <v>31</v>
      </c>
      <c r="D484">
        <v>2021</v>
      </c>
      <c r="E484" s="52">
        <v>1699.1543800039899</v>
      </c>
    </row>
    <row r="485" spans="1:5" x14ac:dyDescent="0.35">
      <c r="A485" s="51">
        <v>31900</v>
      </c>
      <c r="B485" t="s">
        <v>60</v>
      </c>
      <c r="C485" t="s">
        <v>31</v>
      </c>
      <c r="D485">
        <v>2026</v>
      </c>
      <c r="E485" s="52">
        <v>1634.8094707816799</v>
      </c>
    </row>
    <row r="486" spans="1:5" x14ac:dyDescent="0.35">
      <c r="A486" s="51">
        <v>31900</v>
      </c>
      <c r="B486" t="s">
        <v>60</v>
      </c>
      <c r="C486" t="s">
        <v>31</v>
      </c>
      <c r="D486">
        <v>2031</v>
      </c>
      <c r="E486" s="52">
        <v>1601.5881727774099</v>
      </c>
    </row>
    <row r="487" spans="1:5" x14ac:dyDescent="0.35">
      <c r="A487" s="51">
        <v>31900</v>
      </c>
      <c r="B487" t="s">
        <v>60</v>
      </c>
      <c r="C487" t="s">
        <v>31</v>
      </c>
      <c r="D487">
        <v>2036</v>
      </c>
      <c r="E487" s="52">
        <v>1612.5192415343099</v>
      </c>
    </row>
    <row r="488" spans="1:5" x14ac:dyDescent="0.35">
      <c r="A488" s="51">
        <v>31900</v>
      </c>
      <c r="B488" t="s">
        <v>60</v>
      </c>
      <c r="C488" t="s">
        <v>31</v>
      </c>
      <c r="D488">
        <v>2041</v>
      </c>
      <c r="E488" s="52">
        <v>1642.70526576115</v>
      </c>
    </row>
    <row r="489" spans="1:5" x14ac:dyDescent="0.35">
      <c r="A489" s="51">
        <v>31900</v>
      </c>
      <c r="B489" t="s">
        <v>60</v>
      </c>
      <c r="C489" t="s">
        <v>31</v>
      </c>
      <c r="D489">
        <v>2046</v>
      </c>
      <c r="E489" s="52">
        <v>1682.27418993878</v>
      </c>
    </row>
    <row r="490" spans="1:5" x14ac:dyDescent="0.35">
      <c r="A490" s="51">
        <v>31900</v>
      </c>
      <c r="B490" t="s">
        <v>60</v>
      </c>
      <c r="C490" t="s">
        <v>32</v>
      </c>
      <c r="D490">
        <v>2021</v>
      </c>
      <c r="E490" s="52">
        <v>2228.6843481997698</v>
      </c>
    </row>
    <row r="491" spans="1:5" x14ac:dyDescent="0.35">
      <c r="A491" s="51">
        <v>31900</v>
      </c>
      <c r="B491" t="s">
        <v>60</v>
      </c>
      <c r="C491" t="s">
        <v>32</v>
      </c>
      <c r="D491">
        <v>2026</v>
      </c>
      <c r="E491" s="52">
        <v>2274.1335727564201</v>
      </c>
    </row>
    <row r="492" spans="1:5" x14ac:dyDescent="0.35">
      <c r="A492" s="51">
        <v>31900</v>
      </c>
      <c r="B492" t="s">
        <v>60</v>
      </c>
      <c r="C492" t="s">
        <v>32</v>
      </c>
      <c r="D492">
        <v>2031</v>
      </c>
      <c r="E492" s="52">
        <v>2299.64219196664</v>
      </c>
    </row>
    <row r="493" spans="1:5" x14ac:dyDescent="0.35">
      <c r="A493" s="51">
        <v>31900</v>
      </c>
      <c r="B493" t="s">
        <v>60</v>
      </c>
      <c r="C493" t="s">
        <v>32</v>
      </c>
      <c r="D493">
        <v>2036</v>
      </c>
      <c r="E493" s="52">
        <v>2292.7519314688202</v>
      </c>
    </row>
    <row r="494" spans="1:5" x14ac:dyDescent="0.35">
      <c r="A494" s="51">
        <v>31900</v>
      </c>
      <c r="B494" t="s">
        <v>60</v>
      </c>
      <c r="C494" t="s">
        <v>32</v>
      </c>
      <c r="D494">
        <v>2041</v>
      </c>
      <c r="E494" s="52">
        <v>2276.20703716259</v>
      </c>
    </row>
    <row r="495" spans="1:5" x14ac:dyDescent="0.35">
      <c r="A495" s="51">
        <v>31900</v>
      </c>
      <c r="B495" t="s">
        <v>60</v>
      </c>
      <c r="C495" t="s">
        <v>32</v>
      </c>
      <c r="D495">
        <v>2046</v>
      </c>
      <c r="E495" s="52">
        <v>2273.6010172747101</v>
      </c>
    </row>
    <row r="496" spans="1:5" x14ac:dyDescent="0.35">
      <c r="A496" s="51">
        <v>31900</v>
      </c>
      <c r="B496" t="s">
        <v>60</v>
      </c>
      <c r="C496" t="s">
        <v>37</v>
      </c>
      <c r="D496">
        <v>2021</v>
      </c>
      <c r="E496" s="52">
        <v>183.677697843853</v>
      </c>
    </row>
    <row r="497" spans="1:5" x14ac:dyDescent="0.35">
      <c r="A497" s="51">
        <v>31900</v>
      </c>
      <c r="B497" t="s">
        <v>60</v>
      </c>
      <c r="C497" t="s">
        <v>37</v>
      </c>
      <c r="D497">
        <v>2026</v>
      </c>
      <c r="E497" s="52">
        <v>183.97657853296599</v>
      </c>
    </row>
    <row r="498" spans="1:5" x14ac:dyDescent="0.35">
      <c r="A498" s="51">
        <v>31900</v>
      </c>
      <c r="B498" t="s">
        <v>60</v>
      </c>
      <c r="C498" t="s">
        <v>37</v>
      </c>
      <c r="D498">
        <v>2031</v>
      </c>
      <c r="E498" s="52">
        <v>187.064834263476</v>
      </c>
    </row>
    <row r="499" spans="1:5" x14ac:dyDescent="0.35">
      <c r="A499" s="51">
        <v>31900</v>
      </c>
      <c r="B499" t="s">
        <v>60</v>
      </c>
      <c r="C499" t="s">
        <v>37</v>
      </c>
      <c r="D499">
        <v>2036</v>
      </c>
      <c r="E499" s="52">
        <v>184.13819507474</v>
      </c>
    </row>
    <row r="500" spans="1:5" x14ac:dyDescent="0.35">
      <c r="A500" s="51">
        <v>31900</v>
      </c>
      <c r="B500" t="s">
        <v>60</v>
      </c>
      <c r="C500" t="s">
        <v>37</v>
      </c>
      <c r="D500">
        <v>2041</v>
      </c>
      <c r="E500" s="52">
        <v>181.48518762786799</v>
      </c>
    </row>
    <row r="501" spans="1:5" x14ac:dyDescent="0.35">
      <c r="A501" s="51">
        <v>31900</v>
      </c>
      <c r="B501" t="s">
        <v>60</v>
      </c>
      <c r="C501" t="s">
        <v>37</v>
      </c>
      <c r="D501">
        <v>2046</v>
      </c>
      <c r="E501" s="52">
        <v>180.412907748599</v>
      </c>
    </row>
    <row r="502" spans="1:5" x14ac:dyDescent="0.35">
      <c r="A502" s="51">
        <v>31900</v>
      </c>
      <c r="B502" t="s">
        <v>60</v>
      </c>
      <c r="C502" t="s">
        <v>36</v>
      </c>
      <c r="D502">
        <v>2021</v>
      </c>
      <c r="E502" s="52">
        <v>2144.7803066265601</v>
      </c>
    </row>
    <row r="503" spans="1:5" x14ac:dyDescent="0.35">
      <c r="A503" s="51">
        <v>31900</v>
      </c>
      <c r="B503" t="s">
        <v>60</v>
      </c>
      <c r="C503" t="s">
        <v>36</v>
      </c>
      <c r="D503">
        <v>2026</v>
      </c>
      <c r="E503" s="52">
        <v>2243.9921922605599</v>
      </c>
    </row>
    <row r="504" spans="1:5" x14ac:dyDescent="0.35">
      <c r="A504" s="51">
        <v>31900</v>
      </c>
      <c r="B504" t="s">
        <v>60</v>
      </c>
      <c r="C504" t="s">
        <v>36</v>
      </c>
      <c r="D504">
        <v>2031</v>
      </c>
      <c r="E504" s="52">
        <v>2327.4746442323099</v>
      </c>
    </row>
    <row r="505" spans="1:5" x14ac:dyDescent="0.35">
      <c r="A505" s="51">
        <v>31900</v>
      </c>
      <c r="B505" t="s">
        <v>60</v>
      </c>
      <c r="C505" t="s">
        <v>36</v>
      </c>
      <c r="D505">
        <v>2036</v>
      </c>
      <c r="E505" s="52">
        <v>2394.2609133917399</v>
      </c>
    </row>
    <row r="506" spans="1:5" x14ac:dyDescent="0.35">
      <c r="A506" s="51">
        <v>31900</v>
      </c>
      <c r="B506" t="s">
        <v>60</v>
      </c>
      <c r="C506" t="s">
        <v>36</v>
      </c>
      <c r="D506">
        <v>2041</v>
      </c>
      <c r="E506" s="52">
        <v>2446.32731708146</v>
      </c>
    </row>
    <row r="507" spans="1:5" x14ac:dyDescent="0.35">
      <c r="A507" s="51">
        <v>31900</v>
      </c>
      <c r="B507" t="s">
        <v>60</v>
      </c>
      <c r="C507" t="s">
        <v>36</v>
      </c>
      <c r="D507">
        <v>2046</v>
      </c>
      <c r="E507" s="52">
        <v>2488.7882110055798</v>
      </c>
    </row>
    <row r="508" spans="1:5" x14ac:dyDescent="0.35">
      <c r="A508" s="51">
        <v>31900</v>
      </c>
      <c r="B508" t="s">
        <v>60</v>
      </c>
      <c r="C508" t="s">
        <v>35</v>
      </c>
      <c r="D508">
        <v>2021</v>
      </c>
      <c r="E508" s="52">
        <v>84.112604132614806</v>
      </c>
    </row>
    <row r="509" spans="1:5" x14ac:dyDescent="0.35">
      <c r="A509" s="51">
        <v>31900</v>
      </c>
      <c r="B509" t="s">
        <v>60</v>
      </c>
      <c r="C509" t="s">
        <v>35</v>
      </c>
      <c r="D509">
        <v>2026</v>
      </c>
      <c r="E509" s="52">
        <v>83.719309236646794</v>
      </c>
    </row>
    <row r="510" spans="1:5" x14ac:dyDescent="0.35">
      <c r="A510" s="51">
        <v>31900</v>
      </c>
      <c r="B510" t="s">
        <v>60</v>
      </c>
      <c r="C510" t="s">
        <v>35</v>
      </c>
      <c r="D510">
        <v>2031</v>
      </c>
      <c r="E510" s="52">
        <v>84.179186755610303</v>
      </c>
    </row>
    <row r="511" spans="1:5" x14ac:dyDescent="0.35">
      <c r="A511" s="51">
        <v>31900</v>
      </c>
      <c r="B511" t="s">
        <v>60</v>
      </c>
      <c r="C511" t="s">
        <v>35</v>
      </c>
      <c r="D511">
        <v>2036</v>
      </c>
      <c r="E511" s="52">
        <v>84.858543411013997</v>
      </c>
    </row>
    <row r="512" spans="1:5" x14ac:dyDescent="0.35">
      <c r="A512" s="51">
        <v>31900</v>
      </c>
      <c r="B512" t="s">
        <v>60</v>
      </c>
      <c r="C512" t="s">
        <v>35</v>
      </c>
      <c r="D512">
        <v>2041</v>
      </c>
      <c r="E512" s="52">
        <v>85.316638494451496</v>
      </c>
    </row>
    <row r="513" spans="1:5" x14ac:dyDescent="0.35">
      <c r="A513" s="51">
        <v>31900</v>
      </c>
      <c r="B513" t="s">
        <v>60</v>
      </c>
      <c r="C513" t="s">
        <v>35</v>
      </c>
      <c r="D513">
        <v>2046</v>
      </c>
      <c r="E513" s="52">
        <v>85.853120780818401</v>
      </c>
    </row>
    <row r="514" spans="1:5" x14ac:dyDescent="0.35">
      <c r="A514" s="51">
        <v>31900</v>
      </c>
      <c r="B514" t="s">
        <v>60</v>
      </c>
      <c r="C514" t="s">
        <v>33</v>
      </c>
      <c r="D514">
        <v>2021</v>
      </c>
      <c r="E514" s="52">
        <v>636.45742395588798</v>
      </c>
    </row>
    <row r="515" spans="1:5" x14ac:dyDescent="0.35">
      <c r="A515" s="51">
        <v>31900</v>
      </c>
      <c r="B515" t="s">
        <v>60</v>
      </c>
      <c r="C515" t="s">
        <v>33</v>
      </c>
      <c r="D515">
        <v>2026</v>
      </c>
      <c r="E515" s="52">
        <v>655.585157957457</v>
      </c>
    </row>
    <row r="516" spans="1:5" x14ac:dyDescent="0.35">
      <c r="A516" s="51">
        <v>31900</v>
      </c>
      <c r="B516" t="s">
        <v>60</v>
      </c>
      <c r="C516" t="s">
        <v>33</v>
      </c>
      <c r="D516">
        <v>2031</v>
      </c>
      <c r="E516" s="52">
        <v>681.270200324283</v>
      </c>
    </row>
    <row r="517" spans="1:5" x14ac:dyDescent="0.35">
      <c r="A517" s="51">
        <v>31900</v>
      </c>
      <c r="B517" t="s">
        <v>60</v>
      </c>
      <c r="C517" t="s">
        <v>33</v>
      </c>
      <c r="D517">
        <v>2036</v>
      </c>
      <c r="E517" s="52">
        <v>716.34228225162303</v>
      </c>
    </row>
    <row r="518" spans="1:5" x14ac:dyDescent="0.35">
      <c r="A518" s="51">
        <v>31900</v>
      </c>
      <c r="B518" t="s">
        <v>60</v>
      </c>
      <c r="C518" t="s">
        <v>33</v>
      </c>
      <c r="D518">
        <v>2041</v>
      </c>
      <c r="E518" s="52">
        <v>752.02956235460704</v>
      </c>
    </row>
    <row r="519" spans="1:5" x14ac:dyDescent="0.35">
      <c r="A519" s="51">
        <v>31900</v>
      </c>
      <c r="B519" t="s">
        <v>60</v>
      </c>
      <c r="C519" t="s">
        <v>33</v>
      </c>
      <c r="D519">
        <v>2046</v>
      </c>
      <c r="E519" s="52">
        <v>785.77767710700402</v>
      </c>
    </row>
    <row r="520" spans="1:5" x14ac:dyDescent="0.35">
      <c r="A520" s="51">
        <v>31900</v>
      </c>
      <c r="B520" t="s">
        <v>60</v>
      </c>
      <c r="C520" t="s">
        <v>34</v>
      </c>
      <c r="D520">
        <v>2021</v>
      </c>
      <c r="E520" s="52">
        <v>61.991854476598903</v>
      </c>
    </row>
    <row r="521" spans="1:5" x14ac:dyDescent="0.35">
      <c r="A521" s="51">
        <v>31900</v>
      </c>
      <c r="B521" t="s">
        <v>60</v>
      </c>
      <c r="C521" t="s">
        <v>34</v>
      </c>
      <c r="D521">
        <v>2026</v>
      </c>
      <c r="E521" s="52">
        <v>63.603132616629402</v>
      </c>
    </row>
    <row r="522" spans="1:5" x14ac:dyDescent="0.35">
      <c r="A522" s="51">
        <v>31900</v>
      </c>
      <c r="B522" t="s">
        <v>60</v>
      </c>
      <c r="C522" t="s">
        <v>34</v>
      </c>
      <c r="D522">
        <v>2031</v>
      </c>
      <c r="E522" s="52">
        <v>64.661481298209594</v>
      </c>
    </row>
    <row r="523" spans="1:5" x14ac:dyDescent="0.35">
      <c r="A523" s="51">
        <v>31900</v>
      </c>
      <c r="B523" t="s">
        <v>60</v>
      </c>
      <c r="C523" t="s">
        <v>34</v>
      </c>
      <c r="D523">
        <v>2036</v>
      </c>
      <c r="E523" s="52">
        <v>64.919502426717699</v>
      </c>
    </row>
    <row r="524" spans="1:5" x14ac:dyDescent="0.35">
      <c r="A524" s="51">
        <v>31900</v>
      </c>
      <c r="B524" t="s">
        <v>60</v>
      </c>
      <c r="C524" t="s">
        <v>34</v>
      </c>
      <c r="D524">
        <v>2041</v>
      </c>
      <c r="E524" s="52">
        <v>65.563215097492701</v>
      </c>
    </row>
    <row r="525" spans="1:5" x14ac:dyDescent="0.35">
      <c r="A525" s="51">
        <v>31900</v>
      </c>
      <c r="B525" t="s">
        <v>60</v>
      </c>
      <c r="C525" t="s">
        <v>34</v>
      </c>
      <c r="D525">
        <v>2046</v>
      </c>
      <c r="E525" s="52">
        <v>67.255659765897704</v>
      </c>
    </row>
    <row r="526" spans="1:5" x14ac:dyDescent="0.35">
      <c r="A526" s="51">
        <v>31900</v>
      </c>
      <c r="B526" t="s">
        <v>60</v>
      </c>
      <c r="C526" t="s">
        <v>38</v>
      </c>
      <c r="D526">
        <v>2021</v>
      </c>
      <c r="E526" s="52">
        <v>7038.85861523927</v>
      </c>
    </row>
    <row r="527" spans="1:5" x14ac:dyDescent="0.35">
      <c r="A527" s="51">
        <v>31900</v>
      </c>
      <c r="B527" t="s">
        <v>60</v>
      </c>
      <c r="C527" t="s">
        <v>38</v>
      </c>
      <c r="D527">
        <v>2026</v>
      </c>
      <c r="E527" s="52">
        <v>7139.8194141423501</v>
      </c>
    </row>
    <row r="528" spans="1:5" x14ac:dyDescent="0.35">
      <c r="A528" s="51">
        <v>31900</v>
      </c>
      <c r="B528" t="s">
        <v>60</v>
      </c>
      <c r="C528" t="s">
        <v>38</v>
      </c>
      <c r="D528">
        <v>2031</v>
      </c>
      <c r="E528" s="52">
        <v>7245.8807116179396</v>
      </c>
    </row>
    <row r="529" spans="1:5" x14ac:dyDescent="0.35">
      <c r="A529" s="51">
        <v>31900</v>
      </c>
      <c r="B529" t="s">
        <v>60</v>
      </c>
      <c r="C529" t="s">
        <v>38</v>
      </c>
      <c r="D529">
        <v>2036</v>
      </c>
      <c r="E529" s="52">
        <v>7349.7906095589597</v>
      </c>
    </row>
    <row r="530" spans="1:5" x14ac:dyDescent="0.35">
      <c r="A530" s="51">
        <v>31900</v>
      </c>
      <c r="B530" t="s">
        <v>60</v>
      </c>
      <c r="C530" t="s">
        <v>38</v>
      </c>
      <c r="D530">
        <v>2041</v>
      </c>
      <c r="E530" s="52">
        <v>7449.6342235796201</v>
      </c>
    </row>
    <row r="531" spans="1:5" x14ac:dyDescent="0.35">
      <c r="A531" s="51">
        <v>31900</v>
      </c>
      <c r="B531" t="s">
        <v>60</v>
      </c>
      <c r="C531" t="s">
        <v>38</v>
      </c>
      <c r="D531">
        <v>2046</v>
      </c>
      <c r="E531" s="52">
        <v>7563.9627836213804</v>
      </c>
    </row>
    <row r="532" spans="1:5" x14ac:dyDescent="0.35">
      <c r="A532" s="51">
        <v>31950</v>
      </c>
      <c r="B532" t="s">
        <v>61</v>
      </c>
      <c r="C532" t="s">
        <v>31</v>
      </c>
      <c r="D532">
        <v>2021</v>
      </c>
      <c r="E532" s="52">
        <v>29.0987612240122</v>
      </c>
    </row>
    <row r="533" spans="1:5" x14ac:dyDescent="0.35">
      <c r="A533" s="51">
        <v>31950</v>
      </c>
      <c r="B533" t="s">
        <v>61</v>
      </c>
      <c r="C533" t="s">
        <v>31</v>
      </c>
      <c r="D533">
        <v>2026</v>
      </c>
      <c r="E533" s="52">
        <v>30.216949238348999</v>
      </c>
    </row>
    <row r="534" spans="1:5" x14ac:dyDescent="0.35">
      <c r="A534" s="51">
        <v>31950</v>
      </c>
      <c r="B534" t="s">
        <v>61</v>
      </c>
      <c r="C534" t="s">
        <v>31</v>
      </c>
      <c r="D534">
        <v>2031</v>
      </c>
      <c r="E534" s="52">
        <v>31.808826747510999</v>
      </c>
    </row>
    <row r="535" spans="1:5" x14ac:dyDescent="0.35">
      <c r="A535" s="51">
        <v>31950</v>
      </c>
      <c r="B535" t="s">
        <v>61</v>
      </c>
      <c r="C535" t="s">
        <v>31</v>
      </c>
      <c r="D535">
        <v>2036</v>
      </c>
      <c r="E535" s="52">
        <v>33.354219504028102</v>
      </c>
    </row>
    <row r="536" spans="1:5" x14ac:dyDescent="0.35">
      <c r="A536" s="51">
        <v>31950</v>
      </c>
      <c r="B536" t="s">
        <v>61</v>
      </c>
      <c r="C536" t="s">
        <v>31</v>
      </c>
      <c r="D536">
        <v>2041</v>
      </c>
      <c r="E536" s="52">
        <v>34.657811898617403</v>
      </c>
    </row>
    <row r="537" spans="1:5" x14ac:dyDescent="0.35">
      <c r="A537" s="51">
        <v>31950</v>
      </c>
      <c r="B537" t="s">
        <v>61</v>
      </c>
      <c r="C537" t="s">
        <v>31</v>
      </c>
      <c r="D537">
        <v>2046</v>
      </c>
      <c r="E537" s="52">
        <v>35.672019725068303</v>
      </c>
    </row>
    <row r="538" spans="1:5" x14ac:dyDescent="0.35">
      <c r="A538" s="51">
        <v>31950</v>
      </c>
      <c r="B538" t="s">
        <v>61</v>
      </c>
      <c r="C538" t="s">
        <v>32</v>
      </c>
      <c r="D538">
        <v>2021</v>
      </c>
      <c r="E538" s="52">
        <v>28.1365824133497</v>
      </c>
    </row>
    <row r="539" spans="1:5" x14ac:dyDescent="0.35">
      <c r="A539" s="51">
        <v>31950</v>
      </c>
      <c r="B539" t="s">
        <v>61</v>
      </c>
      <c r="C539" t="s">
        <v>32</v>
      </c>
      <c r="D539">
        <v>2026</v>
      </c>
      <c r="E539" s="52">
        <v>29.158914145723401</v>
      </c>
    </row>
    <row r="540" spans="1:5" x14ac:dyDescent="0.35">
      <c r="A540" s="51">
        <v>31950</v>
      </c>
      <c r="B540" t="s">
        <v>61</v>
      </c>
      <c r="C540" t="s">
        <v>32</v>
      </c>
      <c r="D540">
        <v>2031</v>
      </c>
      <c r="E540" s="52">
        <v>29.962039867097801</v>
      </c>
    </row>
    <row r="541" spans="1:5" x14ac:dyDescent="0.35">
      <c r="A541" s="51">
        <v>31950</v>
      </c>
      <c r="B541" t="s">
        <v>61</v>
      </c>
      <c r="C541" t="s">
        <v>32</v>
      </c>
      <c r="D541">
        <v>2036</v>
      </c>
      <c r="E541" s="52">
        <v>30.4276168328092</v>
      </c>
    </row>
    <row r="542" spans="1:5" x14ac:dyDescent="0.35">
      <c r="A542" s="51">
        <v>31950</v>
      </c>
      <c r="B542" t="s">
        <v>61</v>
      </c>
      <c r="C542" t="s">
        <v>32</v>
      </c>
      <c r="D542">
        <v>2041</v>
      </c>
      <c r="E542" s="52">
        <v>30.8234872810844</v>
      </c>
    </row>
    <row r="543" spans="1:5" x14ac:dyDescent="0.35">
      <c r="A543" s="51">
        <v>31950</v>
      </c>
      <c r="B543" t="s">
        <v>61</v>
      </c>
      <c r="C543" t="s">
        <v>32</v>
      </c>
      <c r="D543">
        <v>2046</v>
      </c>
      <c r="E543" s="52">
        <v>31.0444285555355</v>
      </c>
    </row>
    <row r="544" spans="1:5" x14ac:dyDescent="0.35">
      <c r="A544" s="51">
        <v>31950</v>
      </c>
      <c r="B544" t="s">
        <v>61</v>
      </c>
      <c r="C544" t="s">
        <v>37</v>
      </c>
      <c r="D544">
        <v>2021</v>
      </c>
      <c r="E544" s="52">
        <v>3.9743240463583001</v>
      </c>
    </row>
    <row r="545" spans="1:5" x14ac:dyDescent="0.35">
      <c r="A545" s="51">
        <v>31950</v>
      </c>
      <c r="B545" t="s">
        <v>61</v>
      </c>
      <c r="C545" t="s">
        <v>37</v>
      </c>
      <c r="D545">
        <v>2026</v>
      </c>
      <c r="E545" s="52">
        <v>4.0747676186513297</v>
      </c>
    </row>
    <row r="546" spans="1:5" x14ac:dyDescent="0.35">
      <c r="A546" s="51">
        <v>31950</v>
      </c>
      <c r="B546" t="s">
        <v>61</v>
      </c>
      <c r="C546" t="s">
        <v>37</v>
      </c>
      <c r="D546">
        <v>2031</v>
      </c>
      <c r="E546" s="52">
        <v>4.2621261219543403</v>
      </c>
    </row>
    <row r="547" spans="1:5" x14ac:dyDescent="0.35">
      <c r="A547" s="51">
        <v>31950</v>
      </c>
      <c r="B547" t="s">
        <v>61</v>
      </c>
      <c r="C547" t="s">
        <v>37</v>
      </c>
      <c r="D547">
        <v>2036</v>
      </c>
      <c r="E547" s="52">
        <v>4.4179575996127696</v>
      </c>
    </row>
    <row r="548" spans="1:5" x14ac:dyDescent="0.35">
      <c r="A548" s="51">
        <v>31950</v>
      </c>
      <c r="B548" t="s">
        <v>61</v>
      </c>
      <c r="C548" t="s">
        <v>37</v>
      </c>
      <c r="D548">
        <v>2041</v>
      </c>
      <c r="E548" s="52">
        <v>4.5305427498370099</v>
      </c>
    </row>
    <row r="549" spans="1:5" x14ac:dyDescent="0.35">
      <c r="A549" s="51">
        <v>31950</v>
      </c>
      <c r="B549" t="s">
        <v>61</v>
      </c>
      <c r="C549" t="s">
        <v>37</v>
      </c>
      <c r="D549">
        <v>2046</v>
      </c>
      <c r="E549" s="52">
        <v>4.6013460176249001</v>
      </c>
    </row>
    <row r="550" spans="1:5" x14ac:dyDescent="0.35">
      <c r="A550" s="51">
        <v>31950</v>
      </c>
      <c r="B550" t="s">
        <v>61</v>
      </c>
      <c r="C550" t="s">
        <v>36</v>
      </c>
      <c r="D550">
        <v>2021</v>
      </c>
      <c r="E550" s="52">
        <v>35.217818762359201</v>
      </c>
    </row>
    <row r="551" spans="1:5" x14ac:dyDescent="0.35">
      <c r="A551" s="51">
        <v>31950</v>
      </c>
      <c r="B551" t="s">
        <v>61</v>
      </c>
      <c r="C551" t="s">
        <v>36</v>
      </c>
      <c r="D551">
        <v>2026</v>
      </c>
      <c r="E551" s="52">
        <v>37.137890456976201</v>
      </c>
    </row>
    <row r="552" spans="1:5" x14ac:dyDescent="0.35">
      <c r="A552" s="51">
        <v>31950</v>
      </c>
      <c r="B552" t="s">
        <v>61</v>
      </c>
      <c r="C552" t="s">
        <v>36</v>
      </c>
      <c r="D552">
        <v>2031</v>
      </c>
      <c r="E552" s="52">
        <v>38.813145608375997</v>
      </c>
    </row>
    <row r="553" spans="1:5" x14ac:dyDescent="0.35">
      <c r="A553" s="51">
        <v>31950</v>
      </c>
      <c r="B553" t="s">
        <v>61</v>
      </c>
      <c r="C553" t="s">
        <v>36</v>
      </c>
      <c r="D553">
        <v>2036</v>
      </c>
      <c r="E553" s="52">
        <v>39.781618457445099</v>
      </c>
    </row>
    <row r="554" spans="1:5" x14ac:dyDescent="0.35">
      <c r="A554" s="51">
        <v>31950</v>
      </c>
      <c r="B554" t="s">
        <v>61</v>
      </c>
      <c r="C554" t="s">
        <v>36</v>
      </c>
      <c r="D554">
        <v>2041</v>
      </c>
      <c r="E554" s="52">
        <v>40.415221268076003</v>
      </c>
    </row>
    <row r="555" spans="1:5" x14ac:dyDescent="0.35">
      <c r="A555" s="51">
        <v>31950</v>
      </c>
      <c r="B555" t="s">
        <v>61</v>
      </c>
      <c r="C555" t="s">
        <v>36</v>
      </c>
      <c r="D555">
        <v>2046</v>
      </c>
      <c r="E555" s="52">
        <v>40.824800874437599</v>
      </c>
    </row>
    <row r="556" spans="1:5" x14ac:dyDescent="0.35">
      <c r="A556" s="51">
        <v>31950</v>
      </c>
      <c r="B556" t="s">
        <v>61</v>
      </c>
      <c r="C556" t="s">
        <v>35</v>
      </c>
      <c r="D556">
        <v>2021</v>
      </c>
      <c r="E556" s="52">
        <v>12.8003788140349</v>
      </c>
    </row>
    <row r="557" spans="1:5" x14ac:dyDescent="0.35">
      <c r="A557" s="51">
        <v>31950</v>
      </c>
      <c r="B557" t="s">
        <v>61</v>
      </c>
      <c r="C557" t="s">
        <v>35</v>
      </c>
      <c r="D557">
        <v>2026</v>
      </c>
      <c r="E557" s="52">
        <v>13.1861516436811</v>
      </c>
    </row>
    <row r="558" spans="1:5" x14ac:dyDescent="0.35">
      <c r="A558" s="51">
        <v>31950</v>
      </c>
      <c r="B558" t="s">
        <v>61</v>
      </c>
      <c r="C558" t="s">
        <v>35</v>
      </c>
      <c r="D558">
        <v>2031</v>
      </c>
      <c r="E558" s="52">
        <v>13.7838762653823</v>
      </c>
    </row>
    <row r="559" spans="1:5" x14ac:dyDescent="0.35">
      <c r="A559" s="51">
        <v>31950</v>
      </c>
      <c r="B559" t="s">
        <v>61</v>
      </c>
      <c r="C559" t="s">
        <v>35</v>
      </c>
      <c r="D559">
        <v>2036</v>
      </c>
      <c r="E559" s="52">
        <v>14.246290077033001</v>
      </c>
    </row>
    <row r="560" spans="1:5" x14ac:dyDescent="0.35">
      <c r="A560" s="51">
        <v>31950</v>
      </c>
      <c r="B560" t="s">
        <v>61</v>
      </c>
      <c r="C560" t="s">
        <v>35</v>
      </c>
      <c r="D560">
        <v>2041</v>
      </c>
      <c r="E560" s="52">
        <v>14.592748318454399</v>
      </c>
    </row>
    <row r="561" spans="1:5" x14ac:dyDescent="0.35">
      <c r="A561" s="51">
        <v>31950</v>
      </c>
      <c r="B561" t="s">
        <v>61</v>
      </c>
      <c r="C561" t="s">
        <v>35</v>
      </c>
      <c r="D561">
        <v>2046</v>
      </c>
      <c r="E561" s="52">
        <v>14.8248441474303</v>
      </c>
    </row>
    <row r="562" spans="1:5" x14ac:dyDescent="0.35">
      <c r="A562" s="51">
        <v>31950</v>
      </c>
      <c r="B562" t="s">
        <v>61</v>
      </c>
      <c r="C562" t="s">
        <v>33</v>
      </c>
      <c r="D562">
        <v>2021</v>
      </c>
      <c r="E562" s="52">
        <v>18.292422658152201</v>
      </c>
    </row>
    <row r="563" spans="1:5" x14ac:dyDescent="0.35">
      <c r="A563" s="51">
        <v>31950</v>
      </c>
      <c r="B563" t="s">
        <v>61</v>
      </c>
      <c r="C563" t="s">
        <v>33</v>
      </c>
      <c r="D563">
        <v>2026</v>
      </c>
      <c r="E563" s="52">
        <v>19.301598473701699</v>
      </c>
    </row>
    <row r="564" spans="1:5" x14ac:dyDescent="0.35">
      <c r="A564" s="51">
        <v>31950</v>
      </c>
      <c r="B564" t="s">
        <v>61</v>
      </c>
      <c r="C564" t="s">
        <v>33</v>
      </c>
      <c r="D564">
        <v>2031</v>
      </c>
      <c r="E564" s="52">
        <v>20.603647346963498</v>
      </c>
    </row>
    <row r="565" spans="1:5" x14ac:dyDescent="0.35">
      <c r="A565" s="51">
        <v>31950</v>
      </c>
      <c r="B565" t="s">
        <v>61</v>
      </c>
      <c r="C565" t="s">
        <v>33</v>
      </c>
      <c r="D565">
        <v>2036</v>
      </c>
      <c r="E565" s="52">
        <v>21.6732383529868</v>
      </c>
    </row>
    <row r="566" spans="1:5" x14ac:dyDescent="0.35">
      <c r="A566" s="51">
        <v>31950</v>
      </c>
      <c r="B566" t="s">
        <v>61</v>
      </c>
      <c r="C566" t="s">
        <v>33</v>
      </c>
      <c r="D566">
        <v>2041</v>
      </c>
      <c r="E566" s="52">
        <v>22.5182108408811</v>
      </c>
    </row>
    <row r="567" spans="1:5" x14ac:dyDescent="0.35">
      <c r="A567" s="51">
        <v>31950</v>
      </c>
      <c r="B567" t="s">
        <v>61</v>
      </c>
      <c r="C567" t="s">
        <v>33</v>
      </c>
      <c r="D567">
        <v>2046</v>
      </c>
      <c r="E567" s="52">
        <v>23.103190650147699</v>
      </c>
    </row>
    <row r="568" spans="1:5" x14ac:dyDescent="0.35">
      <c r="A568" s="51">
        <v>31950</v>
      </c>
      <c r="B568" t="s">
        <v>61</v>
      </c>
      <c r="C568" t="s">
        <v>34</v>
      </c>
      <c r="D568">
        <v>2021</v>
      </c>
      <c r="E568" s="52">
        <v>3.4070293878249198</v>
      </c>
    </row>
    <row r="569" spans="1:5" x14ac:dyDescent="0.35">
      <c r="A569" s="51">
        <v>31950</v>
      </c>
      <c r="B569" t="s">
        <v>61</v>
      </c>
      <c r="C569" t="s">
        <v>34</v>
      </c>
      <c r="D569">
        <v>2026</v>
      </c>
      <c r="E569" s="52">
        <v>3.50535785717799</v>
      </c>
    </row>
    <row r="570" spans="1:5" x14ac:dyDescent="0.35">
      <c r="A570" s="51">
        <v>31950</v>
      </c>
      <c r="B570" t="s">
        <v>61</v>
      </c>
      <c r="C570" t="s">
        <v>34</v>
      </c>
      <c r="D570">
        <v>2031</v>
      </c>
      <c r="E570" s="52">
        <v>3.6817548467894099</v>
      </c>
    </row>
    <row r="571" spans="1:5" x14ac:dyDescent="0.35">
      <c r="A571" s="51">
        <v>31950</v>
      </c>
      <c r="B571" t="s">
        <v>61</v>
      </c>
      <c r="C571" t="s">
        <v>34</v>
      </c>
      <c r="D571">
        <v>2036</v>
      </c>
      <c r="E571" s="52">
        <v>3.8303256217461201</v>
      </c>
    </row>
    <row r="572" spans="1:5" x14ac:dyDescent="0.35">
      <c r="A572" s="51">
        <v>31950</v>
      </c>
      <c r="B572" t="s">
        <v>61</v>
      </c>
      <c r="C572" t="s">
        <v>34</v>
      </c>
      <c r="D572">
        <v>2041</v>
      </c>
      <c r="E572" s="52">
        <v>3.9643840972584998</v>
      </c>
    </row>
    <row r="573" spans="1:5" x14ac:dyDescent="0.35">
      <c r="A573" s="51">
        <v>31950</v>
      </c>
      <c r="B573" t="s">
        <v>61</v>
      </c>
      <c r="C573" t="s">
        <v>34</v>
      </c>
      <c r="D573">
        <v>2046</v>
      </c>
      <c r="E573" s="52">
        <v>4.0824446056102701</v>
      </c>
    </row>
    <row r="574" spans="1:5" x14ac:dyDescent="0.35">
      <c r="A574" s="51">
        <v>31950</v>
      </c>
      <c r="B574" t="s">
        <v>61</v>
      </c>
      <c r="C574" t="s">
        <v>38</v>
      </c>
      <c r="D574">
        <v>2021</v>
      </c>
      <c r="E574" s="52">
        <v>130.927317306091</v>
      </c>
    </row>
    <row r="575" spans="1:5" x14ac:dyDescent="0.35">
      <c r="A575" s="51">
        <v>31950</v>
      </c>
      <c r="B575" t="s">
        <v>61</v>
      </c>
      <c r="C575" t="s">
        <v>38</v>
      </c>
      <c r="D575">
        <v>2026</v>
      </c>
      <c r="E575" s="52">
        <v>136.581629434261</v>
      </c>
    </row>
    <row r="576" spans="1:5" x14ac:dyDescent="0.35">
      <c r="A576" s="51">
        <v>31950</v>
      </c>
      <c r="B576" t="s">
        <v>61</v>
      </c>
      <c r="C576" t="s">
        <v>38</v>
      </c>
      <c r="D576">
        <v>2031</v>
      </c>
      <c r="E576" s="52">
        <v>142.915416804074</v>
      </c>
    </row>
    <row r="577" spans="1:5" x14ac:dyDescent="0.35">
      <c r="A577" s="51">
        <v>31950</v>
      </c>
      <c r="B577" t="s">
        <v>61</v>
      </c>
      <c r="C577" t="s">
        <v>38</v>
      </c>
      <c r="D577">
        <v>2036</v>
      </c>
      <c r="E577" s="52">
        <v>147.73126644566099</v>
      </c>
    </row>
    <row r="578" spans="1:5" x14ac:dyDescent="0.35">
      <c r="A578" s="51">
        <v>31950</v>
      </c>
      <c r="B578" t="s">
        <v>61</v>
      </c>
      <c r="C578" t="s">
        <v>38</v>
      </c>
      <c r="D578">
        <v>2041</v>
      </c>
      <c r="E578" s="52">
        <v>151.50240645420899</v>
      </c>
    </row>
    <row r="579" spans="1:5" x14ac:dyDescent="0.35">
      <c r="A579" s="51">
        <v>31950</v>
      </c>
      <c r="B579" t="s">
        <v>61</v>
      </c>
      <c r="C579" t="s">
        <v>38</v>
      </c>
      <c r="D579">
        <v>2046</v>
      </c>
      <c r="E579" s="52">
        <v>154.15307457585499</v>
      </c>
    </row>
    <row r="580" spans="1:5" x14ac:dyDescent="0.35">
      <c r="A580" s="51">
        <v>32080</v>
      </c>
      <c r="B580" t="s">
        <v>62</v>
      </c>
      <c r="C580" t="s">
        <v>31</v>
      </c>
      <c r="D580">
        <v>2021</v>
      </c>
      <c r="E580" s="52">
        <v>19546.4672277225</v>
      </c>
    </row>
    <row r="581" spans="1:5" x14ac:dyDescent="0.35">
      <c r="A581" s="51">
        <v>32080</v>
      </c>
      <c r="B581" t="s">
        <v>62</v>
      </c>
      <c r="C581" t="s">
        <v>31</v>
      </c>
      <c r="D581">
        <v>2026</v>
      </c>
      <c r="E581" s="52">
        <v>20011.973415058801</v>
      </c>
    </row>
    <row r="582" spans="1:5" x14ac:dyDescent="0.35">
      <c r="A582" s="51">
        <v>32080</v>
      </c>
      <c r="B582" t="s">
        <v>62</v>
      </c>
      <c r="C582" t="s">
        <v>31</v>
      </c>
      <c r="D582">
        <v>2031</v>
      </c>
      <c r="E582" s="52">
        <v>20797.8098548823</v>
      </c>
    </row>
    <row r="583" spans="1:5" x14ac:dyDescent="0.35">
      <c r="A583" s="51">
        <v>32080</v>
      </c>
      <c r="B583" t="s">
        <v>62</v>
      </c>
      <c r="C583" t="s">
        <v>31</v>
      </c>
      <c r="D583">
        <v>2036</v>
      </c>
      <c r="E583" s="52">
        <v>21944.608550639401</v>
      </c>
    </row>
    <row r="584" spans="1:5" x14ac:dyDescent="0.35">
      <c r="A584" s="51">
        <v>32080</v>
      </c>
      <c r="B584" t="s">
        <v>62</v>
      </c>
      <c r="C584" t="s">
        <v>31</v>
      </c>
      <c r="D584">
        <v>2041</v>
      </c>
      <c r="E584" s="52">
        <v>23167.034353223102</v>
      </c>
    </row>
    <row r="585" spans="1:5" x14ac:dyDescent="0.35">
      <c r="A585" s="51">
        <v>32080</v>
      </c>
      <c r="B585" t="s">
        <v>62</v>
      </c>
      <c r="C585" t="s">
        <v>31</v>
      </c>
      <c r="D585">
        <v>2046</v>
      </c>
      <c r="E585" s="52">
        <v>24392.803857400999</v>
      </c>
    </row>
    <row r="586" spans="1:5" x14ac:dyDescent="0.35">
      <c r="A586" s="51">
        <v>32080</v>
      </c>
      <c r="B586" t="s">
        <v>62</v>
      </c>
      <c r="C586" t="s">
        <v>32</v>
      </c>
      <c r="D586">
        <v>2021</v>
      </c>
      <c r="E586" s="52">
        <v>19647.2039105084</v>
      </c>
    </row>
    <row r="587" spans="1:5" x14ac:dyDescent="0.35">
      <c r="A587" s="51">
        <v>32080</v>
      </c>
      <c r="B587" t="s">
        <v>62</v>
      </c>
      <c r="C587" t="s">
        <v>32</v>
      </c>
      <c r="D587">
        <v>2026</v>
      </c>
      <c r="E587" s="52">
        <v>21502.191383006</v>
      </c>
    </row>
    <row r="588" spans="1:5" x14ac:dyDescent="0.35">
      <c r="A588" s="51">
        <v>32080</v>
      </c>
      <c r="B588" t="s">
        <v>62</v>
      </c>
      <c r="C588" t="s">
        <v>32</v>
      </c>
      <c r="D588">
        <v>2031</v>
      </c>
      <c r="E588" s="52">
        <v>23216.142637635901</v>
      </c>
    </row>
    <row r="589" spans="1:5" x14ac:dyDescent="0.35">
      <c r="A589" s="51">
        <v>32080</v>
      </c>
      <c r="B589" t="s">
        <v>62</v>
      </c>
      <c r="C589" t="s">
        <v>32</v>
      </c>
      <c r="D589">
        <v>2036</v>
      </c>
      <c r="E589" s="52">
        <v>24542.991254297202</v>
      </c>
    </row>
    <row r="590" spans="1:5" x14ac:dyDescent="0.35">
      <c r="A590" s="51">
        <v>32080</v>
      </c>
      <c r="B590" t="s">
        <v>62</v>
      </c>
      <c r="C590" t="s">
        <v>32</v>
      </c>
      <c r="D590">
        <v>2041</v>
      </c>
      <c r="E590" s="52">
        <v>25534.411164166799</v>
      </c>
    </row>
    <row r="591" spans="1:5" x14ac:dyDescent="0.35">
      <c r="A591" s="51">
        <v>32080</v>
      </c>
      <c r="B591" t="s">
        <v>62</v>
      </c>
      <c r="C591" t="s">
        <v>32</v>
      </c>
      <c r="D591">
        <v>2046</v>
      </c>
      <c r="E591" s="52">
        <v>26379.632792893099</v>
      </c>
    </row>
    <row r="592" spans="1:5" x14ac:dyDescent="0.35">
      <c r="A592" s="51">
        <v>32080</v>
      </c>
      <c r="B592" t="s">
        <v>62</v>
      </c>
      <c r="C592" t="s">
        <v>37</v>
      </c>
      <c r="D592">
        <v>2021</v>
      </c>
      <c r="E592" s="52">
        <v>2540.0346109812499</v>
      </c>
    </row>
    <row r="593" spans="1:5" x14ac:dyDescent="0.35">
      <c r="A593" s="51">
        <v>32080</v>
      </c>
      <c r="B593" t="s">
        <v>62</v>
      </c>
      <c r="C593" t="s">
        <v>37</v>
      </c>
      <c r="D593">
        <v>2026</v>
      </c>
      <c r="E593" s="52">
        <v>2723.6335400169701</v>
      </c>
    </row>
    <row r="594" spans="1:5" x14ac:dyDescent="0.35">
      <c r="A594" s="51">
        <v>32080</v>
      </c>
      <c r="B594" t="s">
        <v>62</v>
      </c>
      <c r="C594" t="s">
        <v>37</v>
      </c>
      <c r="D594">
        <v>2031</v>
      </c>
      <c r="E594" s="52">
        <v>2997.6494800464502</v>
      </c>
    </row>
    <row r="595" spans="1:5" x14ac:dyDescent="0.35">
      <c r="A595" s="51">
        <v>32080</v>
      </c>
      <c r="B595" t="s">
        <v>62</v>
      </c>
      <c r="C595" t="s">
        <v>37</v>
      </c>
      <c r="D595">
        <v>2036</v>
      </c>
      <c r="E595" s="52">
        <v>3210.7920305155999</v>
      </c>
    </row>
    <row r="596" spans="1:5" x14ac:dyDescent="0.35">
      <c r="A596" s="51">
        <v>32080</v>
      </c>
      <c r="B596" t="s">
        <v>62</v>
      </c>
      <c r="C596" t="s">
        <v>37</v>
      </c>
      <c r="D596">
        <v>2041</v>
      </c>
      <c r="E596" s="52">
        <v>3355.52960936617</v>
      </c>
    </row>
    <row r="597" spans="1:5" x14ac:dyDescent="0.35">
      <c r="A597" s="51">
        <v>32080</v>
      </c>
      <c r="B597" t="s">
        <v>62</v>
      </c>
      <c r="C597" t="s">
        <v>37</v>
      </c>
      <c r="D597">
        <v>2046</v>
      </c>
      <c r="E597" s="52">
        <v>3492.3733671453801</v>
      </c>
    </row>
    <row r="598" spans="1:5" x14ac:dyDescent="0.35">
      <c r="A598" s="51">
        <v>32080</v>
      </c>
      <c r="B598" t="s">
        <v>62</v>
      </c>
      <c r="C598" t="s">
        <v>36</v>
      </c>
      <c r="D598">
        <v>2021</v>
      </c>
      <c r="E598" s="52">
        <v>16097.922857739801</v>
      </c>
    </row>
    <row r="599" spans="1:5" x14ac:dyDescent="0.35">
      <c r="A599" s="51">
        <v>32080</v>
      </c>
      <c r="B599" t="s">
        <v>62</v>
      </c>
      <c r="C599" t="s">
        <v>36</v>
      </c>
      <c r="D599">
        <v>2026</v>
      </c>
      <c r="E599" s="52">
        <v>17668.978007491802</v>
      </c>
    </row>
    <row r="600" spans="1:5" x14ac:dyDescent="0.35">
      <c r="A600" s="51">
        <v>32080</v>
      </c>
      <c r="B600" t="s">
        <v>62</v>
      </c>
      <c r="C600" t="s">
        <v>36</v>
      </c>
      <c r="D600">
        <v>2031</v>
      </c>
      <c r="E600" s="52">
        <v>19052.350882354898</v>
      </c>
    </row>
    <row r="601" spans="1:5" x14ac:dyDescent="0.35">
      <c r="A601" s="51">
        <v>32080</v>
      </c>
      <c r="B601" t="s">
        <v>62</v>
      </c>
      <c r="C601" t="s">
        <v>36</v>
      </c>
      <c r="D601">
        <v>2036</v>
      </c>
      <c r="E601" s="52">
        <v>20196.069572426</v>
      </c>
    </row>
    <row r="602" spans="1:5" x14ac:dyDescent="0.35">
      <c r="A602" s="51">
        <v>32080</v>
      </c>
      <c r="B602" t="s">
        <v>62</v>
      </c>
      <c r="C602" t="s">
        <v>36</v>
      </c>
      <c r="D602">
        <v>2041</v>
      </c>
      <c r="E602" s="52">
        <v>21062.611775129801</v>
      </c>
    </row>
    <row r="603" spans="1:5" x14ac:dyDescent="0.35">
      <c r="A603" s="51">
        <v>32080</v>
      </c>
      <c r="B603" t="s">
        <v>62</v>
      </c>
      <c r="C603" t="s">
        <v>36</v>
      </c>
      <c r="D603">
        <v>2046</v>
      </c>
      <c r="E603" s="52">
        <v>21817.004771473501</v>
      </c>
    </row>
    <row r="604" spans="1:5" x14ac:dyDescent="0.35">
      <c r="A604" s="51">
        <v>32080</v>
      </c>
      <c r="B604" t="s">
        <v>62</v>
      </c>
      <c r="C604" t="s">
        <v>35</v>
      </c>
      <c r="D604">
        <v>2021</v>
      </c>
      <c r="E604" s="52">
        <v>1480.7576668392901</v>
      </c>
    </row>
    <row r="605" spans="1:5" x14ac:dyDescent="0.35">
      <c r="A605" s="51">
        <v>32080</v>
      </c>
      <c r="B605" t="s">
        <v>62</v>
      </c>
      <c r="C605" t="s">
        <v>35</v>
      </c>
      <c r="D605">
        <v>2026</v>
      </c>
      <c r="E605" s="52">
        <v>1568.51684999861</v>
      </c>
    </row>
    <row r="606" spans="1:5" x14ac:dyDescent="0.35">
      <c r="A606" s="51">
        <v>32080</v>
      </c>
      <c r="B606" t="s">
        <v>62</v>
      </c>
      <c r="C606" t="s">
        <v>35</v>
      </c>
      <c r="D606">
        <v>2031</v>
      </c>
      <c r="E606" s="52">
        <v>1662.3776097237001</v>
      </c>
    </row>
    <row r="607" spans="1:5" x14ac:dyDescent="0.35">
      <c r="A607" s="51">
        <v>32080</v>
      </c>
      <c r="B607" t="s">
        <v>62</v>
      </c>
      <c r="C607" t="s">
        <v>35</v>
      </c>
      <c r="D607">
        <v>2036</v>
      </c>
      <c r="E607" s="52">
        <v>1754.0368001306299</v>
      </c>
    </row>
    <row r="608" spans="1:5" x14ac:dyDescent="0.35">
      <c r="A608" s="51">
        <v>32080</v>
      </c>
      <c r="B608" t="s">
        <v>62</v>
      </c>
      <c r="C608" t="s">
        <v>35</v>
      </c>
      <c r="D608">
        <v>2041</v>
      </c>
      <c r="E608" s="52">
        <v>1834.9169260152601</v>
      </c>
    </row>
    <row r="609" spans="1:5" x14ac:dyDescent="0.35">
      <c r="A609" s="51">
        <v>32080</v>
      </c>
      <c r="B609" t="s">
        <v>62</v>
      </c>
      <c r="C609" t="s">
        <v>35</v>
      </c>
      <c r="D609">
        <v>2046</v>
      </c>
      <c r="E609" s="52">
        <v>1907.4595675083001</v>
      </c>
    </row>
    <row r="610" spans="1:5" x14ac:dyDescent="0.35">
      <c r="A610" s="51">
        <v>32080</v>
      </c>
      <c r="B610" t="s">
        <v>62</v>
      </c>
      <c r="C610" t="s">
        <v>33</v>
      </c>
      <c r="D610">
        <v>2021</v>
      </c>
      <c r="E610" s="52">
        <v>9036.3745184246309</v>
      </c>
    </row>
    <row r="611" spans="1:5" x14ac:dyDescent="0.35">
      <c r="A611" s="51">
        <v>32080</v>
      </c>
      <c r="B611" t="s">
        <v>62</v>
      </c>
      <c r="C611" t="s">
        <v>33</v>
      </c>
      <c r="D611">
        <v>2026</v>
      </c>
      <c r="E611" s="52">
        <v>9673.2835910531194</v>
      </c>
    </row>
    <row r="612" spans="1:5" x14ac:dyDescent="0.35">
      <c r="A612" s="51">
        <v>32080</v>
      </c>
      <c r="B612" t="s">
        <v>62</v>
      </c>
      <c r="C612" t="s">
        <v>33</v>
      </c>
      <c r="D612">
        <v>2031</v>
      </c>
      <c r="E612" s="52">
        <v>10398.045598048901</v>
      </c>
    </row>
    <row r="613" spans="1:5" x14ac:dyDescent="0.35">
      <c r="A613" s="51">
        <v>32080</v>
      </c>
      <c r="B613" t="s">
        <v>62</v>
      </c>
      <c r="C613" t="s">
        <v>33</v>
      </c>
      <c r="D613">
        <v>2036</v>
      </c>
      <c r="E613" s="52">
        <v>11195.177028419401</v>
      </c>
    </row>
    <row r="614" spans="1:5" x14ac:dyDescent="0.35">
      <c r="A614" s="51">
        <v>32080</v>
      </c>
      <c r="B614" t="s">
        <v>62</v>
      </c>
      <c r="C614" t="s">
        <v>33</v>
      </c>
      <c r="D614">
        <v>2041</v>
      </c>
      <c r="E614" s="52">
        <v>11921.6532142387</v>
      </c>
    </row>
    <row r="615" spans="1:5" x14ac:dyDescent="0.35">
      <c r="A615" s="51">
        <v>32080</v>
      </c>
      <c r="B615" t="s">
        <v>62</v>
      </c>
      <c r="C615" t="s">
        <v>33</v>
      </c>
      <c r="D615">
        <v>2046</v>
      </c>
      <c r="E615" s="52">
        <v>12602.745082858801</v>
      </c>
    </row>
    <row r="616" spans="1:5" x14ac:dyDescent="0.35">
      <c r="A616" s="51">
        <v>32080</v>
      </c>
      <c r="B616" t="s">
        <v>62</v>
      </c>
      <c r="C616" t="s">
        <v>34</v>
      </c>
      <c r="D616">
        <v>2021</v>
      </c>
      <c r="E616" s="52">
        <v>723.38254576109398</v>
      </c>
    </row>
    <row r="617" spans="1:5" x14ac:dyDescent="0.35">
      <c r="A617" s="51">
        <v>32080</v>
      </c>
      <c r="B617" t="s">
        <v>62</v>
      </c>
      <c r="C617" t="s">
        <v>34</v>
      </c>
      <c r="D617">
        <v>2026</v>
      </c>
      <c r="E617" s="52">
        <v>786.72873460071901</v>
      </c>
    </row>
    <row r="618" spans="1:5" x14ac:dyDescent="0.35">
      <c r="A618" s="51">
        <v>32080</v>
      </c>
      <c r="B618" t="s">
        <v>62</v>
      </c>
      <c r="C618" t="s">
        <v>34</v>
      </c>
      <c r="D618">
        <v>2031</v>
      </c>
      <c r="E618" s="52">
        <v>857.64799417171196</v>
      </c>
    </row>
    <row r="619" spans="1:5" x14ac:dyDescent="0.35">
      <c r="A619" s="51">
        <v>32080</v>
      </c>
      <c r="B619" t="s">
        <v>62</v>
      </c>
      <c r="C619" t="s">
        <v>34</v>
      </c>
      <c r="D619">
        <v>2036</v>
      </c>
      <c r="E619" s="52">
        <v>905.61702177238305</v>
      </c>
    </row>
    <row r="620" spans="1:5" x14ac:dyDescent="0.35">
      <c r="A620" s="51">
        <v>32080</v>
      </c>
      <c r="B620" t="s">
        <v>62</v>
      </c>
      <c r="C620" t="s">
        <v>34</v>
      </c>
      <c r="D620">
        <v>2041</v>
      </c>
      <c r="E620" s="52">
        <v>945.99586603004695</v>
      </c>
    </row>
    <row r="621" spans="1:5" x14ac:dyDescent="0.35">
      <c r="A621" s="51">
        <v>32080</v>
      </c>
      <c r="B621" t="s">
        <v>62</v>
      </c>
      <c r="C621" t="s">
        <v>34</v>
      </c>
      <c r="D621">
        <v>2046</v>
      </c>
      <c r="E621" s="52">
        <v>996.83609689137495</v>
      </c>
    </row>
    <row r="622" spans="1:5" x14ac:dyDescent="0.35">
      <c r="A622" s="51">
        <v>32080</v>
      </c>
      <c r="B622" t="s">
        <v>62</v>
      </c>
      <c r="C622" t="s">
        <v>38</v>
      </c>
      <c r="D622">
        <v>2021</v>
      </c>
      <c r="E622" s="52">
        <v>69072.143337977002</v>
      </c>
    </row>
    <row r="623" spans="1:5" x14ac:dyDescent="0.35">
      <c r="A623" s="51">
        <v>32080</v>
      </c>
      <c r="B623" t="s">
        <v>62</v>
      </c>
      <c r="C623" t="s">
        <v>38</v>
      </c>
      <c r="D623">
        <v>2026</v>
      </c>
      <c r="E623" s="52">
        <v>73935.305521225993</v>
      </c>
    </row>
    <row r="624" spans="1:5" x14ac:dyDescent="0.35">
      <c r="A624" s="51">
        <v>32080</v>
      </c>
      <c r="B624" t="s">
        <v>62</v>
      </c>
      <c r="C624" t="s">
        <v>38</v>
      </c>
      <c r="D624">
        <v>2031</v>
      </c>
      <c r="E624" s="52">
        <v>78982.024056863898</v>
      </c>
    </row>
    <row r="625" spans="1:5" x14ac:dyDescent="0.35">
      <c r="A625" s="51">
        <v>32080</v>
      </c>
      <c r="B625" t="s">
        <v>62</v>
      </c>
      <c r="C625" t="s">
        <v>38</v>
      </c>
      <c r="D625">
        <v>2036</v>
      </c>
      <c r="E625" s="52">
        <v>83749.292258200599</v>
      </c>
    </row>
    <row r="626" spans="1:5" x14ac:dyDescent="0.35">
      <c r="A626" s="51">
        <v>32080</v>
      </c>
      <c r="B626" t="s">
        <v>62</v>
      </c>
      <c r="C626" t="s">
        <v>38</v>
      </c>
      <c r="D626">
        <v>2041</v>
      </c>
      <c r="E626" s="52">
        <v>87822.152908169795</v>
      </c>
    </row>
    <row r="627" spans="1:5" x14ac:dyDescent="0.35">
      <c r="A627" s="51">
        <v>32080</v>
      </c>
      <c r="B627" t="s">
        <v>62</v>
      </c>
      <c r="C627" t="s">
        <v>38</v>
      </c>
      <c r="D627">
        <v>2046</v>
      </c>
      <c r="E627" s="52">
        <v>91588.855536171395</v>
      </c>
    </row>
    <row r="628" spans="1:5" x14ac:dyDescent="0.35">
      <c r="A628" s="51">
        <v>32250</v>
      </c>
      <c r="B628" t="s">
        <v>63</v>
      </c>
      <c r="C628" t="s">
        <v>31</v>
      </c>
      <c r="D628">
        <v>2021</v>
      </c>
      <c r="E628" s="52">
        <v>145.465434835411</v>
      </c>
    </row>
    <row r="629" spans="1:5" x14ac:dyDescent="0.35">
      <c r="A629" s="51">
        <v>32250</v>
      </c>
      <c r="B629" t="s">
        <v>63</v>
      </c>
      <c r="C629" t="s">
        <v>31</v>
      </c>
      <c r="D629">
        <v>2026</v>
      </c>
      <c r="E629" s="52">
        <v>151.80122250323899</v>
      </c>
    </row>
    <row r="630" spans="1:5" x14ac:dyDescent="0.35">
      <c r="A630" s="51">
        <v>32250</v>
      </c>
      <c r="B630" t="s">
        <v>63</v>
      </c>
      <c r="C630" t="s">
        <v>31</v>
      </c>
      <c r="D630">
        <v>2031</v>
      </c>
      <c r="E630" s="52">
        <v>159.89198331559601</v>
      </c>
    </row>
    <row r="631" spans="1:5" x14ac:dyDescent="0.35">
      <c r="A631" s="51">
        <v>32250</v>
      </c>
      <c r="B631" t="s">
        <v>63</v>
      </c>
      <c r="C631" t="s">
        <v>31</v>
      </c>
      <c r="D631">
        <v>2036</v>
      </c>
      <c r="E631" s="52">
        <v>167.72955099075901</v>
      </c>
    </row>
    <row r="632" spans="1:5" x14ac:dyDescent="0.35">
      <c r="A632" s="51">
        <v>32250</v>
      </c>
      <c r="B632" t="s">
        <v>63</v>
      </c>
      <c r="C632" t="s">
        <v>31</v>
      </c>
      <c r="D632">
        <v>2041</v>
      </c>
      <c r="E632" s="52">
        <v>174.33332705557299</v>
      </c>
    </row>
    <row r="633" spans="1:5" x14ac:dyDescent="0.35">
      <c r="A633" s="51">
        <v>32250</v>
      </c>
      <c r="B633" t="s">
        <v>63</v>
      </c>
      <c r="C633" t="s">
        <v>31</v>
      </c>
      <c r="D633">
        <v>2046</v>
      </c>
      <c r="E633" s="52">
        <v>179.45690358578199</v>
      </c>
    </row>
    <row r="634" spans="1:5" x14ac:dyDescent="0.35">
      <c r="A634" s="51">
        <v>32250</v>
      </c>
      <c r="B634" t="s">
        <v>63</v>
      </c>
      <c r="C634" t="s">
        <v>32</v>
      </c>
      <c r="D634">
        <v>2021</v>
      </c>
      <c r="E634" s="52">
        <v>140.65547890619001</v>
      </c>
    </row>
    <row r="635" spans="1:5" x14ac:dyDescent="0.35">
      <c r="A635" s="51">
        <v>32250</v>
      </c>
      <c r="B635" t="s">
        <v>63</v>
      </c>
      <c r="C635" t="s">
        <v>32</v>
      </c>
      <c r="D635">
        <v>2026</v>
      </c>
      <c r="E635" s="52">
        <v>146.48595989201399</v>
      </c>
    </row>
    <row r="636" spans="1:5" x14ac:dyDescent="0.35">
      <c r="A636" s="51">
        <v>32250</v>
      </c>
      <c r="B636" t="s">
        <v>63</v>
      </c>
      <c r="C636" t="s">
        <v>32</v>
      </c>
      <c r="D636">
        <v>2031</v>
      </c>
      <c r="E636" s="52">
        <v>150.60882366263601</v>
      </c>
    </row>
    <row r="637" spans="1:5" x14ac:dyDescent="0.35">
      <c r="A637" s="51">
        <v>32250</v>
      </c>
      <c r="B637" t="s">
        <v>63</v>
      </c>
      <c r="C637" t="s">
        <v>32</v>
      </c>
      <c r="D637">
        <v>2036</v>
      </c>
      <c r="E637" s="52">
        <v>153.01243995439901</v>
      </c>
    </row>
    <row r="638" spans="1:5" x14ac:dyDescent="0.35">
      <c r="A638" s="51">
        <v>32250</v>
      </c>
      <c r="B638" t="s">
        <v>63</v>
      </c>
      <c r="C638" t="s">
        <v>32</v>
      </c>
      <c r="D638">
        <v>2041</v>
      </c>
      <c r="E638" s="52">
        <v>155.04617270373399</v>
      </c>
    </row>
    <row r="639" spans="1:5" x14ac:dyDescent="0.35">
      <c r="A639" s="51">
        <v>32250</v>
      </c>
      <c r="B639" t="s">
        <v>63</v>
      </c>
      <c r="C639" t="s">
        <v>32</v>
      </c>
      <c r="D639">
        <v>2046</v>
      </c>
      <c r="E639" s="52">
        <v>156.176663533614</v>
      </c>
    </row>
    <row r="640" spans="1:5" x14ac:dyDescent="0.35">
      <c r="A640" s="51">
        <v>32250</v>
      </c>
      <c r="B640" t="s">
        <v>63</v>
      </c>
      <c r="C640" t="s">
        <v>37</v>
      </c>
      <c r="D640">
        <v>2021</v>
      </c>
      <c r="E640" s="52">
        <v>19.8677452668766</v>
      </c>
    </row>
    <row r="641" spans="1:5" x14ac:dyDescent="0.35">
      <c r="A641" s="51">
        <v>32250</v>
      </c>
      <c r="B641" t="s">
        <v>63</v>
      </c>
      <c r="C641" t="s">
        <v>37</v>
      </c>
      <c r="D641">
        <v>2026</v>
      </c>
      <c r="E641" s="52">
        <v>20.470455208723202</v>
      </c>
    </row>
    <row r="642" spans="1:5" x14ac:dyDescent="0.35">
      <c r="A642" s="51">
        <v>32250</v>
      </c>
      <c r="B642" t="s">
        <v>63</v>
      </c>
      <c r="C642" t="s">
        <v>37</v>
      </c>
      <c r="D642">
        <v>2031</v>
      </c>
      <c r="E642" s="52">
        <v>21.4242356120164</v>
      </c>
    </row>
    <row r="643" spans="1:5" x14ac:dyDescent="0.35">
      <c r="A643" s="51">
        <v>32250</v>
      </c>
      <c r="B643" t="s">
        <v>63</v>
      </c>
      <c r="C643" t="s">
        <v>37</v>
      </c>
      <c r="D643">
        <v>2036</v>
      </c>
      <c r="E643" s="52">
        <v>22.216740655249598</v>
      </c>
    </row>
    <row r="644" spans="1:5" x14ac:dyDescent="0.35">
      <c r="A644" s="51">
        <v>32250</v>
      </c>
      <c r="B644" t="s">
        <v>63</v>
      </c>
      <c r="C644" t="s">
        <v>37</v>
      </c>
      <c r="D644">
        <v>2041</v>
      </c>
      <c r="E644" s="52">
        <v>22.789222621930701</v>
      </c>
    </row>
    <row r="645" spans="1:5" x14ac:dyDescent="0.35">
      <c r="A645" s="51">
        <v>32250</v>
      </c>
      <c r="B645" t="s">
        <v>63</v>
      </c>
      <c r="C645" t="s">
        <v>37</v>
      </c>
      <c r="D645">
        <v>2046</v>
      </c>
      <c r="E645" s="52">
        <v>23.148207334877899</v>
      </c>
    </row>
    <row r="646" spans="1:5" x14ac:dyDescent="0.35">
      <c r="A646" s="51">
        <v>32250</v>
      </c>
      <c r="B646" t="s">
        <v>63</v>
      </c>
      <c r="C646" t="s">
        <v>36</v>
      </c>
      <c r="D646">
        <v>2021</v>
      </c>
      <c r="E646" s="52">
        <v>176.054756447633</v>
      </c>
    </row>
    <row r="647" spans="1:5" x14ac:dyDescent="0.35">
      <c r="A647" s="51">
        <v>32250</v>
      </c>
      <c r="B647" t="s">
        <v>63</v>
      </c>
      <c r="C647" t="s">
        <v>36</v>
      </c>
      <c r="D647">
        <v>2026</v>
      </c>
      <c r="E647" s="52">
        <v>186.570031543939</v>
      </c>
    </row>
    <row r="648" spans="1:5" x14ac:dyDescent="0.35">
      <c r="A648" s="51">
        <v>32250</v>
      </c>
      <c r="B648" t="s">
        <v>63</v>
      </c>
      <c r="C648" t="s">
        <v>36</v>
      </c>
      <c r="D648">
        <v>2031</v>
      </c>
      <c r="E648" s="52">
        <v>195.100274502449</v>
      </c>
    </row>
    <row r="649" spans="1:5" x14ac:dyDescent="0.35">
      <c r="A649" s="51">
        <v>32250</v>
      </c>
      <c r="B649" t="s">
        <v>63</v>
      </c>
      <c r="C649" t="s">
        <v>36</v>
      </c>
      <c r="D649">
        <v>2036</v>
      </c>
      <c r="E649" s="52">
        <v>200.05124091562499</v>
      </c>
    </row>
    <row r="650" spans="1:5" x14ac:dyDescent="0.35">
      <c r="A650" s="51">
        <v>32250</v>
      </c>
      <c r="B650" t="s">
        <v>63</v>
      </c>
      <c r="C650" t="s">
        <v>36</v>
      </c>
      <c r="D650">
        <v>2041</v>
      </c>
      <c r="E650" s="52">
        <v>203.29384924707</v>
      </c>
    </row>
    <row r="651" spans="1:5" x14ac:dyDescent="0.35">
      <c r="A651" s="51">
        <v>32250</v>
      </c>
      <c r="B651" t="s">
        <v>63</v>
      </c>
      <c r="C651" t="s">
        <v>36</v>
      </c>
      <c r="D651">
        <v>2046</v>
      </c>
      <c r="E651" s="52">
        <v>205.379241514721</v>
      </c>
    </row>
    <row r="652" spans="1:5" x14ac:dyDescent="0.35">
      <c r="A652" s="51">
        <v>32250</v>
      </c>
      <c r="B652" t="s">
        <v>63</v>
      </c>
      <c r="C652" t="s">
        <v>35</v>
      </c>
      <c r="D652">
        <v>2021</v>
      </c>
      <c r="E652" s="52">
        <v>63.9894137041493</v>
      </c>
    </row>
    <row r="653" spans="1:5" x14ac:dyDescent="0.35">
      <c r="A653" s="51">
        <v>32250</v>
      </c>
      <c r="B653" t="s">
        <v>63</v>
      </c>
      <c r="C653" t="s">
        <v>35</v>
      </c>
      <c r="D653">
        <v>2026</v>
      </c>
      <c r="E653" s="52">
        <v>66.243416032334807</v>
      </c>
    </row>
    <row r="654" spans="1:5" x14ac:dyDescent="0.35">
      <c r="A654" s="51">
        <v>32250</v>
      </c>
      <c r="B654" t="s">
        <v>63</v>
      </c>
      <c r="C654" t="s">
        <v>35</v>
      </c>
      <c r="D654">
        <v>2031</v>
      </c>
      <c r="E654" s="52">
        <v>69.286784179211907</v>
      </c>
    </row>
    <row r="655" spans="1:5" x14ac:dyDescent="0.35">
      <c r="A655" s="51">
        <v>32250</v>
      </c>
      <c r="B655" t="s">
        <v>63</v>
      </c>
      <c r="C655" t="s">
        <v>35</v>
      </c>
      <c r="D655">
        <v>2036</v>
      </c>
      <c r="E655" s="52">
        <v>71.640826061490301</v>
      </c>
    </row>
    <row r="656" spans="1:5" x14ac:dyDescent="0.35">
      <c r="A656" s="51">
        <v>32250</v>
      </c>
      <c r="B656" t="s">
        <v>63</v>
      </c>
      <c r="C656" t="s">
        <v>35</v>
      </c>
      <c r="D656">
        <v>2041</v>
      </c>
      <c r="E656" s="52">
        <v>73.403432758034697</v>
      </c>
    </row>
    <row r="657" spans="1:5" x14ac:dyDescent="0.35">
      <c r="A657" s="51">
        <v>32250</v>
      </c>
      <c r="B657" t="s">
        <v>63</v>
      </c>
      <c r="C657" t="s">
        <v>35</v>
      </c>
      <c r="D657">
        <v>2046</v>
      </c>
      <c r="E657" s="52">
        <v>74.580039127138505</v>
      </c>
    </row>
    <row r="658" spans="1:5" x14ac:dyDescent="0.35">
      <c r="A658" s="51">
        <v>32250</v>
      </c>
      <c r="B658" t="s">
        <v>63</v>
      </c>
      <c r="C658" t="s">
        <v>33</v>
      </c>
      <c r="D658">
        <v>2021</v>
      </c>
      <c r="E658" s="52">
        <v>91.444278183411598</v>
      </c>
    </row>
    <row r="659" spans="1:5" x14ac:dyDescent="0.35">
      <c r="A659" s="51">
        <v>32250</v>
      </c>
      <c r="B659" t="s">
        <v>63</v>
      </c>
      <c r="C659" t="s">
        <v>33</v>
      </c>
      <c r="D659">
        <v>2026</v>
      </c>
      <c r="E659" s="52">
        <v>96.965653993158497</v>
      </c>
    </row>
    <row r="660" spans="1:5" x14ac:dyDescent="0.35">
      <c r="A660" s="51">
        <v>32250</v>
      </c>
      <c r="B660" t="s">
        <v>63</v>
      </c>
      <c r="C660" t="s">
        <v>33</v>
      </c>
      <c r="D660">
        <v>2031</v>
      </c>
      <c r="E660" s="52">
        <v>103.567417433869</v>
      </c>
    </row>
    <row r="661" spans="1:5" x14ac:dyDescent="0.35">
      <c r="A661" s="51">
        <v>32250</v>
      </c>
      <c r="B661" t="s">
        <v>63</v>
      </c>
      <c r="C661" t="s">
        <v>33</v>
      </c>
      <c r="D661">
        <v>2036</v>
      </c>
      <c r="E661" s="52">
        <v>108.98898524737299</v>
      </c>
    </row>
    <row r="662" spans="1:5" x14ac:dyDescent="0.35">
      <c r="A662" s="51">
        <v>32250</v>
      </c>
      <c r="B662" t="s">
        <v>63</v>
      </c>
      <c r="C662" t="s">
        <v>33</v>
      </c>
      <c r="D662">
        <v>2041</v>
      </c>
      <c r="E662" s="52">
        <v>113.269545888045</v>
      </c>
    </row>
    <row r="663" spans="1:5" x14ac:dyDescent="0.35">
      <c r="A663" s="51">
        <v>32250</v>
      </c>
      <c r="B663" t="s">
        <v>63</v>
      </c>
      <c r="C663" t="s">
        <v>33</v>
      </c>
      <c r="D663">
        <v>2046</v>
      </c>
      <c r="E663" s="52">
        <v>116.226305350294</v>
      </c>
    </row>
    <row r="664" spans="1:5" x14ac:dyDescent="0.35">
      <c r="A664" s="51">
        <v>32250</v>
      </c>
      <c r="B664" t="s">
        <v>63</v>
      </c>
      <c r="C664" t="s">
        <v>34</v>
      </c>
      <c r="D664">
        <v>2021</v>
      </c>
      <c r="E664" s="52">
        <v>17.031825086354701</v>
      </c>
    </row>
    <row r="665" spans="1:5" x14ac:dyDescent="0.35">
      <c r="A665" s="51">
        <v>32250</v>
      </c>
      <c r="B665" t="s">
        <v>63</v>
      </c>
      <c r="C665" t="s">
        <v>34</v>
      </c>
      <c r="D665">
        <v>2026</v>
      </c>
      <c r="E665" s="52">
        <v>17.609905084515699</v>
      </c>
    </row>
    <row r="666" spans="1:5" x14ac:dyDescent="0.35">
      <c r="A666" s="51">
        <v>32250</v>
      </c>
      <c r="B666" t="s">
        <v>63</v>
      </c>
      <c r="C666" t="s">
        <v>34</v>
      </c>
      <c r="D666">
        <v>2031</v>
      </c>
      <c r="E666" s="52">
        <v>18.506909708042802</v>
      </c>
    </row>
    <row r="667" spans="1:5" x14ac:dyDescent="0.35">
      <c r="A667" s="51">
        <v>32250</v>
      </c>
      <c r="B667" t="s">
        <v>63</v>
      </c>
      <c r="C667" t="s">
        <v>34</v>
      </c>
      <c r="D667">
        <v>2036</v>
      </c>
      <c r="E667" s="52">
        <v>19.2616948091467</v>
      </c>
    </row>
    <row r="668" spans="1:5" x14ac:dyDescent="0.35">
      <c r="A668" s="51">
        <v>32250</v>
      </c>
      <c r="B668" t="s">
        <v>63</v>
      </c>
      <c r="C668" t="s">
        <v>34</v>
      </c>
      <c r="D668">
        <v>2041</v>
      </c>
      <c r="E668" s="52">
        <v>19.941370546501499</v>
      </c>
    </row>
    <row r="669" spans="1:5" x14ac:dyDescent="0.35">
      <c r="A669" s="51">
        <v>32250</v>
      </c>
      <c r="B669" t="s">
        <v>63</v>
      </c>
      <c r="C669" t="s">
        <v>34</v>
      </c>
      <c r="D669">
        <v>2046</v>
      </c>
      <c r="E669" s="52">
        <v>20.5377456513474</v>
      </c>
    </row>
    <row r="670" spans="1:5" x14ac:dyDescent="0.35">
      <c r="A670" s="51">
        <v>32250</v>
      </c>
      <c r="B670" t="s">
        <v>63</v>
      </c>
      <c r="C670" t="s">
        <v>38</v>
      </c>
      <c r="D670">
        <v>2021</v>
      </c>
      <c r="E670" s="52">
        <v>654.50893243002599</v>
      </c>
    </row>
    <row r="671" spans="1:5" x14ac:dyDescent="0.35">
      <c r="A671" s="51">
        <v>32250</v>
      </c>
      <c r="B671" t="s">
        <v>63</v>
      </c>
      <c r="C671" t="s">
        <v>38</v>
      </c>
      <c r="D671">
        <v>2026</v>
      </c>
      <c r="E671" s="52">
        <v>686.146644257925</v>
      </c>
    </row>
    <row r="672" spans="1:5" x14ac:dyDescent="0.35">
      <c r="A672" s="51">
        <v>32250</v>
      </c>
      <c r="B672" t="s">
        <v>63</v>
      </c>
      <c r="C672" t="s">
        <v>38</v>
      </c>
      <c r="D672">
        <v>2031</v>
      </c>
      <c r="E672" s="52">
        <v>718.38642841382102</v>
      </c>
    </row>
    <row r="673" spans="1:5" x14ac:dyDescent="0.35">
      <c r="A673" s="51">
        <v>32250</v>
      </c>
      <c r="B673" t="s">
        <v>63</v>
      </c>
      <c r="C673" t="s">
        <v>38</v>
      </c>
      <c r="D673">
        <v>2036</v>
      </c>
      <c r="E673" s="52">
        <v>742.90147863404297</v>
      </c>
    </row>
    <row r="674" spans="1:5" x14ac:dyDescent="0.35">
      <c r="A674" s="51">
        <v>32250</v>
      </c>
      <c r="B674" t="s">
        <v>63</v>
      </c>
      <c r="C674" t="s">
        <v>38</v>
      </c>
      <c r="D674">
        <v>2041</v>
      </c>
      <c r="E674" s="52">
        <v>762.07692082088795</v>
      </c>
    </row>
    <row r="675" spans="1:5" x14ac:dyDescent="0.35">
      <c r="A675" s="51">
        <v>32250</v>
      </c>
      <c r="B675" t="s">
        <v>63</v>
      </c>
      <c r="C675" t="s">
        <v>38</v>
      </c>
      <c r="D675">
        <v>2046</v>
      </c>
      <c r="E675" s="52">
        <v>775.50510609777598</v>
      </c>
    </row>
    <row r="676" spans="1:5" x14ac:dyDescent="0.35">
      <c r="A676" s="51">
        <v>32260</v>
      </c>
      <c r="B676" t="s">
        <v>64</v>
      </c>
      <c r="C676" t="s">
        <v>31</v>
      </c>
      <c r="D676">
        <v>2021</v>
      </c>
      <c r="E676" s="52">
        <v>2769.81605179084</v>
      </c>
    </row>
    <row r="677" spans="1:5" x14ac:dyDescent="0.35">
      <c r="A677" s="51">
        <v>32260</v>
      </c>
      <c r="B677" t="s">
        <v>64</v>
      </c>
      <c r="C677" t="s">
        <v>31</v>
      </c>
      <c r="D677">
        <v>2026</v>
      </c>
      <c r="E677" s="52">
        <v>2797.2707176178401</v>
      </c>
    </row>
    <row r="678" spans="1:5" x14ac:dyDescent="0.35">
      <c r="A678" s="51">
        <v>32260</v>
      </c>
      <c r="B678" t="s">
        <v>64</v>
      </c>
      <c r="C678" t="s">
        <v>31</v>
      </c>
      <c r="D678">
        <v>2031</v>
      </c>
      <c r="E678" s="52">
        <v>2853.9947214686199</v>
      </c>
    </row>
    <row r="679" spans="1:5" x14ac:dyDescent="0.35">
      <c r="A679" s="51">
        <v>32260</v>
      </c>
      <c r="B679" t="s">
        <v>64</v>
      </c>
      <c r="C679" t="s">
        <v>31</v>
      </c>
      <c r="D679">
        <v>2036</v>
      </c>
      <c r="E679" s="52">
        <v>2989.6042435237</v>
      </c>
    </row>
    <row r="680" spans="1:5" x14ac:dyDescent="0.35">
      <c r="A680" s="51">
        <v>32260</v>
      </c>
      <c r="B680" t="s">
        <v>64</v>
      </c>
      <c r="C680" t="s">
        <v>31</v>
      </c>
      <c r="D680">
        <v>2041</v>
      </c>
      <c r="E680" s="52">
        <v>3159.3200781943901</v>
      </c>
    </row>
    <row r="681" spans="1:5" x14ac:dyDescent="0.35">
      <c r="A681" s="51">
        <v>32260</v>
      </c>
      <c r="B681" t="s">
        <v>64</v>
      </c>
      <c r="C681" t="s">
        <v>31</v>
      </c>
      <c r="D681">
        <v>2046</v>
      </c>
      <c r="E681" s="52">
        <v>3336.59582406343</v>
      </c>
    </row>
    <row r="682" spans="1:5" x14ac:dyDescent="0.35">
      <c r="A682" s="51">
        <v>32260</v>
      </c>
      <c r="B682" t="s">
        <v>64</v>
      </c>
      <c r="C682" t="s">
        <v>32</v>
      </c>
      <c r="D682">
        <v>2021</v>
      </c>
      <c r="E682" s="52">
        <v>3365.3236493960499</v>
      </c>
    </row>
    <row r="683" spans="1:5" x14ac:dyDescent="0.35">
      <c r="A683" s="51">
        <v>32260</v>
      </c>
      <c r="B683" t="s">
        <v>64</v>
      </c>
      <c r="C683" t="s">
        <v>32</v>
      </c>
      <c r="D683">
        <v>2026</v>
      </c>
      <c r="E683" s="52">
        <v>3611.7208086212199</v>
      </c>
    </row>
    <row r="684" spans="1:5" x14ac:dyDescent="0.35">
      <c r="A684" s="51">
        <v>32260</v>
      </c>
      <c r="B684" t="s">
        <v>64</v>
      </c>
      <c r="C684" t="s">
        <v>32</v>
      </c>
      <c r="D684">
        <v>2031</v>
      </c>
      <c r="E684" s="52">
        <v>3782.5329012012398</v>
      </c>
    </row>
    <row r="685" spans="1:5" x14ac:dyDescent="0.35">
      <c r="A685" s="51">
        <v>32260</v>
      </c>
      <c r="B685" t="s">
        <v>64</v>
      </c>
      <c r="C685" t="s">
        <v>32</v>
      </c>
      <c r="D685">
        <v>2036</v>
      </c>
      <c r="E685" s="52">
        <v>3904.3091562432001</v>
      </c>
    </row>
    <row r="686" spans="1:5" x14ac:dyDescent="0.35">
      <c r="A686" s="51">
        <v>32260</v>
      </c>
      <c r="B686" t="s">
        <v>64</v>
      </c>
      <c r="C686" t="s">
        <v>32</v>
      </c>
      <c r="D686">
        <v>2041</v>
      </c>
      <c r="E686" s="52">
        <v>4004.3646268914399</v>
      </c>
    </row>
    <row r="687" spans="1:5" x14ac:dyDescent="0.35">
      <c r="A687" s="51">
        <v>32260</v>
      </c>
      <c r="B687" t="s">
        <v>64</v>
      </c>
      <c r="C687" t="s">
        <v>32</v>
      </c>
      <c r="D687">
        <v>2046</v>
      </c>
      <c r="E687" s="52">
        <v>4104.3078343881598</v>
      </c>
    </row>
    <row r="688" spans="1:5" x14ac:dyDescent="0.35">
      <c r="A688" s="51">
        <v>32260</v>
      </c>
      <c r="B688" t="s">
        <v>64</v>
      </c>
      <c r="C688" t="s">
        <v>37</v>
      </c>
      <c r="D688">
        <v>2021</v>
      </c>
      <c r="E688" s="52">
        <v>706.44946002981999</v>
      </c>
    </row>
    <row r="689" spans="1:5" x14ac:dyDescent="0.35">
      <c r="A689" s="51">
        <v>32260</v>
      </c>
      <c r="B689" t="s">
        <v>64</v>
      </c>
      <c r="C689" t="s">
        <v>37</v>
      </c>
      <c r="D689">
        <v>2026</v>
      </c>
      <c r="E689" s="52">
        <v>748.52635708791797</v>
      </c>
    </row>
    <row r="690" spans="1:5" x14ac:dyDescent="0.35">
      <c r="A690" s="51">
        <v>32260</v>
      </c>
      <c r="B690" t="s">
        <v>64</v>
      </c>
      <c r="C690" t="s">
        <v>37</v>
      </c>
      <c r="D690">
        <v>2031</v>
      </c>
      <c r="E690" s="52">
        <v>800.58263714614498</v>
      </c>
    </row>
    <row r="691" spans="1:5" x14ac:dyDescent="0.35">
      <c r="A691" s="51">
        <v>32260</v>
      </c>
      <c r="B691" t="s">
        <v>64</v>
      </c>
      <c r="C691" t="s">
        <v>37</v>
      </c>
      <c r="D691">
        <v>2036</v>
      </c>
      <c r="E691" s="52">
        <v>839.77266763090404</v>
      </c>
    </row>
    <row r="692" spans="1:5" x14ac:dyDescent="0.35">
      <c r="A692" s="51">
        <v>32260</v>
      </c>
      <c r="B692" t="s">
        <v>64</v>
      </c>
      <c r="C692" t="s">
        <v>37</v>
      </c>
      <c r="D692">
        <v>2041</v>
      </c>
      <c r="E692" s="52">
        <v>872.09289121735799</v>
      </c>
    </row>
    <row r="693" spans="1:5" x14ac:dyDescent="0.35">
      <c r="A693" s="51">
        <v>32260</v>
      </c>
      <c r="B693" t="s">
        <v>64</v>
      </c>
      <c r="C693" t="s">
        <v>37</v>
      </c>
      <c r="D693">
        <v>2046</v>
      </c>
      <c r="E693" s="52">
        <v>906.93508460782198</v>
      </c>
    </row>
    <row r="694" spans="1:5" x14ac:dyDescent="0.35">
      <c r="A694" s="51">
        <v>32260</v>
      </c>
      <c r="B694" t="s">
        <v>64</v>
      </c>
      <c r="C694" t="s">
        <v>36</v>
      </c>
      <c r="D694">
        <v>2021</v>
      </c>
      <c r="E694" s="52">
        <v>3737.8418458845299</v>
      </c>
    </row>
    <row r="695" spans="1:5" x14ac:dyDescent="0.35">
      <c r="A695" s="51">
        <v>32260</v>
      </c>
      <c r="B695" t="s">
        <v>64</v>
      </c>
      <c r="C695" t="s">
        <v>36</v>
      </c>
      <c r="D695">
        <v>2026</v>
      </c>
      <c r="E695" s="52">
        <v>3999.5982939857199</v>
      </c>
    </row>
    <row r="696" spans="1:5" x14ac:dyDescent="0.35">
      <c r="A696" s="51">
        <v>32260</v>
      </c>
      <c r="B696" t="s">
        <v>64</v>
      </c>
      <c r="C696" t="s">
        <v>36</v>
      </c>
      <c r="D696">
        <v>2031</v>
      </c>
      <c r="E696" s="52">
        <v>4169.0438730708202</v>
      </c>
    </row>
    <row r="697" spans="1:5" x14ac:dyDescent="0.35">
      <c r="A697" s="51">
        <v>32260</v>
      </c>
      <c r="B697" t="s">
        <v>64</v>
      </c>
      <c r="C697" t="s">
        <v>36</v>
      </c>
      <c r="D697">
        <v>2036</v>
      </c>
      <c r="E697" s="52">
        <v>4320.6953785810001</v>
      </c>
    </row>
    <row r="698" spans="1:5" x14ac:dyDescent="0.35">
      <c r="A698" s="51">
        <v>32260</v>
      </c>
      <c r="B698" t="s">
        <v>64</v>
      </c>
      <c r="C698" t="s">
        <v>36</v>
      </c>
      <c r="D698">
        <v>2041</v>
      </c>
      <c r="E698" s="52">
        <v>4454.3189825514801</v>
      </c>
    </row>
    <row r="699" spans="1:5" x14ac:dyDescent="0.35">
      <c r="A699" s="51">
        <v>32260</v>
      </c>
      <c r="B699" t="s">
        <v>64</v>
      </c>
      <c r="C699" t="s">
        <v>36</v>
      </c>
      <c r="D699">
        <v>2046</v>
      </c>
      <c r="E699" s="52">
        <v>4563.2541297616399</v>
      </c>
    </row>
    <row r="700" spans="1:5" x14ac:dyDescent="0.35">
      <c r="A700" s="51">
        <v>32260</v>
      </c>
      <c r="B700" t="s">
        <v>64</v>
      </c>
      <c r="C700" t="s">
        <v>35</v>
      </c>
      <c r="D700">
        <v>2021</v>
      </c>
      <c r="E700" s="52">
        <v>194.953774390429</v>
      </c>
    </row>
    <row r="701" spans="1:5" x14ac:dyDescent="0.35">
      <c r="A701" s="51">
        <v>32260</v>
      </c>
      <c r="B701" t="s">
        <v>64</v>
      </c>
      <c r="C701" t="s">
        <v>35</v>
      </c>
      <c r="D701">
        <v>2026</v>
      </c>
      <c r="E701" s="52">
        <v>207.099920239677</v>
      </c>
    </row>
    <row r="702" spans="1:5" x14ac:dyDescent="0.35">
      <c r="A702" s="51">
        <v>32260</v>
      </c>
      <c r="B702" t="s">
        <v>64</v>
      </c>
      <c r="C702" t="s">
        <v>35</v>
      </c>
      <c r="D702">
        <v>2031</v>
      </c>
      <c r="E702" s="52">
        <v>217.80994767015599</v>
      </c>
    </row>
    <row r="703" spans="1:5" x14ac:dyDescent="0.35">
      <c r="A703" s="51">
        <v>32260</v>
      </c>
      <c r="B703" t="s">
        <v>64</v>
      </c>
      <c r="C703" t="s">
        <v>35</v>
      </c>
      <c r="D703">
        <v>2036</v>
      </c>
      <c r="E703" s="52">
        <v>230.214291889062</v>
      </c>
    </row>
    <row r="704" spans="1:5" x14ac:dyDescent="0.35">
      <c r="A704" s="51">
        <v>32260</v>
      </c>
      <c r="B704" t="s">
        <v>64</v>
      </c>
      <c r="C704" t="s">
        <v>35</v>
      </c>
      <c r="D704">
        <v>2041</v>
      </c>
      <c r="E704" s="52">
        <v>242.83295071851501</v>
      </c>
    </row>
    <row r="705" spans="1:5" x14ac:dyDescent="0.35">
      <c r="A705" s="51">
        <v>32260</v>
      </c>
      <c r="B705" t="s">
        <v>64</v>
      </c>
      <c r="C705" t="s">
        <v>35</v>
      </c>
      <c r="D705">
        <v>2046</v>
      </c>
      <c r="E705" s="52">
        <v>256.747497652108</v>
      </c>
    </row>
    <row r="706" spans="1:5" x14ac:dyDescent="0.35">
      <c r="A706" s="51">
        <v>32260</v>
      </c>
      <c r="B706" t="s">
        <v>64</v>
      </c>
      <c r="C706" t="s">
        <v>33</v>
      </c>
      <c r="D706">
        <v>2021</v>
      </c>
      <c r="E706" s="52">
        <v>1629.7339637671901</v>
      </c>
    </row>
    <row r="707" spans="1:5" x14ac:dyDescent="0.35">
      <c r="A707" s="51">
        <v>32260</v>
      </c>
      <c r="B707" t="s">
        <v>64</v>
      </c>
      <c r="C707" t="s">
        <v>33</v>
      </c>
      <c r="D707">
        <v>2026</v>
      </c>
      <c r="E707" s="52">
        <v>1719.82046311207</v>
      </c>
    </row>
    <row r="708" spans="1:5" x14ac:dyDescent="0.35">
      <c r="A708" s="51">
        <v>32260</v>
      </c>
      <c r="B708" t="s">
        <v>64</v>
      </c>
      <c r="C708" t="s">
        <v>33</v>
      </c>
      <c r="D708">
        <v>2031</v>
      </c>
      <c r="E708" s="52">
        <v>1813.982251938</v>
      </c>
    </row>
    <row r="709" spans="1:5" x14ac:dyDescent="0.35">
      <c r="A709" s="51">
        <v>32260</v>
      </c>
      <c r="B709" t="s">
        <v>64</v>
      </c>
      <c r="C709" t="s">
        <v>33</v>
      </c>
      <c r="D709">
        <v>2036</v>
      </c>
      <c r="E709" s="52">
        <v>1936.5906033538799</v>
      </c>
    </row>
    <row r="710" spans="1:5" x14ac:dyDescent="0.35">
      <c r="A710" s="51">
        <v>32260</v>
      </c>
      <c r="B710" t="s">
        <v>64</v>
      </c>
      <c r="C710" t="s">
        <v>33</v>
      </c>
      <c r="D710">
        <v>2041</v>
      </c>
      <c r="E710" s="52">
        <v>2063.7372871392299</v>
      </c>
    </row>
    <row r="711" spans="1:5" x14ac:dyDescent="0.35">
      <c r="A711" s="51">
        <v>32260</v>
      </c>
      <c r="B711" t="s">
        <v>64</v>
      </c>
      <c r="C711" t="s">
        <v>33</v>
      </c>
      <c r="D711">
        <v>2046</v>
      </c>
      <c r="E711" s="52">
        <v>2182.08549195872</v>
      </c>
    </row>
    <row r="712" spans="1:5" x14ac:dyDescent="0.35">
      <c r="A712" s="51">
        <v>32260</v>
      </c>
      <c r="B712" t="s">
        <v>64</v>
      </c>
      <c r="C712" t="s">
        <v>34</v>
      </c>
      <c r="D712">
        <v>2021</v>
      </c>
      <c r="E712" s="52">
        <v>143.21460462714401</v>
      </c>
    </row>
    <row r="713" spans="1:5" x14ac:dyDescent="0.35">
      <c r="A713" s="51">
        <v>32260</v>
      </c>
      <c r="B713" t="s">
        <v>64</v>
      </c>
      <c r="C713" t="s">
        <v>34</v>
      </c>
      <c r="D713">
        <v>2026</v>
      </c>
      <c r="E713" s="52">
        <v>151.830241759107</v>
      </c>
    </row>
    <row r="714" spans="1:5" x14ac:dyDescent="0.35">
      <c r="A714" s="51">
        <v>32260</v>
      </c>
      <c r="B714" t="s">
        <v>64</v>
      </c>
      <c r="C714" t="s">
        <v>34</v>
      </c>
      <c r="D714">
        <v>2031</v>
      </c>
      <c r="E714" s="52">
        <v>160.143130937579</v>
      </c>
    </row>
    <row r="715" spans="1:5" x14ac:dyDescent="0.35">
      <c r="A715" s="51">
        <v>32260</v>
      </c>
      <c r="B715" t="s">
        <v>64</v>
      </c>
      <c r="C715" t="s">
        <v>34</v>
      </c>
      <c r="D715">
        <v>2036</v>
      </c>
      <c r="E715" s="52">
        <v>166.365435278756</v>
      </c>
    </row>
    <row r="716" spans="1:5" x14ac:dyDescent="0.35">
      <c r="A716" s="51">
        <v>32260</v>
      </c>
      <c r="B716" t="s">
        <v>64</v>
      </c>
      <c r="C716" t="s">
        <v>34</v>
      </c>
      <c r="D716">
        <v>2041</v>
      </c>
      <c r="E716" s="52">
        <v>173.46642822397601</v>
      </c>
    </row>
    <row r="717" spans="1:5" x14ac:dyDescent="0.35">
      <c r="A717" s="51">
        <v>32260</v>
      </c>
      <c r="B717" t="s">
        <v>64</v>
      </c>
      <c r="C717" t="s">
        <v>34</v>
      </c>
      <c r="D717">
        <v>2046</v>
      </c>
      <c r="E717" s="52">
        <v>183.002068665471</v>
      </c>
    </row>
    <row r="718" spans="1:5" x14ac:dyDescent="0.35">
      <c r="A718" s="51">
        <v>32260</v>
      </c>
      <c r="B718" t="s">
        <v>64</v>
      </c>
      <c r="C718" t="s">
        <v>38</v>
      </c>
      <c r="D718">
        <v>2021</v>
      </c>
      <c r="E718" s="52">
        <v>12547.333349885999</v>
      </c>
    </row>
    <row r="719" spans="1:5" x14ac:dyDescent="0.35">
      <c r="A719" s="51">
        <v>32260</v>
      </c>
      <c r="B719" t="s">
        <v>64</v>
      </c>
      <c r="C719" t="s">
        <v>38</v>
      </c>
      <c r="D719">
        <v>2026</v>
      </c>
      <c r="E719" s="52">
        <v>13235.866802423599</v>
      </c>
    </row>
    <row r="720" spans="1:5" x14ac:dyDescent="0.35">
      <c r="A720" s="51">
        <v>32260</v>
      </c>
      <c r="B720" t="s">
        <v>64</v>
      </c>
      <c r="C720" t="s">
        <v>38</v>
      </c>
      <c r="D720">
        <v>2031</v>
      </c>
      <c r="E720" s="52">
        <v>13798.0894634326</v>
      </c>
    </row>
    <row r="721" spans="1:5" x14ac:dyDescent="0.35">
      <c r="A721" s="51">
        <v>32260</v>
      </c>
      <c r="B721" t="s">
        <v>64</v>
      </c>
      <c r="C721" t="s">
        <v>38</v>
      </c>
      <c r="D721">
        <v>2036</v>
      </c>
      <c r="E721" s="52">
        <v>14387.551776500501</v>
      </c>
    </row>
    <row r="722" spans="1:5" x14ac:dyDescent="0.35">
      <c r="A722" s="51">
        <v>32260</v>
      </c>
      <c r="B722" t="s">
        <v>64</v>
      </c>
      <c r="C722" t="s">
        <v>38</v>
      </c>
      <c r="D722">
        <v>2041</v>
      </c>
      <c r="E722" s="52">
        <v>14970.1332449364</v>
      </c>
    </row>
    <row r="723" spans="1:5" x14ac:dyDescent="0.35">
      <c r="A723" s="51">
        <v>32260</v>
      </c>
      <c r="B723" t="s">
        <v>64</v>
      </c>
      <c r="C723" t="s">
        <v>38</v>
      </c>
      <c r="D723">
        <v>2046</v>
      </c>
      <c r="E723" s="52">
        <v>15532.9279310974</v>
      </c>
    </row>
    <row r="724" spans="1:5" x14ac:dyDescent="0.35">
      <c r="A724" s="51">
        <v>32270</v>
      </c>
      <c r="B724" t="s">
        <v>65</v>
      </c>
      <c r="C724" t="s">
        <v>31</v>
      </c>
      <c r="D724">
        <v>2021</v>
      </c>
      <c r="E724" s="52">
        <v>2181.8180122906101</v>
      </c>
    </row>
    <row r="725" spans="1:5" x14ac:dyDescent="0.35">
      <c r="A725" s="51">
        <v>32270</v>
      </c>
      <c r="B725" t="s">
        <v>65</v>
      </c>
      <c r="C725" t="s">
        <v>31</v>
      </c>
      <c r="D725">
        <v>2026</v>
      </c>
      <c r="E725" s="52">
        <v>2220.8864200870898</v>
      </c>
    </row>
    <row r="726" spans="1:5" x14ac:dyDescent="0.35">
      <c r="A726" s="51">
        <v>32270</v>
      </c>
      <c r="B726" t="s">
        <v>65</v>
      </c>
      <c r="C726" t="s">
        <v>31</v>
      </c>
      <c r="D726">
        <v>2031</v>
      </c>
      <c r="E726" s="52">
        <v>2249.85869500832</v>
      </c>
    </row>
    <row r="727" spans="1:5" x14ac:dyDescent="0.35">
      <c r="A727" s="51">
        <v>32270</v>
      </c>
      <c r="B727" t="s">
        <v>65</v>
      </c>
      <c r="C727" t="s">
        <v>31</v>
      </c>
      <c r="D727">
        <v>2036</v>
      </c>
      <c r="E727" s="52">
        <v>2324.2189504860498</v>
      </c>
    </row>
    <row r="728" spans="1:5" x14ac:dyDescent="0.35">
      <c r="A728" s="51">
        <v>32270</v>
      </c>
      <c r="B728" t="s">
        <v>65</v>
      </c>
      <c r="C728" t="s">
        <v>31</v>
      </c>
      <c r="D728">
        <v>2041</v>
      </c>
      <c r="E728" s="52">
        <v>2431.38330287689</v>
      </c>
    </row>
    <row r="729" spans="1:5" x14ac:dyDescent="0.35">
      <c r="A729" s="51">
        <v>32270</v>
      </c>
      <c r="B729" t="s">
        <v>65</v>
      </c>
      <c r="C729" t="s">
        <v>31</v>
      </c>
      <c r="D729">
        <v>2046</v>
      </c>
      <c r="E729" s="52">
        <v>2554.7241938020402</v>
      </c>
    </row>
    <row r="730" spans="1:5" x14ac:dyDescent="0.35">
      <c r="A730" s="51">
        <v>32270</v>
      </c>
      <c r="B730" t="s">
        <v>65</v>
      </c>
      <c r="C730" t="s">
        <v>32</v>
      </c>
      <c r="D730">
        <v>2021</v>
      </c>
      <c r="E730" s="52">
        <v>2952.17451530984</v>
      </c>
    </row>
    <row r="731" spans="1:5" x14ac:dyDescent="0.35">
      <c r="A731" s="51">
        <v>32270</v>
      </c>
      <c r="B731" t="s">
        <v>65</v>
      </c>
      <c r="C731" t="s">
        <v>32</v>
      </c>
      <c r="D731">
        <v>2026</v>
      </c>
      <c r="E731" s="52">
        <v>3150.50659030101</v>
      </c>
    </row>
    <row r="732" spans="1:5" x14ac:dyDescent="0.35">
      <c r="A732" s="51">
        <v>32270</v>
      </c>
      <c r="B732" t="s">
        <v>65</v>
      </c>
      <c r="C732" t="s">
        <v>32</v>
      </c>
      <c r="D732">
        <v>2031</v>
      </c>
      <c r="E732" s="52">
        <v>3275.3239824983398</v>
      </c>
    </row>
    <row r="733" spans="1:5" x14ac:dyDescent="0.35">
      <c r="A733" s="51">
        <v>32270</v>
      </c>
      <c r="B733" t="s">
        <v>65</v>
      </c>
      <c r="C733" t="s">
        <v>32</v>
      </c>
      <c r="D733">
        <v>2036</v>
      </c>
      <c r="E733" s="52">
        <v>3363.8449369903101</v>
      </c>
    </row>
    <row r="734" spans="1:5" x14ac:dyDescent="0.35">
      <c r="A734" s="51">
        <v>32270</v>
      </c>
      <c r="B734" t="s">
        <v>65</v>
      </c>
      <c r="C734" t="s">
        <v>32</v>
      </c>
      <c r="D734">
        <v>2041</v>
      </c>
      <c r="E734" s="52">
        <v>3431.66008662175</v>
      </c>
    </row>
    <row r="735" spans="1:5" x14ac:dyDescent="0.35">
      <c r="A735" s="51">
        <v>32270</v>
      </c>
      <c r="B735" t="s">
        <v>65</v>
      </c>
      <c r="C735" t="s">
        <v>32</v>
      </c>
      <c r="D735">
        <v>2046</v>
      </c>
      <c r="E735" s="52">
        <v>3509.6944980601102</v>
      </c>
    </row>
    <row r="736" spans="1:5" x14ac:dyDescent="0.35">
      <c r="A736" s="51">
        <v>32270</v>
      </c>
      <c r="B736" t="s">
        <v>65</v>
      </c>
      <c r="C736" t="s">
        <v>37</v>
      </c>
      <c r="D736">
        <v>2021</v>
      </c>
      <c r="E736" s="52">
        <v>272.06539846251502</v>
      </c>
    </row>
    <row r="737" spans="1:5" x14ac:dyDescent="0.35">
      <c r="A737" s="51">
        <v>32270</v>
      </c>
      <c r="B737" t="s">
        <v>65</v>
      </c>
      <c r="C737" t="s">
        <v>37</v>
      </c>
      <c r="D737">
        <v>2026</v>
      </c>
      <c r="E737" s="52">
        <v>272.909199185597</v>
      </c>
    </row>
    <row r="738" spans="1:5" x14ac:dyDescent="0.35">
      <c r="A738" s="51">
        <v>32270</v>
      </c>
      <c r="B738" t="s">
        <v>65</v>
      </c>
      <c r="C738" t="s">
        <v>37</v>
      </c>
      <c r="D738">
        <v>2031</v>
      </c>
      <c r="E738" s="52">
        <v>283.879160316688</v>
      </c>
    </row>
    <row r="739" spans="1:5" x14ac:dyDescent="0.35">
      <c r="A739" s="51">
        <v>32270</v>
      </c>
      <c r="B739" t="s">
        <v>65</v>
      </c>
      <c r="C739" t="s">
        <v>37</v>
      </c>
      <c r="D739">
        <v>2036</v>
      </c>
      <c r="E739" s="52">
        <v>288.625935144891</v>
      </c>
    </row>
    <row r="740" spans="1:5" x14ac:dyDescent="0.35">
      <c r="A740" s="51">
        <v>32270</v>
      </c>
      <c r="B740" t="s">
        <v>65</v>
      </c>
      <c r="C740" t="s">
        <v>37</v>
      </c>
      <c r="D740">
        <v>2041</v>
      </c>
      <c r="E740" s="52">
        <v>291.40801136645803</v>
      </c>
    </row>
    <row r="741" spans="1:5" x14ac:dyDescent="0.35">
      <c r="A741" s="51">
        <v>32270</v>
      </c>
      <c r="B741" t="s">
        <v>65</v>
      </c>
      <c r="C741" t="s">
        <v>37</v>
      </c>
      <c r="D741">
        <v>2046</v>
      </c>
      <c r="E741" s="52">
        <v>298.68037689399301</v>
      </c>
    </row>
    <row r="742" spans="1:5" x14ac:dyDescent="0.35">
      <c r="A742" s="51">
        <v>32270</v>
      </c>
      <c r="B742" t="s">
        <v>65</v>
      </c>
      <c r="C742" t="s">
        <v>36</v>
      </c>
      <c r="D742">
        <v>2021</v>
      </c>
      <c r="E742" s="52">
        <v>3706.7794872260201</v>
      </c>
    </row>
    <row r="743" spans="1:5" x14ac:dyDescent="0.35">
      <c r="A743" s="51">
        <v>32270</v>
      </c>
      <c r="B743" t="s">
        <v>65</v>
      </c>
      <c r="C743" t="s">
        <v>36</v>
      </c>
      <c r="D743">
        <v>2026</v>
      </c>
      <c r="E743" s="52">
        <v>3957.6254838125001</v>
      </c>
    </row>
    <row r="744" spans="1:5" x14ac:dyDescent="0.35">
      <c r="A744" s="51">
        <v>32270</v>
      </c>
      <c r="B744" t="s">
        <v>65</v>
      </c>
      <c r="C744" t="s">
        <v>36</v>
      </c>
      <c r="D744">
        <v>2031</v>
      </c>
      <c r="E744" s="52">
        <v>4135.96805582867</v>
      </c>
    </row>
    <row r="745" spans="1:5" x14ac:dyDescent="0.35">
      <c r="A745" s="51">
        <v>32270</v>
      </c>
      <c r="B745" t="s">
        <v>65</v>
      </c>
      <c r="C745" t="s">
        <v>36</v>
      </c>
      <c r="D745">
        <v>2036</v>
      </c>
      <c r="E745" s="52">
        <v>4291.1580737982604</v>
      </c>
    </row>
    <row r="746" spans="1:5" x14ac:dyDescent="0.35">
      <c r="A746" s="51">
        <v>32270</v>
      </c>
      <c r="B746" t="s">
        <v>65</v>
      </c>
      <c r="C746" t="s">
        <v>36</v>
      </c>
      <c r="D746">
        <v>2041</v>
      </c>
      <c r="E746" s="52">
        <v>4436.32377507615</v>
      </c>
    </row>
    <row r="747" spans="1:5" x14ac:dyDescent="0.35">
      <c r="A747" s="51">
        <v>32270</v>
      </c>
      <c r="B747" t="s">
        <v>65</v>
      </c>
      <c r="C747" t="s">
        <v>36</v>
      </c>
      <c r="D747">
        <v>2046</v>
      </c>
      <c r="E747" s="52">
        <v>4558.5919655654798</v>
      </c>
    </row>
    <row r="748" spans="1:5" x14ac:dyDescent="0.35">
      <c r="A748" s="51">
        <v>32270</v>
      </c>
      <c r="B748" t="s">
        <v>65</v>
      </c>
      <c r="C748" t="s">
        <v>35</v>
      </c>
      <c r="D748">
        <v>2021</v>
      </c>
      <c r="E748" s="52">
        <v>100.521698572113</v>
      </c>
    </row>
    <row r="749" spans="1:5" x14ac:dyDescent="0.35">
      <c r="A749" s="51">
        <v>32270</v>
      </c>
      <c r="B749" t="s">
        <v>65</v>
      </c>
      <c r="C749" t="s">
        <v>35</v>
      </c>
      <c r="D749">
        <v>2026</v>
      </c>
      <c r="E749" s="52">
        <v>104.04566111013099</v>
      </c>
    </row>
    <row r="750" spans="1:5" x14ac:dyDescent="0.35">
      <c r="A750" s="51">
        <v>32270</v>
      </c>
      <c r="B750" t="s">
        <v>65</v>
      </c>
      <c r="C750" t="s">
        <v>35</v>
      </c>
      <c r="D750">
        <v>2031</v>
      </c>
      <c r="E750" s="52">
        <v>106.345086383964</v>
      </c>
    </row>
    <row r="751" spans="1:5" x14ac:dyDescent="0.35">
      <c r="A751" s="51">
        <v>32270</v>
      </c>
      <c r="B751" t="s">
        <v>65</v>
      </c>
      <c r="C751" t="s">
        <v>35</v>
      </c>
      <c r="D751">
        <v>2036</v>
      </c>
      <c r="E751" s="52">
        <v>109.192797744808</v>
      </c>
    </row>
    <row r="752" spans="1:5" x14ac:dyDescent="0.35">
      <c r="A752" s="51">
        <v>32270</v>
      </c>
      <c r="B752" t="s">
        <v>65</v>
      </c>
      <c r="C752" t="s">
        <v>35</v>
      </c>
      <c r="D752">
        <v>2041</v>
      </c>
      <c r="E752" s="52">
        <v>112.48088926189</v>
      </c>
    </row>
    <row r="753" spans="1:5" x14ac:dyDescent="0.35">
      <c r="A753" s="51">
        <v>32270</v>
      </c>
      <c r="B753" t="s">
        <v>65</v>
      </c>
      <c r="C753" t="s">
        <v>35</v>
      </c>
      <c r="D753">
        <v>2046</v>
      </c>
      <c r="E753" s="52">
        <v>116.42458332009301</v>
      </c>
    </row>
    <row r="754" spans="1:5" x14ac:dyDescent="0.35">
      <c r="A754" s="51">
        <v>32270</v>
      </c>
      <c r="B754" t="s">
        <v>65</v>
      </c>
      <c r="C754" t="s">
        <v>33</v>
      </c>
      <c r="D754">
        <v>2021</v>
      </c>
      <c r="E754" s="52">
        <v>1218.42148054366</v>
      </c>
    </row>
    <row r="755" spans="1:5" x14ac:dyDescent="0.35">
      <c r="A755" s="51">
        <v>32270</v>
      </c>
      <c r="B755" t="s">
        <v>65</v>
      </c>
      <c r="C755" t="s">
        <v>33</v>
      </c>
      <c r="D755">
        <v>2026</v>
      </c>
      <c r="E755" s="52">
        <v>1274.2025888136</v>
      </c>
    </row>
    <row r="756" spans="1:5" x14ac:dyDescent="0.35">
      <c r="A756" s="51">
        <v>32270</v>
      </c>
      <c r="B756" t="s">
        <v>65</v>
      </c>
      <c r="C756" t="s">
        <v>33</v>
      </c>
      <c r="D756">
        <v>2031</v>
      </c>
      <c r="E756" s="52">
        <v>1321.6886190999501</v>
      </c>
    </row>
    <row r="757" spans="1:5" x14ac:dyDescent="0.35">
      <c r="A757" s="51">
        <v>32270</v>
      </c>
      <c r="B757" t="s">
        <v>65</v>
      </c>
      <c r="C757" t="s">
        <v>33</v>
      </c>
      <c r="D757">
        <v>2036</v>
      </c>
      <c r="E757" s="52">
        <v>1385.6977203369599</v>
      </c>
    </row>
    <row r="758" spans="1:5" x14ac:dyDescent="0.35">
      <c r="A758" s="51">
        <v>32270</v>
      </c>
      <c r="B758" t="s">
        <v>65</v>
      </c>
      <c r="C758" t="s">
        <v>33</v>
      </c>
      <c r="D758">
        <v>2041</v>
      </c>
      <c r="E758" s="52">
        <v>1454.2765186369199</v>
      </c>
    </row>
    <row r="759" spans="1:5" x14ac:dyDescent="0.35">
      <c r="A759" s="51">
        <v>32270</v>
      </c>
      <c r="B759" t="s">
        <v>65</v>
      </c>
      <c r="C759" t="s">
        <v>33</v>
      </c>
      <c r="D759">
        <v>2046</v>
      </c>
      <c r="E759" s="52">
        <v>1524.15608200618</v>
      </c>
    </row>
    <row r="760" spans="1:5" x14ac:dyDescent="0.35">
      <c r="A760" s="51">
        <v>32270</v>
      </c>
      <c r="B760" t="s">
        <v>65</v>
      </c>
      <c r="C760" t="s">
        <v>34</v>
      </c>
      <c r="D760">
        <v>2021</v>
      </c>
      <c r="E760" s="52">
        <v>78.7870799641681</v>
      </c>
    </row>
    <row r="761" spans="1:5" x14ac:dyDescent="0.35">
      <c r="A761" s="51">
        <v>32270</v>
      </c>
      <c r="B761" t="s">
        <v>65</v>
      </c>
      <c r="C761" t="s">
        <v>34</v>
      </c>
      <c r="D761">
        <v>2026</v>
      </c>
      <c r="E761" s="52">
        <v>80.466778254563195</v>
      </c>
    </row>
    <row r="762" spans="1:5" x14ac:dyDescent="0.35">
      <c r="A762" s="51">
        <v>32270</v>
      </c>
      <c r="B762" t="s">
        <v>65</v>
      </c>
      <c r="C762" t="s">
        <v>34</v>
      </c>
      <c r="D762">
        <v>2031</v>
      </c>
      <c r="E762" s="52">
        <v>82.555117911320906</v>
      </c>
    </row>
    <row r="763" spans="1:5" x14ac:dyDescent="0.35">
      <c r="A763" s="51">
        <v>32270</v>
      </c>
      <c r="B763" t="s">
        <v>65</v>
      </c>
      <c r="C763" t="s">
        <v>34</v>
      </c>
      <c r="D763">
        <v>2036</v>
      </c>
      <c r="E763" s="52">
        <v>82.060711178424796</v>
      </c>
    </row>
    <row r="764" spans="1:5" x14ac:dyDescent="0.35">
      <c r="A764" s="51">
        <v>32270</v>
      </c>
      <c r="B764" t="s">
        <v>65</v>
      </c>
      <c r="C764" t="s">
        <v>34</v>
      </c>
      <c r="D764">
        <v>2041</v>
      </c>
      <c r="E764" s="52">
        <v>82.108406187984599</v>
      </c>
    </row>
    <row r="765" spans="1:5" x14ac:dyDescent="0.35">
      <c r="A765" s="51">
        <v>32270</v>
      </c>
      <c r="B765" t="s">
        <v>65</v>
      </c>
      <c r="C765" t="s">
        <v>34</v>
      </c>
      <c r="D765">
        <v>2046</v>
      </c>
      <c r="E765" s="52">
        <v>85.197412508838795</v>
      </c>
    </row>
    <row r="766" spans="1:5" x14ac:dyDescent="0.35">
      <c r="A766" s="51">
        <v>32270</v>
      </c>
      <c r="B766" t="s">
        <v>65</v>
      </c>
      <c r="C766" t="s">
        <v>38</v>
      </c>
      <c r="D766">
        <v>2021</v>
      </c>
      <c r="E766" s="52">
        <v>10510.567672368899</v>
      </c>
    </row>
    <row r="767" spans="1:5" x14ac:dyDescent="0.35">
      <c r="A767" s="51">
        <v>32270</v>
      </c>
      <c r="B767" t="s">
        <v>65</v>
      </c>
      <c r="C767" t="s">
        <v>38</v>
      </c>
      <c r="D767">
        <v>2026</v>
      </c>
      <c r="E767" s="52">
        <v>11060.6427215645</v>
      </c>
    </row>
    <row r="768" spans="1:5" x14ac:dyDescent="0.35">
      <c r="A768" s="51">
        <v>32270</v>
      </c>
      <c r="B768" t="s">
        <v>65</v>
      </c>
      <c r="C768" t="s">
        <v>38</v>
      </c>
      <c r="D768">
        <v>2031</v>
      </c>
      <c r="E768" s="52">
        <v>11455.6187170472</v>
      </c>
    </row>
    <row r="769" spans="1:5" x14ac:dyDescent="0.35">
      <c r="A769" s="51">
        <v>32270</v>
      </c>
      <c r="B769" t="s">
        <v>65</v>
      </c>
      <c r="C769" t="s">
        <v>38</v>
      </c>
      <c r="D769">
        <v>2036</v>
      </c>
      <c r="E769" s="52">
        <v>11844.7991256797</v>
      </c>
    </row>
    <row r="770" spans="1:5" x14ac:dyDescent="0.35">
      <c r="A770" s="51">
        <v>32270</v>
      </c>
      <c r="B770" t="s">
        <v>65</v>
      </c>
      <c r="C770" t="s">
        <v>38</v>
      </c>
      <c r="D770">
        <v>2041</v>
      </c>
      <c r="E770" s="52">
        <v>12239.640990028</v>
      </c>
    </row>
    <row r="771" spans="1:5" x14ac:dyDescent="0.35">
      <c r="A771" s="51">
        <v>32270</v>
      </c>
      <c r="B771" t="s">
        <v>65</v>
      </c>
      <c r="C771" t="s">
        <v>38</v>
      </c>
      <c r="D771">
        <v>2046</v>
      </c>
      <c r="E771" s="52">
        <v>12647.469112156699</v>
      </c>
    </row>
    <row r="772" spans="1:5" x14ac:dyDescent="0.35">
      <c r="A772" s="51">
        <v>32310</v>
      </c>
      <c r="B772" t="s">
        <v>66</v>
      </c>
      <c r="C772" t="s">
        <v>31</v>
      </c>
      <c r="D772">
        <v>2021</v>
      </c>
      <c r="E772" s="52">
        <v>1027.2759561612399</v>
      </c>
    </row>
    <row r="773" spans="1:5" x14ac:dyDescent="0.35">
      <c r="A773" s="51">
        <v>32310</v>
      </c>
      <c r="B773" t="s">
        <v>66</v>
      </c>
      <c r="C773" t="s">
        <v>31</v>
      </c>
      <c r="D773">
        <v>2026</v>
      </c>
      <c r="E773" s="52">
        <v>960.169190758882</v>
      </c>
    </row>
    <row r="774" spans="1:5" x14ac:dyDescent="0.35">
      <c r="A774" s="51">
        <v>32310</v>
      </c>
      <c r="B774" t="s">
        <v>66</v>
      </c>
      <c r="C774" t="s">
        <v>31</v>
      </c>
      <c r="D774">
        <v>2031</v>
      </c>
      <c r="E774" s="52">
        <v>914.15118498229401</v>
      </c>
    </row>
    <row r="775" spans="1:5" x14ac:dyDescent="0.35">
      <c r="A775" s="51">
        <v>32310</v>
      </c>
      <c r="B775" t="s">
        <v>66</v>
      </c>
      <c r="C775" t="s">
        <v>31</v>
      </c>
      <c r="D775">
        <v>2036</v>
      </c>
      <c r="E775" s="52">
        <v>908.88280426207905</v>
      </c>
    </row>
    <row r="776" spans="1:5" x14ac:dyDescent="0.35">
      <c r="A776" s="51">
        <v>32310</v>
      </c>
      <c r="B776" t="s">
        <v>66</v>
      </c>
      <c r="C776" t="s">
        <v>31</v>
      </c>
      <c r="D776">
        <v>2041</v>
      </c>
      <c r="E776" s="52">
        <v>923.44613899336798</v>
      </c>
    </row>
    <row r="777" spans="1:5" x14ac:dyDescent="0.35">
      <c r="A777" s="51">
        <v>32310</v>
      </c>
      <c r="B777" t="s">
        <v>66</v>
      </c>
      <c r="C777" t="s">
        <v>31</v>
      </c>
      <c r="D777">
        <v>2046</v>
      </c>
      <c r="E777" s="52">
        <v>944.26175914300495</v>
      </c>
    </row>
    <row r="778" spans="1:5" x14ac:dyDescent="0.35">
      <c r="A778" s="51">
        <v>32310</v>
      </c>
      <c r="B778" t="s">
        <v>66</v>
      </c>
      <c r="C778" t="s">
        <v>32</v>
      </c>
      <c r="D778">
        <v>2021</v>
      </c>
      <c r="E778" s="52">
        <v>1307.8256520206801</v>
      </c>
    </row>
    <row r="779" spans="1:5" x14ac:dyDescent="0.35">
      <c r="A779" s="51">
        <v>32310</v>
      </c>
      <c r="B779" t="s">
        <v>66</v>
      </c>
      <c r="C779" t="s">
        <v>32</v>
      </c>
      <c r="D779">
        <v>2026</v>
      </c>
      <c r="E779" s="52">
        <v>1350.6559631996699</v>
      </c>
    </row>
    <row r="780" spans="1:5" x14ac:dyDescent="0.35">
      <c r="A780" s="51">
        <v>32310</v>
      </c>
      <c r="B780" t="s">
        <v>66</v>
      </c>
      <c r="C780" t="s">
        <v>32</v>
      </c>
      <c r="D780">
        <v>2031</v>
      </c>
      <c r="E780" s="52">
        <v>1373.36872371967</v>
      </c>
    </row>
    <row r="781" spans="1:5" x14ac:dyDescent="0.35">
      <c r="A781" s="51">
        <v>32310</v>
      </c>
      <c r="B781" t="s">
        <v>66</v>
      </c>
      <c r="C781" t="s">
        <v>32</v>
      </c>
      <c r="D781">
        <v>2036</v>
      </c>
      <c r="E781" s="52">
        <v>1372.21775870141</v>
      </c>
    </row>
    <row r="782" spans="1:5" x14ac:dyDescent="0.35">
      <c r="A782" s="51">
        <v>32310</v>
      </c>
      <c r="B782" t="s">
        <v>66</v>
      </c>
      <c r="C782" t="s">
        <v>32</v>
      </c>
      <c r="D782">
        <v>2041</v>
      </c>
      <c r="E782" s="52">
        <v>1360.4687783418401</v>
      </c>
    </row>
    <row r="783" spans="1:5" x14ac:dyDescent="0.35">
      <c r="A783" s="51">
        <v>32310</v>
      </c>
      <c r="B783" t="s">
        <v>66</v>
      </c>
      <c r="C783" t="s">
        <v>32</v>
      </c>
      <c r="D783">
        <v>2046</v>
      </c>
      <c r="E783" s="52">
        <v>1353.30640264882</v>
      </c>
    </row>
    <row r="784" spans="1:5" x14ac:dyDescent="0.35">
      <c r="A784" s="51">
        <v>32310</v>
      </c>
      <c r="B784" t="s">
        <v>66</v>
      </c>
      <c r="C784" t="s">
        <v>37</v>
      </c>
      <c r="D784">
        <v>2021</v>
      </c>
      <c r="E784" s="52">
        <v>140.58550270790099</v>
      </c>
    </row>
    <row r="785" spans="1:5" x14ac:dyDescent="0.35">
      <c r="A785" s="51">
        <v>32310</v>
      </c>
      <c r="B785" t="s">
        <v>66</v>
      </c>
      <c r="C785" t="s">
        <v>37</v>
      </c>
      <c r="D785">
        <v>2026</v>
      </c>
      <c r="E785" s="52">
        <v>143.901409515143</v>
      </c>
    </row>
    <row r="786" spans="1:5" x14ac:dyDescent="0.35">
      <c r="A786" s="51">
        <v>32310</v>
      </c>
      <c r="B786" t="s">
        <v>66</v>
      </c>
      <c r="C786" t="s">
        <v>37</v>
      </c>
      <c r="D786">
        <v>2031</v>
      </c>
      <c r="E786" s="52">
        <v>150.77192781128699</v>
      </c>
    </row>
    <row r="787" spans="1:5" x14ac:dyDescent="0.35">
      <c r="A787" s="51">
        <v>32310</v>
      </c>
      <c r="B787" t="s">
        <v>66</v>
      </c>
      <c r="C787" t="s">
        <v>37</v>
      </c>
      <c r="D787">
        <v>2036</v>
      </c>
      <c r="E787" s="52">
        <v>148.98417853990199</v>
      </c>
    </row>
    <row r="788" spans="1:5" x14ac:dyDescent="0.35">
      <c r="A788" s="51">
        <v>32310</v>
      </c>
      <c r="B788" t="s">
        <v>66</v>
      </c>
      <c r="C788" t="s">
        <v>37</v>
      </c>
      <c r="D788">
        <v>2041</v>
      </c>
      <c r="E788" s="52">
        <v>145.386641376358</v>
      </c>
    </row>
    <row r="789" spans="1:5" x14ac:dyDescent="0.35">
      <c r="A789" s="51">
        <v>32310</v>
      </c>
      <c r="B789" t="s">
        <v>66</v>
      </c>
      <c r="C789" t="s">
        <v>37</v>
      </c>
      <c r="D789">
        <v>2046</v>
      </c>
      <c r="E789" s="52">
        <v>142.56935289762501</v>
      </c>
    </row>
    <row r="790" spans="1:5" x14ac:dyDescent="0.35">
      <c r="A790" s="51">
        <v>32310</v>
      </c>
      <c r="B790" t="s">
        <v>66</v>
      </c>
      <c r="C790" t="s">
        <v>36</v>
      </c>
      <c r="D790">
        <v>2021</v>
      </c>
      <c r="E790" s="52">
        <v>1392.7780482876601</v>
      </c>
    </row>
    <row r="791" spans="1:5" x14ac:dyDescent="0.35">
      <c r="A791" s="51">
        <v>32310</v>
      </c>
      <c r="B791" t="s">
        <v>66</v>
      </c>
      <c r="C791" t="s">
        <v>36</v>
      </c>
      <c r="D791">
        <v>2026</v>
      </c>
      <c r="E791" s="52">
        <v>1477.59962950055</v>
      </c>
    </row>
    <row r="792" spans="1:5" x14ac:dyDescent="0.35">
      <c r="A792" s="51">
        <v>32310</v>
      </c>
      <c r="B792" t="s">
        <v>66</v>
      </c>
      <c r="C792" t="s">
        <v>36</v>
      </c>
      <c r="D792">
        <v>2031</v>
      </c>
      <c r="E792" s="52">
        <v>1546.80282782429</v>
      </c>
    </row>
    <row r="793" spans="1:5" x14ac:dyDescent="0.35">
      <c r="A793" s="51">
        <v>32310</v>
      </c>
      <c r="B793" t="s">
        <v>66</v>
      </c>
      <c r="C793" t="s">
        <v>36</v>
      </c>
      <c r="D793">
        <v>2036</v>
      </c>
      <c r="E793" s="52">
        <v>1599.38653994378</v>
      </c>
    </row>
    <row r="794" spans="1:5" x14ac:dyDescent="0.35">
      <c r="A794" s="51">
        <v>32310</v>
      </c>
      <c r="B794" t="s">
        <v>66</v>
      </c>
      <c r="C794" t="s">
        <v>36</v>
      </c>
      <c r="D794">
        <v>2041</v>
      </c>
      <c r="E794" s="52">
        <v>1635.2065509149099</v>
      </c>
    </row>
    <row r="795" spans="1:5" x14ac:dyDescent="0.35">
      <c r="A795" s="51">
        <v>32310</v>
      </c>
      <c r="B795" t="s">
        <v>66</v>
      </c>
      <c r="C795" t="s">
        <v>36</v>
      </c>
      <c r="D795">
        <v>2046</v>
      </c>
      <c r="E795" s="52">
        <v>1658.85264456816</v>
      </c>
    </row>
    <row r="796" spans="1:5" x14ac:dyDescent="0.35">
      <c r="A796" s="51">
        <v>32310</v>
      </c>
      <c r="B796" t="s">
        <v>66</v>
      </c>
      <c r="C796" t="s">
        <v>35</v>
      </c>
      <c r="D796">
        <v>2021</v>
      </c>
      <c r="E796" s="52">
        <v>82.439070327691496</v>
      </c>
    </row>
    <row r="797" spans="1:5" x14ac:dyDescent="0.35">
      <c r="A797" s="51">
        <v>32310</v>
      </c>
      <c r="B797" t="s">
        <v>66</v>
      </c>
      <c r="C797" t="s">
        <v>35</v>
      </c>
      <c r="D797">
        <v>2026</v>
      </c>
      <c r="E797" s="52">
        <v>82.030105437852598</v>
      </c>
    </row>
    <row r="798" spans="1:5" x14ac:dyDescent="0.35">
      <c r="A798" s="51">
        <v>32310</v>
      </c>
      <c r="B798" t="s">
        <v>66</v>
      </c>
      <c r="C798" t="s">
        <v>35</v>
      </c>
      <c r="D798">
        <v>2031</v>
      </c>
      <c r="E798" s="52">
        <v>81.841044896992798</v>
      </c>
    </row>
    <row r="799" spans="1:5" x14ac:dyDescent="0.35">
      <c r="A799" s="51">
        <v>32310</v>
      </c>
      <c r="B799" t="s">
        <v>66</v>
      </c>
      <c r="C799" t="s">
        <v>35</v>
      </c>
      <c r="D799">
        <v>2036</v>
      </c>
      <c r="E799" s="52">
        <v>82.2408828733262</v>
      </c>
    </row>
    <row r="800" spans="1:5" x14ac:dyDescent="0.35">
      <c r="A800" s="51">
        <v>32310</v>
      </c>
      <c r="B800" t="s">
        <v>66</v>
      </c>
      <c r="C800" t="s">
        <v>35</v>
      </c>
      <c r="D800">
        <v>2041</v>
      </c>
      <c r="E800" s="52">
        <v>82.581204688936594</v>
      </c>
    </row>
    <row r="801" spans="1:5" x14ac:dyDescent="0.35">
      <c r="A801" s="51">
        <v>32310</v>
      </c>
      <c r="B801" t="s">
        <v>66</v>
      </c>
      <c r="C801" t="s">
        <v>35</v>
      </c>
      <c r="D801">
        <v>2046</v>
      </c>
      <c r="E801" s="52">
        <v>82.996869972137901</v>
      </c>
    </row>
    <row r="802" spans="1:5" x14ac:dyDescent="0.35">
      <c r="A802" s="51">
        <v>32310</v>
      </c>
      <c r="B802" t="s">
        <v>66</v>
      </c>
      <c r="C802" t="s">
        <v>33</v>
      </c>
      <c r="D802">
        <v>2021</v>
      </c>
      <c r="E802" s="52">
        <v>562.39901638967797</v>
      </c>
    </row>
    <row r="803" spans="1:5" x14ac:dyDescent="0.35">
      <c r="A803" s="51">
        <v>32310</v>
      </c>
      <c r="B803" t="s">
        <v>66</v>
      </c>
      <c r="C803" t="s">
        <v>33</v>
      </c>
      <c r="D803">
        <v>2026</v>
      </c>
      <c r="E803" s="52">
        <v>573.01566805122104</v>
      </c>
    </row>
    <row r="804" spans="1:5" x14ac:dyDescent="0.35">
      <c r="A804" s="51">
        <v>32310</v>
      </c>
      <c r="B804" t="s">
        <v>66</v>
      </c>
      <c r="C804" t="s">
        <v>33</v>
      </c>
      <c r="D804">
        <v>2031</v>
      </c>
      <c r="E804" s="52">
        <v>589.39153284933502</v>
      </c>
    </row>
    <row r="805" spans="1:5" x14ac:dyDescent="0.35">
      <c r="A805" s="51">
        <v>32310</v>
      </c>
      <c r="B805" t="s">
        <v>66</v>
      </c>
      <c r="C805" t="s">
        <v>33</v>
      </c>
      <c r="D805">
        <v>2036</v>
      </c>
      <c r="E805" s="52">
        <v>615.79902150018904</v>
      </c>
    </row>
    <row r="806" spans="1:5" x14ac:dyDescent="0.35">
      <c r="A806" s="51">
        <v>32310</v>
      </c>
      <c r="B806" t="s">
        <v>66</v>
      </c>
      <c r="C806" t="s">
        <v>33</v>
      </c>
      <c r="D806">
        <v>2041</v>
      </c>
      <c r="E806" s="52">
        <v>643.27156039574402</v>
      </c>
    </row>
    <row r="807" spans="1:5" x14ac:dyDescent="0.35">
      <c r="A807" s="51">
        <v>32310</v>
      </c>
      <c r="B807" t="s">
        <v>66</v>
      </c>
      <c r="C807" t="s">
        <v>33</v>
      </c>
      <c r="D807">
        <v>2046</v>
      </c>
      <c r="E807" s="52">
        <v>668.28978278729505</v>
      </c>
    </row>
    <row r="808" spans="1:5" x14ac:dyDescent="0.35">
      <c r="A808" s="51">
        <v>32310</v>
      </c>
      <c r="B808" t="s">
        <v>66</v>
      </c>
      <c r="C808" t="s">
        <v>34</v>
      </c>
      <c r="D808">
        <v>2021</v>
      </c>
      <c r="E808" s="52">
        <v>58.0244948124042</v>
      </c>
    </row>
    <row r="809" spans="1:5" x14ac:dyDescent="0.35">
      <c r="A809" s="51">
        <v>32310</v>
      </c>
      <c r="B809" t="s">
        <v>66</v>
      </c>
      <c r="C809" t="s">
        <v>34</v>
      </c>
      <c r="D809">
        <v>2026</v>
      </c>
      <c r="E809" s="52">
        <v>61.696217832294501</v>
      </c>
    </row>
    <row r="810" spans="1:5" x14ac:dyDescent="0.35">
      <c r="A810" s="51">
        <v>32310</v>
      </c>
      <c r="B810" t="s">
        <v>66</v>
      </c>
      <c r="C810" t="s">
        <v>34</v>
      </c>
      <c r="D810">
        <v>2031</v>
      </c>
      <c r="E810" s="52">
        <v>63.927827926211897</v>
      </c>
    </row>
    <row r="811" spans="1:5" x14ac:dyDescent="0.35">
      <c r="A811" s="51">
        <v>32310</v>
      </c>
      <c r="B811" t="s">
        <v>66</v>
      </c>
      <c r="C811" t="s">
        <v>34</v>
      </c>
      <c r="D811">
        <v>2036</v>
      </c>
      <c r="E811" s="52">
        <v>64.024270357053496</v>
      </c>
    </row>
    <row r="812" spans="1:5" x14ac:dyDescent="0.35">
      <c r="A812" s="51">
        <v>32310</v>
      </c>
      <c r="B812" t="s">
        <v>66</v>
      </c>
      <c r="C812" t="s">
        <v>34</v>
      </c>
      <c r="D812">
        <v>2041</v>
      </c>
      <c r="E812" s="52">
        <v>64.027368352093305</v>
      </c>
    </row>
    <row r="813" spans="1:5" x14ac:dyDescent="0.35">
      <c r="A813" s="51">
        <v>32310</v>
      </c>
      <c r="B813" t="s">
        <v>66</v>
      </c>
      <c r="C813" t="s">
        <v>34</v>
      </c>
      <c r="D813">
        <v>2046</v>
      </c>
      <c r="E813" s="52">
        <v>64.727799242785295</v>
      </c>
    </row>
    <row r="814" spans="1:5" x14ac:dyDescent="0.35">
      <c r="A814" s="51">
        <v>32310</v>
      </c>
      <c r="B814" t="s">
        <v>66</v>
      </c>
      <c r="C814" t="s">
        <v>38</v>
      </c>
      <c r="D814">
        <v>2021</v>
      </c>
      <c r="E814" s="52">
        <v>4571.3277407072501</v>
      </c>
    </row>
    <row r="815" spans="1:5" x14ac:dyDescent="0.35">
      <c r="A815" s="51">
        <v>32310</v>
      </c>
      <c r="B815" t="s">
        <v>66</v>
      </c>
      <c r="C815" t="s">
        <v>38</v>
      </c>
      <c r="D815">
        <v>2026</v>
      </c>
      <c r="E815" s="52">
        <v>4649.0681842956101</v>
      </c>
    </row>
    <row r="816" spans="1:5" x14ac:dyDescent="0.35">
      <c r="A816" s="51">
        <v>32310</v>
      </c>
      <c r="B816" t="s">
        <v>66</v>
      </c>
      <c r="C816" t="s">
        <v>38</v>
      </c>
      <c r="D816">
        <v>2031</v>
      </c>
      <c r="E816" s="52">
        <v>4720.2550700100801</v>
      </c>
    </row>
    <row r="817" spans="1:5" x14ac:dyDescent="0.35">
      <c r="A817" s="51">
        <v>32310</v>
      </c>
      <c r="B817" t="s">
        <v>66</v>
      </c>
      <c r="C817" t="s">
        <v>38</v>
      </c>
      <c r="D817">
        <v>2036</v>
      </c>
      <c r="E817" s="52">
        <v>4791.5354561777403</v>
      </c>
    </row>
    <row r="818" spans="1:5" x14ac:dyDescent="0.35">
      <c r="A818" s="51">
        <v>32310</v>
      </c>
      <c r="B818" t="s">
        <v>66</v>
      </c>
      <c r="C818" t="s">
        <v>38</v>
      </c>
      <c r="D818">
        <v>2041</v>
      </c>
      <c r="E818" s="52">
        <v>4854.3882430632502</v>
      </c>
    </row>
    <row r="819" spans="1:5" x14ac:dyDescent="0.35">
      <c r="A819" s="51">
        <v>32310</v>
      </c>
      <c r="B819" t="s">
        <v>66</v>
      </c>
      <c r="C819" t="s">
        <v>38</v>
      </c>
      <c r="D819">
        <v>2046</v>
      </c>
      <c r="E819" s="52">
        <v>4915.0046112598202</v>
      </c>
    </row>
    <row r="820" spans="1:5" x14ac:dyDescent="0.35">
      <c r="A820" s="51">
        <v>32330</v>
      </c>
      <c r="B820" t="s">
        <v>67</v>
      </c>
      <c r="C820" t="s">
        <v>31</v>
      </c>
      <c r="D820">
        <v>2021</v>
      </c>
      <c r="E820" s="52">
        <v>95.360701222436703</v>
      </c>
    </row>
    <row r="821" spans="1:5" x14ac:dyDescent="0.35">
      <c r="A821" s="51">
        <v>32330</v>
      </c>
      <c r="B821" t="s">
        <v>67</v>
      </c>
      <c r="C821" t="s">
        <v>31</v>
      </c>
      <c r="D821">
        <v>2026</v>
      </c>
      <c r="E821" s="52">
        <v>96.562260594051196</v>
      </c>
    </row>
    <row r="822" spans="1:5" x14ac:dyDescent="0.35">
      <c r="A822" s="51">
        <v>32330</v>
      </c>
      <c r="B822" t="s">
        <v>67</v>
      </c>
      <c r="C822" t="s">
        <v>31</v>
      </c>
      <c r="D822">
        <v>2031</v>
      </c>
      <c r="E822" s="52">
        <v>99.889989670110893</v>
      </c>
    </row>
    <row r="823" spans="1:5" x14ac:dyDescent="0.35">
      <c r="A823" s="51">
        <v>32330</v>
      </c>
      <c r="B823" t="s">
        <v>67</v>
      </c>
      <c r="C823" t="s">
        <v>31</v>
      </c>
      <c r="D823">
        <v>2036</v>
      </c>
      <c r="E823" s="52">
        <v>106.275030806394</v>
      </c>
    </row>
    <row r="824" spans="1:5" x14ac:dyDescent="0.35">
      <c r="A824" s="51">
        <v>32330</v>
      </c>
      <c r="B824" t="s">
        <v>67</v>
      </c>
      <c r="C824" t="s">
        <v>31</v>
      </c>
      <c r="D824">
        <v>2041</v>
      </c>
      <c r="E824" s="52">
        <v>113.75155638004399</v>
      </c>
    </row>
    <row r="825" spans="1:5" x14ac:dyDescent="0.35">
      <c r="A825" s="51">
        <v>32330</v>
      </c>
      <c r="B825" t="s">
        <v>67</v>
      </c>
      <c r="C825" t="s">
        <v>31</v>
      </c>
      <c r="D825">
        <v>2046</v>
      </c>
      <c r="E825" s="52">
        <v>121.740517935697</v>
      </c>
    </row>
    <row r="826" spans="1:5" x14ac:dyDescent="0.35">
      <c r="A826" s="51">
        <v>32330</v>
      </c>
      <c r="B826" t="s">
        <v>67</v>
      </c>
      <c r="C826" t="s">
        <v>32</v>
      </c>
      <c r="D826">
        <v>2021</v>
      </c>
      <c r="E826" s="52">
        <v>149.99958086441501</v>
      </c>
    </row>
    <row r="827" spans="1:5" x14ac:dyDescent="0.35">
      <c r="A827" s="51">
        <v>32330</v>
      </c>
      <c r="B827" t="s">
        <v>67</v>
      </c>
      <c r="C827" t="s">
        <v>32</v>
      </c>
      <c r="D827">
        <v>2026</v>
      </c>
      <c r="E827" s="52">
        <v>165.499967868092</v>
      </c>
    </row>
    <row r="828" spans="1:5" x14ac:dyDescent="0.35">
      <c r="A828" s="51">
        <v>32330</v>
      </c>
      <c r="B828" t="s">
        <v>67</v>
      </c>
      <c r="C828" t="s">
        <v>32</v>
      </c>
      <c r="D828">
        <v>2031</v>
      </c>
      <c r="E828" s="52">
        <v>178.78023880311301</v>
      </c>
    </row>
    <row r="829" spans="1:5" x14ac:dyDescent="0.35">
      <c r="A829" s="51">
        <v>32330</v>
      </c>
      <c r="B829" t="s">
        <v>67</v>
      </c>
      <c r="C829" t="s">
        <v>32</v>
      </c>
      <c r="D829">
        <v>2036</v>
      </c>
      <c r="E829" s="52">
        <v>191.03252728817</v>
      </c>
    </row>
    <row r="830" spans="1:5" x14ac:dyDescent="0.35">
      <c r="A830" s="51">
        <v>32330</v>
      </c>
      <c r="B830" t="s">
        <v>67</v>
      </c>
      <c r="C830" t="s">
        <v>32</v>
      </c>
      <c r="D830">
        <v>2041</v>
      </c>
      <c r="E830" s="52">
        <v>203.72581008931999</v>
      </c>
    </row>
    <row r="831" spans="1:5" x14ac:dyDescent="0.35">
      <c r="A831" s="51">
        <v>32330</v>
      </c>
      <c r="B831" t="s">
        <v>67</v>
      </c>
      <c r="C831" t="s">
        <v>32</v>
      </c>
      <c r="D831">
        <v>2046</v>
      </c>
      <c r="E831" s="52">
        <v>217.32301552488599</v>
      </c>
    </row>
    <row r="832" spans="1:5" x14ac:dyDescent="0.35">
      <c r="A832" s="51">
        <v>32330</v>
      </c>
      <c r="B832" t="s">
        <v>67</v>
      </c>
      <c r="C832" t="s">
        <v>37</v>
      </c>
      <c r="D832">
        <v>2021</v>
      </c>
      <c r="E832" s="52">
        <v>13.900093137146801</v>
      </c>
    </row>
    <row r="833" spans="1:5" x14ac:dyDescent="0.35">
      <c r="A833" s="51">
        <v>32330</v>
      </c>
      <c r="B833" t="s">
        <v>67</v>
      </c>
      <c r="C833" t="s">
        <v>37</v>
      </c>
      <c r="D833">
        <v>2026</v>
      </c>
      <c r="E833" s="52">
        <v>14.762701142804</v>
      </c>
    </row>
    <row r="834" spans="1:5" x14ac:dyDescent="0.35">
      <c r="A834" s="51">
        <v>32330</v>
      </c>
      <c r="B834" t="s">
        <v>67</v>
      </c>
      <c r="C834" t="s">
        <v>37</v>
      </c>
      <c r="D834">
        <v>2031</v>
      </c>
      <c r="E834" s="52">
        <v>15.769462994812899</v>
      </c>
    </row>
    <row r="835" spans="1:5" x14ac:dyDescent="0.35">
      <c r="A835" s="51">
        <v>32330</v>
      </c>
      <c r="B835" t="s">
        <v>67</v>
      </c>
      <c r="C835" t="s">
        <v>37</v>
      </c>
      <c r="D835">
        <v>2036</v>
      </c>
      <c r="E835" s="52">
        <v>16.747790908935201</v>
      </c>
    </row>
    <row r="836" spans="1:5" x14ac:dyDescent="0.35">
      <c r="A836" s="51">
        <v>32330</v>
      </c>
      <c r="B836" t="s">
        <v>67</v>
      </c>
      <c r="C836" t="s">
        <v>37</v>
      </c>
      <c r="D836">
        <v>2041</v>
      </c>
      <c r="E836" s="52">
        <v>17.761385574972898</v>
      </c>
    </row>
    <row r="837" spans="1:5" x14ac:dyDescent="0.35">
      <c r="A837" s="51">
        <v>32330</v>
      </c>
      <c r="B837" t="s">
        <v>67</v>
      </c>
      <c r="C837" t="s">
        <v>37</v>
      </c>
      <c r="D837">
        <v>2046</v>
      </c>
      <c r="E837" s="52">
        <v>19.025016182378799</v>
      </c>
    </row>
    <row r="838" spans="1:5" x14ac:dyDescent="0.35">
      <c r="A838" s="51">
        <v>32330</v>
      </c>
      <c r="B838" t="s">
        <v>67</v>
      </c>
      <c r="C838" t="s">
        <v>36</v>
      </c>
      <c r="D838">
        <v>2021</v>
      </c>
      <c r="E838" s="52">
        <v>150.316706803632</v>
      </c>
    </row>
    <row r="839" spans="1:5" x14ac:dyDescent="0.35">
      <c r="A839" s="51">
        <v>32330</v>
      </c>
      <c r="B839" t="s">
        <v>67</v>
      </c>
      <c r="C839" t="s">
        <v>36</v>
      </c>
      <c r="D839">
        <v>2026</v>
      </c>
      <c r="E839" s="52">
        <v>164.99191952758099</v>
      </c>
    </row>
    <row r="840" spans="1:5" x14ac:dyDescent="0.35">
      <c r="A840" s="51">
        <v>32330</v>
      </c>
      <c r="B840" t="s">
        <v>67</v>
      </c>
      <c r="C840" t="s">
        <v>36</v>
      </c>
      <c r="D840">
        <v>2031</v>
      </c>
      <c r="E840" s="52">
        <v>178.71901361198599</v>
      </c>
    </row>
    <row r="841" spans="1:5" x14ac:dyDescent="0.35">
      <c r="A841" s="51">
        <v>32330</v>
      </c>
      <c r="B841" t="s">
        <v>67</v>
      </c>
      <c r="C841" t="s">
        <v>36</v>
      </c>
      <c r="D841">
        <v>2036</v>
      </c>
      <c r="E841" s="52">
        <v>192.388587109176</v>
      </c>
    </row>
    <row r="842" spans="1:5" x14ac:dyDescent="0.35">
      <c r="A842" s="51">
        <v>32330</v>
      </c>
      <c r="B842" t="s">
        <v>67</v>
      </c>
      <c r="C842" t="s">
        <v>36</v>
      </c>
      <c r="D842">
        <v>2041</v>
      </c>
      <c r="E842" s="52">
        <v>205.74637911113101</v>
      </c>
    </row>
    <row r="843" spans="1:5" x14ac:dyDescent="0.35">
      <c r="A843" s="51">
        <v>32330</v>
      </c>
      <c r="B843" t="s">
        <v>67</v>
      </c>
      <c r="C843" t="s">
        <v>36</v>
      </c>
      <c r="D843">
        <v>2046</v>
      </c>
      <c r="E843" s="52">
        <v>219.59475333794899</v>
      </c>
    </row>
    <row r="844" spans="1:5" x14ac:dyDescent="0.35">
      <c r="A844" s="51">
        <v>32330</v>
      </c>
      <c r="B844" t="s">
        <v>67</v>
      </c>
      <c r="C844" t="s">
        <v>35</v>
      </c>
      <c r="D844">
        <v>2021</v>
      </c>
      <c r="E844" s="52">
        <v>9.2183230157906095</v>
      </c>
    </row>
    <row r="845" spans="1:5" x14ac:dyDescent="0.35">
      <c r="A845" s="51">
        <v>32330</v>
      </c>
      <c r="B845" t="s">
        <v>67</v>
      </c>
      <c r="C845" t="s">
        <v>35</v>
      </c>
      <c r="D845">
        <v>2026</v>
      </c>
      <c r="E845" s="52">
        <v>9.7577695810828295</v>
      </c>
    </row>
    <row r="846" spans="1:5" x14ac:dyDescent="0.35">
      <c r="A846" s="51">
        <v>32330</v>
      </c>
      <c r="B846" t="s">
        <v>67</v>
      </c>
      <c r="C846" t="s">
        <v>35</v>
      </c>
      <c r="D846">
        <v>2031</v>
      </c>
      <c r="E846" s="52">
        <v>10.3456767753524</v>
      </c>
    </row>
    <row r="847" spans="1:5" x14ac:dyDescent="0.35">
      <c r="A847" s="51">
        <v>32330</v>
      </c>
      <c r="B847" t="s">
        <v>67</v>
      </c>
      <c r="C847" t="s">
        <v>35</v>
      </c>
      <c r="D847">
        <v>2036</v>
      </c>
      <c r="E847" s="52">
        <v>11.041466522594201</v>
      </c>
    </row>
    <row r="848" spans="1:5" x14ac:dyDescent="0.35">
      <c r="A848" s="51">
        <v>32330</v>
      </c>
      <c r="B848" t="s">
        <v>67</v>
      </c>
      <c r="C848" t="s">
        <v>35</v>
      </c>
      <c r="D848">
        <v>2041</v>
      </c>
      <c r="E848" s="52">
        <v>11.787221619116901</v>
      </c>
    </row>
    <row r="849" spans="1:5" x14ac:dyDescent="0.35">
      <c r="A849" s="51">
        <v>32330</v>
      </c>
      <c r="B849" t="s">
        <v>67</v>
      </c>
      <c r="C849" t="s">
        <v>35</v>
      </c>
      <c r="D849">
        <v>2046</v>
      </c>
      <c r="E849" s="52">
        <v>12.584822939964001</v>
      </c>
    </row>
    <row r="850" spans="1:5" x14ac:dyDescent="0.35">
      <c r="A850" s="51">
        <v>32330</v>
      </c>
      <c r="B850" t="s">
        <v>67</v>
      </c>
      <c r="C850" t="s">
        <v>33</v>
      </c>
      <c r="D850">
        <v>2021</v>
      </c>
      <c r="E850" s="52">
        <v>61.375505637145999</v>
      </c>
    </row>
    <row r="851" spans="1:5" x14ac:dyDescent="0.35">
      <c r="A851" s="51">
        <v>32330</v>
      </c>
      <c r="B851" t="s">
        <v>67</v>
      </c>
      <c r="C851" t="s">
        <v>33</v>
      </c>
      <c r="D851">
        <v>2026</v>
      </c>
      <c r="E851" s="52">
        <v>64.884632856775397</v>
      </c>
    </row>
    <row r="852" spans="1:5" x14ac:dyDescent="0.35">
      <c r="A852" s="51">
        <v>32330</v>
      </c>
      <c r="B852" t="s">
        <v>67</v>
      </c>
      <c r="C852" t="s">
        <v>33</v>
      </c>
      <c r="D852">
        <v>2031</v>
      </c>
      <c r="E852" s="52">
        <v>69.6792647390849</v>
      </c>
    </row>
    <row r="853" spans="1:5" x14ac:dyDescent="0.35">
      <c r="A853" s="51">
        <v>32330</v>
      </c>
      <c r="B853" t="s">
        <v>67</v>
      </c>
      <c r="C853" t="s">
        <v>33</v>
      </c>
      <c r="D853">
        <v>2036</v>
      </c>
      <c r="E853" s="52">
        <v>75.997064597146505</v>
      </c>
    </row>
    <row r="854" spans="1:5" x14ac:dyDescent="0.35">
      <c r="A854" s="51">
        <v>32330</v>
      </c>
      <c r="B854" t="s">
        <v>67</v>
      </c>
      <c r="C854" t="s">
        <v>33</v>
      </c>
      <c r="D854">
        <v>2041</v>
      </c>
      <c r="E854" s="52">
        <v>82.521811112322297</v>
      </c>
    </row>
    <row r="855" spans="1:5" x14ac:dyDescent="0.35">
      <c r="A855" s="51">
        <v>32330</v>
      </c>
      <c r="B855" t="s">
        <v>67</v>
      </c>
      <c r="C855" t="s">
        <v>33</v>
      </c>
      <c r="D855">
        <v>2046</v>
      </c>
      <c r="E855" s="52">
        <v>89.227848956075107</v>
      </c>
    </row>
    <row r="856" spans="1:5" x14ac:dyDescent="0.35">
      <c r="A856" s="51">
        <v>32330</v>
      </c>
      <c r="B856" t="s">
        <v>67</v>
      </c>
      <c r="C856" t="s">
        <v>34</v>
      </c>
      <c r="D856">
        <v>2021</v>
      </c>
      <c r="E856" s="52">
        <v>7.62631202229427</v>
      </c>
    </row>
    <row r="857" spans="1:5" x14ac:dyDescent="0.35">
      <c r="A857" s="51">
        <v>32330</v>
      </c>
      <c r="B857" t="s">
        <v>67</v>
      </c>
      <c r="C857" t="s">
        <v>34</v>
      </c>
      <c r="D857">
        <v>2026</v>
      </c>
      <c r="E857" s="52">
        <v>8.1527003801281897</v>
      </c>
    </row>
    <row r="858" spans="1:5" x14ac:dyDescent="0.35">
      <c r="A858" s="51">
        <v>32330</v>
      </c>
      <c r="B858" t="s">
        <v>67</v>
      </c>
      <c r="C858" t="s">
        <v>34</v>
      </c>
      <c r="D858">
        <v>2031</v>
      </c>
      <c r="E858" s="52">
        <v>8.7137919842335805</v>
      </c>
    </row>
    <row r="859" spans="1:5" x14ac:dyDescent="0.35">
      <c r="A859" s="51">
        <v>32330</v>
      </c>
      <c r="B859" t="s">
        <v>67</v>
      </c>
      <c r="C859" t="s">
        <v>34</v>
      </c>
      <c r="D859">
        <v>2036</v>
      </c>
      <c r="E859" s="52">
        <v>9.1716768409867306</v>
      </c>
    </row>
    <row r="860" spans="1:5" x14ac:dyDescent="0.35">
      <c r="A860" s="51">
        <v>32330</v>
      </c>
      <c r="B860" t="s">
        <v>67</v>
      </c>
      <c r="C860" t="s">
        <v>34</v>
      </c>
      <c r="D860">
        <v>2041</v>
      </c>
      <c r="E860" s="52">
        <v>9.7887548776324902</v>
      </c>
    </row>
    <row r="861" spans="1:5" x14ac:dyDescent="0.35">
      <c r="A861" s="51">
        <v>32330</v>
      </c>
      <c r="B861" t="s">
        <v>67</v>
      </c>
      <c r="C861" t="s">
        <v>34</v>
      </c>
      <c r="D861">
        <v>2046</v>
      </c>
      <c r="E861" s="52">
        <v>10.6000375598529</v>
      </c>
    </row>
    <row r="862" spans="1:5" x14ac:dyDescent="0.35">
      <c r="A862" s="51">
        <v>32330</v>
      </c>
      <c r="B862" t="s">
        <v>67</v>
      </c>
      <c r="C862" t="s">
        <v>38</v>
      </c>
      <c r="D862">
        <v>2021</v>
      </c>
      <c r="E862" s="52">
        <v>487.79722270286197</v>
      </c>
    </row>
    <row r="863" spans="1:5" x14ac:dyDescent="0.35">
      <c r="A863" s="51">
        <v>32330</v>
      </c>
      <c r="B863" t="s">
        <v>67</v>
      </c>
      <c r="C863" t="s">
        <v>38</v>
      </c>
      <c r="D863">
        <v>2026</v>
      </c>
      <c r="E863" s="52">
        <v>524.61195195051403</v>
      </c>
    </row>
    <row r="864" spans="1:5" x14ac:dyDescent="0.35">
      <c r="A864" s="51">
        <v>32330</v>
      </c>
      <c r="B864" t="s">
        <v>67</v>
      </c>
      <c r="C864" t="s">
        <v>38</v>
      </c>
      <c r="D864">
        <v>2031</v>
      </c>
      <c r="E864" s="52">
        <v>561.89743857869405</v>
      </c>
    </row>
    <row r="865" spans="1:5" x14ac:dyDescent="0.35">
      <c r="A865" s="51">
        <v>32330</v>
      </c>
      <c r="B865" t="s">
        <v>67</v>
      </c>
      <c r="C865" t="s">
        <v>38</v>
      </c>
      <c r="D865">
        <v>2036</v>
      </c>
      <c r="E865" s="52">
        <v>602.65414407340302</v>
      </c>
    </row>
    <row r="866" spans="1:5" x14ac:dyDescent="0.35">
      <c r="A866" s="51">
        <v>32330</v>
      </c>
      <c r="B866" t="s">
        <v>67</v>
      </c>
      <c r="C866" t="s">
        <v>38</v>
      </c>
      <c r="D866">
        <v>2041</v>
      </c>
      <c r="E866" s="52">
        <v>645.08291876453995</v>
      </c>
    </row>
    <row r="867" spans="1:5" x14ac:dyDescent="0.35">
      <c r="A867" s="51">
        <v>32330</v>
      </c>
      <c r="B867" t="s">
        <v>67</v>
      </c>
      <c r="C867" t="s">
        <v>38</v>
      </c>
      <c r="D867">
        <v>2046</v>
      </c>
      <c r="E867" s="52">
        <v>690.09601243680299</v>
      </c>
    </row>
    <row r="868" spans="1:5" x14ac:dyDescent="0.35">
      <c r="A868" s="51">
        <v>32450</v>
      </c>
      <c r="B868" t="s">
        <v>68</v>
      </c>
      <c r="C868" t="s">
        <v>31</v>
      </c>
      <c r="D868">
        <v>2021</v>
      </c>
      <c r="E868" s="52">
        <v>316.914545240574</v>
      </c>
    </row>
    <row r="869" spans="1:5" x14ac:dyDescent="0.35">
      <c r="A869" s="51">
        <v>32450</v>
      </c>
      <c r="B869" t="s">
        <v>68</v>
      </c>
      <c r="C869" t="s">
        <v>31</v>
      </c>
      <c r="D869">
        <v>2026</v>
      </c>
      <c r="E869" s="52">
        <v>341.55380510362102</v>
      </c>
    </row>
    <row r="870" spans="1:5" x14ac:dyDescent="0.35">
      <c r="A870" s="51">
        <v>32450</v>
      </c>
      <c r="B870" t="s">
        <v>68</v>
      </c>
      <c r="C870" t="s">
        <v>31</v>
      </c>
      <c r="D870">
        <v>2031</v>
      </c>
      <c r="E870" s="52">
        <v>357.58028802367699</v>
      </c>
    </row>
    <row r="871" spans="1:5" x14ac:dyDescent="0.35">
      <c r="A871" s="51">
        <v>32450</v>
      </c>
      <c r="B871" t="s">
        <v>68</v>
      </c>
      <c r="C871" t="s">
        <v>31</v>
      </c>
      <c r="D871">
        <v>2036</v>
      </c>
      <c r="E871" s="52">
        <v>351.124794971352</v>
      </c>
    </row>
    <row r="872" spans="1:5" x14ac:dyDescent="0.35">
      <c r="A872" s="51">
        <v>32450</v>
      </c>
      <c r="B872" t="s">
        <v>68</v>
      </c>
      <c r="C872" t="s">
        <v>31</v>
      </c>
      <c r="D872">
        <v>2041</v>
      </c>
      <c r="E872" s="52">
        <v>344.41131853185402</v>
      </c>
    </row>
    <row r="873" spans="1:5" x14ac:dyDescent="0.35">
      <c r="A873" s="51">
        <v>32450</v>
      </c>
      <c r="B873" t="s">
        <v>68</v>
      </c>
      <c r="C873" t="s">
        <v>31</v>
      </c>
      <c r="D873">
        <v>2046</v>
      </c>
      <c r="E873" s="52">
        <v>337.34673789006001</v>
      </c>
    </row>
    <row r="874" spans="1:5" x14ac:dyDescent="0.35">
      <c r="A874" s="51">
        <v>32450</v>
      </c>
      <c r="B874" t="s">
        <v>68</v>
      </c>
      <c r="C874" t="s">
        <v>32</v>
      </c>
      <c r="D874">
        <v>2021</v>
      </c>
      <c r="E874" s="52">
        <v>292.408210588614</v>
      </c>
    </row>
    <row r="875" spans="1:5" x14ac:dyDescent="0.35">
      <c r="A875" s="51">
        <v>32450</v>
      </c>
      <c r="B875" t="s">
        <v>68</v>
      </c>
      <c r="C875" t="s">
        <v>32</v>
      </c>
      <c r="D875">
        <v>2026</v>
      </c>
      <c r="E875" s="52">
        <v>311.89301837425398</v>
      </c>
    </row>
    <row r="876" spans="1:5" x14ac:dyDescent="0.35">
      <c r="A876" s="51">
        <v>32450</v>
      </c>
      <c r="B876" t="s">
        <v>68</v>
      </c>
      <c r="C876" t="s">
        <v>32</v>
      </c>
      <c r="D876">
        <v>2031</v>
      </c>
      <c r="E876" s="52">
        <v>331.50011799821698</v>
      </c>
    </row>
    <row r="877" spans="1:5" x14ac:dyDescent="0.35">
      <c r="A877" s="51">
        <v>32450</v>
      </c>
      <c r="B877" t="s">
        <v>68</v>
      </c>
      <c r="C877" t="s">
        <v>32</v>
      </c>
      <c r="D877">
        <v>2036</v>
      </c>
      <c r="E877" s="52">
        <v>329.62326264234201</v>
      </c>
    </row>
    <row r="878" spans="1:5" x14ac:dyDescent="0.35">
      <c r="A878" s="51">
        <v>32450</v>
      </c>
      <c r="B878" t="s">
        <v>68</v>
      </c>
      <c r="C878" t="s">
        <v>32</v>
      </c>
      <c r="D878">
        <v>2041</v>
      </c>
      <c r="E878" s="52">
        <v>322.43555367493798</v>
      </c>
    </row>
    <row r="879" spans="1:5" x14ac:dyDescent="0.35">
      <c r="A879" s="51">
        <v>32450</v>
      </c>
      <c r="B879" t="s">
        <v>68</v>
      </c>
      <c r="C879" t="s">
        <v>32</v>
      </c>
      <c r="D879">
        <v>2046</v>
      </c>
      <c r="E879" s="52">
        <v>312.20883822787499</v>
      </c>
    </row>
    <row r="880" spans="1:5" x14ac:dyDescent="0.35">
      <c r="A880" s="51">
        <v>32450</v>
      </c>
      <c r="B880" t="s">
        <v>68</v>
      </c>
      <c r="C880" t="s">
        <v>37</v>
      </c>
      <c r="D880">
        <v>2021</v>
      </c>
      <c r="E880" s="52">
        <v>45.291698507469</v>
      </c>
    </row>
    <row r="881" spans="1:5" x14ac:dyDescent="0.35">
      <c r="A881" s="51">
        <v>32450</v>
      </c>
      <c r="B881" t="s">
        <v>68</v>
      </c>
      <c r="C881" t="s">
        <v>37</v>
      </c>
      <c r="D881">
        <v>2026</v>
      </c>
      <c r="E881" s="52">
        <v>45.008469218948001</v>
      </c>
    </row>
    <row r="882" spans="1:5" x14ac:dyDescent="0.35">
      <c r="A882" s="51">
        <v>32450</v>
      </c>
      <c r="B882" t="s">
        <v>68</v>
      </c>
      <c r="C882" t="s">
        <v>37</v>
      </c>
      <c r="D882">
        <v>2031</v>
      </c>
      <c r="E882" s="52">
        <v>47.583241690446002</v>
      </c>
    </row>
    <row r="883" spans="1:5" x14ac:dyDescent="0.35">
      <c r="A883" s="51">
        <v>32450</v>
      </c>
      <c r="B883" t="s">
        <v>68</v>
      </c>
      <c r="C883" t="s">
        <v>37</v>
      </c>
      <c r="D883">
        <v>2036</v>
      </c>
      <c r="E883" s="52">
        <v>47.789185066530898</v>
      </c>
    </row>
    <row r="884" spans="1:5" x14ac:dyDescent="0.35">
      <c r="A884" s="51">
        <v>32450</v>
      </c>
      <c r="B884" t="s">
        <v>68</v>
      </c>
      <c r="C884" t="s">
        <v>37</v>
      </c>
      <c r="D884">
        <v>2041</v>
      </c>
      <c r="E884" s="52">
        <v>46.950803293960803</v>
      </c>
    </row>
    <row r="885" spans="1:5" x14ac:dyDescent="0.35">
      <c r="A885" s="51">
        <v>32450</v>
      </c>
      <c r="B885" t="s">
        <v>68</v>
      </c>
      <c r="C885" t="s">
        <v>37</v>
      </c>
      <c r="D885">
        <v>2046</v>
      </c>
      <c r="E885" s="52">
        <v>45.518780503855602</v>
      </c>
    </row>
    <row r="886" spans="1:5" x14ac:dyDescent="0.35">
      <c r="A886" s="51">
        <v>32450</v>
      </c>
      <c r="B886" t="s">
        <v>68</v>
      </c>
      <c r="C886" t="s">
        <v>36</v>
      </c>
      <c r="D886">
        <v>2021</v>
      </c>
      <c r="E886" s="52">
        <v>393.727857420183</v>
      </c>
    </row>
    <row r="887" spans="1:5" x14ac:dyDescent="0.35">
      <c r="A887" s="51">
        <v>32450</v>
      </c>
      <c r="B887" t="s">
        <v>68</v>
      </c>
      <c r="C887" t="s">
        <v>36</v>
      </c>
      <c r="D887">
        <v>2026</v>
      </c>
      <c r="E887" s="52">
        <v>431.10614833911399</v>
      </c>
    </row>
    <row r="888" spans="1:5" x14ac:dyDescent="0.35">
      <c r="A888" s="51">
        <v>32450</v>
      </c>
      <c r="B888" t="s">
        <v>68</v>
      </c>
      <c r="C888" t="s">
        <v>36</v>
      </c>
      <c r="D888">
        <v>2031</v>
      </c>
      <c r="E888" s="52">
        <v>463.73645179653698</v>
      </c>
    </row>
    <row r="889" spans="1:5" x14ac:dyDescent="0.35">
      <c r="A889" s="51">
        <v>32450</v>
      </c>
      <c r="B889" t="s">
        <v>68</v>
      </c>
      <c r="C889" t="s">
        <v>36</v>
      </c>
      <c r="D889">
        <v>2036</v>
      </c>
      <c r="E889" s="52">
        <v>464.18840533966102</v>
      </c>
    </row>
    <row r="890" spans="1:5" x14ac:dyDescent="0.35">
      <c r="A890" s="51">
        <v>32450</v>
      </c>
      <c r="B890" t="s">
        <v>68</v>
      </c>
      <c r="C890" t="s">
        <v>36</v>
      </c>
      <c r="D890">
        <v>2041</v>
      </c>
      <c r="E890" s="52">
        <v>455.05053137154499</v>
      </c>
    </row>
    <row r="891" spans="1:5" x14ac:dyDescent="0.35">
      <c r="A891" s="51">
        <v>32450</v>
      </c>
      <c r="B891" t="s">
        <v>68</v>
      </c>
      <c r="C891" t="s">
        <v>36</v>
      </c>
      <c r="D891">
        <v>2046</v>
      </c>
      <c r="E891" s="52">
        <v>442.56152541347399</v>
      </c>
    </row>
    <row r="892" spans="1:5" x14ac:dyDescent="0.35">
      <c r="A892" s="51">
        <v>32450</v>
      </c>
      <c r="B892" t="s">
        <v>68</v>
      </c>
      <c r="C892" t="s">
        <v>35</v>
      </c>
      <c r="D892">
        <v>2021</v>
      </c>
      <c r="E892" s="52">
        <v>15.867774077759201</v>
      </c>
    </row>
    <row r="893" spans="1:5" x14ac:dyDescent="0.35">
      <c r="A893" s="51">
        <v>32450</v>
      </c>
      <c r="B893" t="s">
        <v>68</v>
      </c>
      <c r="C893" t="s">
        <v>35</v>
      </c>
      <c r="D893">
        <v>2026</v>
      </c>
      <c r="E893" s="52">
        <v>16.834144677451999</v>
      </c>
    </row>
    <row r="894" spans="1:5" x14ac:dyDescent="0.35">
      <c r="A894" s="51">
        <v>32450</v>
      </c>
      <c r="B894" t="s">
        <v>68</v>
      </c>
      <c r="C894" t="s">
        <v>35</v>
      </c>
      <c r="D894">
        <v>2031</v>
      </c>
      <c r="E894" s="52">
        <v>17.673676629138601</v>
      </c>
    </row>
    <row r="895" spans="1:5" x14ac:dyDescent="0.35">
      <c r="A895" s="51">
        <v>32450</v>
      </c>
      <c r="B895" t="s">
        <v>68</v>
      </c>
      <c r="C895" t="s">
        <v>35</v>
      </c>
      <c r="D895">
        <v>2036</v>
      </c>
      <c r="E895" s="52">
        <v>17.369241047476699</v>
      </c>
    </row>
    <row r="896" spans="1:5" x14ac:dyDescent="0.35">
      <c r="A896" s="51">
        <v>32450</v>
      </c>
      <c r="B896" t="s">
        <v>68</v>
      </c>
      <c r="C896" t="s">
        <v>35</v>
      </c>
      <c r="D896">
        <v>2041</v>
      </c>
      <c r="E896" s="52">
        <v>16.897972494495299</v>
      </c>
    </row>
    <row r="897" spans="1:5" x14ac:dyDescent="0.35">
      <c r="A897" s="51">
        <v>32450</v>
      </c>
      <c r="B897" t="s">
        <v>68</v>
      </c>
      <c r="C897" t="s">
        <v>35</v>
      </c>
      <c r="D897">
        <v>2046</v>
      </c>
      <c r="E897" s="52">
        <v>16.399426921275001</v>
      </c>
    </row>
    <row r="898" spans="1:5" x14ac:dyDescent="0.35">
      <c r="A898" s="51">
        <v>32450</v>
      </c>
      <c r="B898" t="s">
        <v>68</v>
      </c>
      <c r="C898" t="s">
        <v>33</v>
      </c>
      <c r="D898">
        <v>2021</v>
      </c>
      <c r="E898" s="52">
        <v>123.558364045788</v>
      </c>
    </row>
    <row r="899" spans="1:5" x14ac:dyDescent="0.35">
      <c r="A899" s="51">
        <v>32450</v>
      </c>
      <c r="B899" t="s">
        <v>68</v>
      </c>
      <c r="C899" t="s">
        <v>33</v>
      </c>
      <c r="D899">
        <v>2026</v>
      </c>
      <c r="E899" s="52">
        <v>135.42277953890999</v>
      </c>
    </row>
    <row r="900" spans="1:5" x14ac:dyDescent="0.35">
      <c r="A900" s="51">
        <v>32450</v>
      </c>
      <c r="B900" t="s">
        <v>68</v>
      </c>
      <c r="C900" t="s">
        <v>33</v>
      </c>
      <c r="D900">
        <v>2031</v>
      </c>
      <c r="E900" s="52">
        <v>145.637489656394</v>
      </c>
    </row>
    <row r="901" spans="1:5" x14ac:dyDescent="0.35">
      <c r="A901" s="51">
        <v>32450</v>
      </c>
      <c r="B901" t="s">
        <v>68</v>
      </c>
      <c r="C901" t="s">
        <v>33</v>
      </c>
      <c r="D901">
        <v>2036</v>
      </c>
      <c r="E901" s="52">
        <v>146.77560035132399</v>
      </c>
    </row>
    <row r="902" spans="1:5" x14ac:dyDescent="0.35">
      <c r="A902" s="51">
        <v>32450</v>
      </c>
      <c r="B902" t="s">
        <v>68</v>
      </c>
      <c r="C902" t="s">
        <v>33</v>
      </c>
      <c r="D902">
        <v>2041</v>
      </c>
      <c r="E902" s="52">
        <v>144.60546396696299</v>
      </c>
    </row>
    <row r="903" spans="1:5" x14ac:dyDescent="0.35">
      <c r="A903" s="51">
        <v>32450</v>
      </c>
      <c r="B903" t="s">
        <v>68</v>
      </c>
      <c r="C903" t="s">
        <v>33</v>
      </c>
      <c r="D903">
        <v>2046</v>
      </c>
      <c r="E903" s="52">
        <v>141.809133486479</v>
      </c>
    </row>
    <row r="904" spans="1:5" x14ac:dyDescent="0.35">
      <c r="A904" s="51">
        <v>32450</v>
      </c>
      <c r="B904" t="s">
        <v>68</v>
      </c>
      <c r="C904" t="s">
        <v>34</v>
      </c>
      <c r="D904">
        <v>2021</v>
      </c>
      <c r="E904" s="52">
        <v>18.058960705923599</v>
      </c>
    </row>
    <row r="905" spans="1:5" x14ac:dyDescent="0.35">
      <c r="A905" s="51">
        <v>32450</v>
      </c>
      <c r="B905" t="s">
        <v>68</v>
      </c>
      <c r="C905" t="s">
        <v>34</v>
      </c>
      <c r="D905">
        <v>2026</v>
      </c>
      <c r="E905" s="52">
        <v>18.186211931646</v>
      </c>
    </row>
    <row r="906" spans="1:5" x14ac:dyDescent="0.35">
      <c r="A906" s="51">
        <v>32450</v>
      </c>
      <c r="B906" t="s">
        <v>68</v>
      </c>
      <c r="C906" t="s">
        <v>34</v>
      </c>
      <c r="D906">
        <v>2031</v>
      </c>
      <c r="E906" s="52">
        <v>19.7610577603133</v>
      </c>
    </row>
    <row r="907" spans="1:5" x14ac:dyDescent="0.35">
      <c r="A907" s="51">
        <v>32450</v>
      </c>
      <c r="B907" t="s">
        <v>68</v>
      </c>
      <c r="C907" t="s">
        <v>34</v>
      </c>
      <c r="D907">
        <v>2036</v>
      </c>
      <c r="E907" s="52">
        <v>19.761590082273401</v>
      </c>
    </row>
    <row r="908" spans="1:5" x14ac:dyDescent="0.35">
      <c r="A908" s="51">
        <v>32450</v>
      </c>
      <c r="B908" t="s">
        <v>68</v>
      </c>
      <c r="C908" t="s">
        <v>34</v>
      </c>
      <c r="D908">
        <v>2041</v>
      </c>
      <c r="E908" s="52">
        <v>19.584394163997899</v>
      </c>
    </row>
    <row r="909" spans="1:5" x14ac:dyDescent="0.35">
      <c r="A909" s="51">
        <v>32450</v>
      </c>
      <c r="B909" t="s">
        <v>68</v>
      </c>
      <c r="C909" t="s">
        <v>34</v>
      </c>
      <c r="D909">
        <v>2046</v>
      </c>
      <c r="E909" s="52">
        <v>19.3026073117835</v>
      </c>
    </row>
    <row r="910" spans="1:5" x14ac:dyDescent="0.35">
      <c r="A910" s="51">
        <v>32450</v>
      </c>
      <c r="B910" t="s">
        <v>68</v>
      </c>
      <c r="C910" t="s">
        <v>38</v>
      </c>
      <c r="D910">
        <v>2021</v>
      </c>
      <c r="E910" s="52">
        <v>1205.82741058631</v>
      </c>
    </row>
    <row r="911" spans="1:5" x14ac:dyDescent="0.35">
      <c r="A911" s="51">
        <v>32450</v>
      </c>
      <c r="B911" t="s">
        <v>68</v>
      </c>
      <c r="C911" t="s">
        <v>38</v>
      </c>
      <c r="D911">
        <v>2026</v>
      </c>
      <c r="E911" s="52">
        <v>1300.00457718394</v>
      </c>
    </row>
    <row r="912" spans="1:5" x14ac:dyDescent="0.35">
      <c r="A912" s="51">
        <v>32450</v>
      </c>
      <c r="B912" t="s">
        <v>68</v>
      </c>
      <c r="C912" t="s">
        <v>38</v>
      </c>
      <c r="D912">
        <v>2031</v>
      </c>
      <c r="E912" s="52">
        <v>1383.4723235547201</v>
      </c>
    </row>
    <row r="913" spans="1:5" x14ac:dyDescent="0.35">
      <c r="A913" s="51">
        <v>32450</v>
      </c>
      <c r="B913" t="s">
        <v>68</v>
      </c>
      <c r="C913" t="s">
        <v>38</v>
      </c>
      <c r="D913">
        <v>2036</v>
      </c>
      <c r="E913" s="52">
        <v>1376.6320795009599</v>
      </c>
    </row>
    <row r="914" spans="1:5" x14ac:dyDescent="0.35">
      <c r="A914" s="51">
        <v>32450</v>
      </c>
      <c r="B914" t="s">
        <v>68</v>
      </c>
      <c r="C914" t="s">
        <v>38</v>
      </c>
      <c r="D914">
        <v>2041</v>
      </c>
      <c r="E914" s="52">
        <v>1349.93603749775</v>
      </c>
    </row>
    <row r="915" spans="1:5" x14ac:dyDescent="0.35">
      <c r="A915" s="51">
        <v>32450</v>
      </c>
      <c r="B915" t="s">
        <v>68</v>
      </c>
      <c r="C915" t="s">
        <v>38</v>
      </c>
      <c r="D915">
        <v>2046</v>
      </c>
      <c r="E915" s="52">
        <v>1315.1470497548</v>
      </c>
    </row>
    <row r="916" spans="1:5" x14ac:dyDescent="0.35">
      <c r="A916" s="51">
        <v>32500</v>
      </c>
      <c r="B916" t="s">
        <v>69</v>
      </c>
      <c r="C916" t="s">
        <v>31</v>
      </c>
      <c r="D916">
        <v>2021</v>
      </c>
      <c r="E916" s="52">
        <v>359.89751638656099</v>
      </c>
    </row>
    <row r="917" spans="1:5" x14ac:dyDescent="0.35">
      <c r="A917" s="51">
        <v>32500</v>
      </c>
      <c r="B917" t="s">
        <v>69</v>
      </c>
      <c r="C917" t="s">
        <v>31</v>
      </c>
      <c r="D917">
        <v>2026</v>
      </c>
      <c r="E917" s="52">
        <v>366.93392344913002</v>
      </c>
    </row>
    <row r="918" spans="1:5" x14ac:dyDescent="0.35">
      <c r="A918" s="51">
        <v>32500</v>
      </c>
      <c r="B918" t="s">
        <v>69</v>
      </c>
      <c r="C918" t="s">
        <v>31</v>
      </c>
      <c r="D918">
        <v>2031</v>
      </c>
      <c r="E918" s="52">
        <v>362.80251085380098</v>
      </c>
    </row>
    <row r="919" spans="1:5" x14ac:dyDescent="0.35">
      <c r="A919" s="51">
        <v>32500</v>
      </c>
      <c r="B919" t="s">
        <v>69</v>
      </c>
      <c r="C919" t="s">
        <v>31</v>
      </c>
      <c r="D919">
        <v>2036</v>
      </c>
      <c r="E919" s="52">
        <v>364.04239654091901</v>
      </c>
    </row>
    <row r="920" spans="1:5" x14ac:dyDescent="0.35">
      <c r="A920" s="51">
        <v>32500</v>
      </c>
      <c r="B920" t="s">
        <v>69</v>
      </c>
      <c r="C920" t="s">
        <v>31</v>
      </c>
      <c r="D920">
        <v>2041</v>
      </c>
      <c r="E920" s="52">
        <v>365.38088219226302</v>
      </c>
    </row>
    <row r="921" spans="1:5" x14ac:dyDescent="0.35">
      <c r="A921" s="51">
        <v>32500</v>
      </c>
      <c r="B921" t="s">
        <v>69</v>
      </c>
      <c r="C921" t="s">
        <v>31</v>
      </c>
      <c r="D921">
        <v>2046</v>
      </c>
      <c r="E921" s="52">
        <v>366.233012044855</v>
      </c>
    </row>
    <row r="922" spans="1:5" x14ac:dyDescent="0.35">
      <c r="A922" s="51">
        <v>32500</v>
      </c>
      <c r="B922" t="s">
        <v>69</v>
      </c>
      <c r="C922" t="s">
        <v>32</v>
      </c>
      <c r="D922">
        <v>2021</v>
      </c>
      <c r="E922" s="52">
        <v>344.138916561352</v>
      </c>
    </row>
    <row r="923" spans="1:5" x14ac:dyDescent="0.35">
      <c r="A923" s="51">
        <v>32500</v>
      </c>
      <c r="B923" t="s">
        <v>69</v>
      </c>
      <c r="C923" t="s">
        <v>32</v>
      </c>
      <c r="D923">
        <v>2026</v>
      </c>
      <c r="E923" s="52">
        <v>362.07179913418997</v>
      </c>
    </row>
    <row r="924" spans="1:5" x14ac:dyDescent="0.35">
      <c r="A924" s="51">
        <v>32500</v>
      </c>
      <c r="B924" t="s">
        <v>69</v>
      </c>
      <c r="C924" t="s">
        <v>32</v>
      </c>
      <c r="D924">
        <v>2031</v>
      </c>
      <c r="E924" s="52">
        <v>364.76206521863003</v>
      </c>
    </row>
    <row r="925" spans="1:5" x14ac:dyDescent="0.35">
      <c r="A925" s="51">
        <v>32500</v>
      </c>
      <c r="B925" t="s">
        <v>69</v>
      </c>
      <c r="C925" t="s">
        <v>32</v>
      </c>
      <c r="D925">
        <v>2036</v>
      </c>
      <c r="E925" s="52">
        <v>363.84294938962103</v>
      </c>
    </row>
    <row r="926" spans="1:5" x14ac:dyDescent="0.35">
      <c r="A926" s="51">
        <v>32500</v>
      </c>
      <c r="B926" t="s">
        <v>69</v>
      </c>
      <c r="C926" t="s">
        <v>32</v>
      </c>
      <c r="D926">
        <v>2041</v>
      </c>
      <c r="E926" s="52">
        <v>359.89679991059899</v>
      </c>
    </row>
    <row r="927" spans="1:5" x14ac:dyDescent="0.35">
      <c r="A927" s="51">
        <v>32500</v>
      </c>
      <c r="B927" t="s">
        <v>69</v>
      </c>
      <c r="C927" t="s">
        <v>32</v>
      </c>
      <c r="D927">
        <v>2046</v>
      </c>
      <c r="E927" s="52">
        <v>355.09991319023698</v>
      </c>
    </row>
    <row r="928" spans="1:5" x14ac:dyDescent="0.35">
      <c r="A928" s="51">
        <v>32500</v>
      </c>
      <c r="B928" t="s">
        <v>69</v>
      </c>
      <c r="C928" t="s">
        <v>37</v>
      </c>
      <c r="D928">
        <v>2021</v>
      </c>
      <c r="E928" s="52">
        <v>49.649922279323697</v>
      </c>
    </row>
    <row r="929" spans="1:5" x14ac:dyDescent="0.35">
      <c r="A929" s="51">
        <v>32500</v>
      </c>
      <c r="B929" t="s">
        <v>69</v>
      </c>
      <c r="C929" t="s">
        <v>37</v>
      </c>
      <c r="D929">
        <v>2026</v>
      </c>
      <c r="E929" s="52">
        <v>51.178747728821399</v>
      </c>
    </row>
    <row r="930" spans="1:5" x14ac:dyDescent="0.35">
      <c r="A930" s="51">
        <v>32500</v>
      </c>
      <c r="B930" t="s">
        <v>69</v>
      </c>
      <c r="C930" t="s">
        <v>37</v>
      </c>
      <c r="D930">
        <v>2031</v>
      </c>
      <c r="E930" s="52">
        <v>52.518482140792102</v>
      </c>
    </row>
    <row r="931" spans="1:5" x14ac:dyDescent="0.35">
      <c r="A931" s="51">
        <v>32500</v>
      </c>
      <c r="B931" t="s">
        <v>69</v>
      </c>
      <c r="C931" t="s">
        <v>37</v>
      </c>
      <c r="D931">
        <v>2036</v>
      </c>
      <c r="E931" s="52">
        <v>53.257919982657803</v>
      </c>
    </row>
    <row r="932" spans="1:5" x14ac:dyDescent="0.35">
      <c r="A932" s="51">
        <v>32500</v>
      </c>
      <c r="B932" t="s">
        <v>69</v>
      </c>
      <c r="C932" t="s">
        <v>37</v>
      </c>
      <c r="D932">
        <v>2041</v>
      </c>
      <c r="E932" s="52">
        <v>52.460879452607401</v>
      </c>
    </row>
    <row r="933" spans="1:5" x14ac:dyDescent="0.35">
      <c r="A933" s="51">
        <v>32500</v>
      </c>
      <c r="B933" t="s">
        <v>69</v>
      </c>
      <c r="C933" t="s">
        <v>37</v>
      </c>
      <c r="D933">
        <v>2046</v>
      </c>
      <c r="E933" s="52">
        <v>51.9265442027489</v>
      </c>
    </row>
    <row r="934" spans="1:5" x14ac:dyDescent="0.35">
      <c r="A934" s="51">
        <v>32500</v>
      </c>
      <c r="B934" t="s">
        <v>69</v>
      </c>
      <c r="C934" t="s">
        <v>36</v>
      </c>
      <c r="D934">
        <v>2021</v>
      </c>
      <c r="E934" s="52">
        <v>494.10812846231403</v>
      </c>
    </row>
    <row r="935" spans="1:5" x14ac:dyDescent="0.35">
      <c r="A935" s="51">
        <v>32500</v>
      </c>
      <c r="B935" t="s">
        <v>69</v>
      </c>
      <c r="C935" t="s">
        <v>36</v>
      </c>
      <c r="D935">
        <v>2026</v>
      </c>
      <c r="E935" s="52">
        <v>536.42333877591602</v>
      </c>
    </row>
    <row r="936" spans="1:5" x14ac:dyDescent="0.35">
      <c r="A936" s="51">
        <v>32500</v>
      </c>
      <c r="B936" t="s">
        <v>69</v>
      </c>
      <c r="C936" t="s">
        <v>36</v>
      </c>
      <c r="D936">
        <v>2031</v>
      </c>
      <c r="E936" s="52">
        <v>551.22566460604901</v>
      </c>
    </row>
    <row r="937" spans="1:5" x14ac:dyDescent="0.35">
      <c r="A937" s="51">
        <v>32500</v>
      </c>
      <c r="B937" t="s">
        <v>69</v>
      </c>
      <c r="C937" t="s">
        <v>36</v>
      </c>
      <c r="D937">
        <v>2036</v>
      </c>
      <c r="E937" s="52">
        <v>557.34684748082702</v>
      </c>
    </row>
    <row r="938" spans="1:5" x14ac:dyDescent="0.35">
      <c r="A938" s="51">
        <v>32500</v>
      </c>
      <c r="B938" t="s">
        <v>69</v>
      </c>
      <c r="C938" t="s">
        <v>36</v>
      </c>
      <c r="D938">
        <v>2041</v>
      </c>
      <c r="E938" s="52">
        <v>556.10343063728897</v>
      </c>
    </row>
    <row r="939" spans="1:5" x14ac:dyDescent="0.35">
      <c r="A939" s="51">
        <v>32500</v>
      </c>
      <c r="B939" t="s">
        <v>69</v>
      </c>
      <c r="C939" t="s">
        <v>36</v>
      </c>
      <c r="D939">
        <v>2046</v>
      </c>
      <c r="E939" s="52">
        <v>551.60686912076403</v>
      </c>
    </row>
    <row r="940" spans="1:5" x14ac:dyDescent="0.35">
      <c r="A940" s="51">
        <v>32500</v>
      </c>
      <c r="B940" t="s">
        <v>69</v>
      </c>
      <c r="C940" t="s">
        <v>35</v>
      </c>
      <c r="D940">
        <v>2021</v>
      </c>
      <c r="E940" s="52">
        <v>79.396759534411203</v>
      </c>
    </row>
    <row r="941" spans="1:5" x14ac:dyDescent="0.35">
      <c r="A941" s="51">
        <v>32500</v>
      </c>
      <c r="B941" t="s">
        <v>69</v>
      </c>
      <c r="C941" t="s">
        <v>35</v>
      </c>
      <c r="D941">
        <v>2026</v>
      </c>
      <c r="E941" s="52">
        <v>81.294042054161594</v>
      </c>
    </row>
    <row r="942" spans="1:5" x14ac:dyDescent="0.35">
      <c r="A942" s="51">
        <v>32500</v>
      </c>
      <c r="B942" t="s">
        <v>69</v>
      </c>
      <c r="C942" t="s">
        <v>35</v>
      </c>
      <c r="D942">
        <v>2031</v>
      </c>
      <c r="E942" s="52">
        <v>81.244331385712997</v>
      </c>
    </row>
    <row r="943" spans="1:5" x14ac:dyDescent="0.35">
      <c r="A943" s="51">
        <v>32500</v>
      </c>
      <c r="B943" t="s">
        <v>69</v>
      </c>
      <c r="C943" t="s">
        <v>35</v>
      </c>
      <c r="D943">
        <v>2036</v>
      </c>
      <c r="E943" s="52">
        <v>81.107459257922102</v>
      </c>
    </row>
    <row r="944" spans="1:5" x14ac:dyDescent="0.35">
      <c r="A944" s="51">
        <v>32500</v>
      </c>
      <c r="B944" t="s">
        <v>69</v>
      </c>
      <c r="C944" t="s">
        <v>35</v>
      </c>
      <c r="D944">
        <v>2041</v>
      </c>
      <c r="E944" s="52">
        <v>80.522063643471498</v>
      </c>
    </row>
    <row r="945" spans="1:5" x14ac:dyDescent="0.35">
      <c r="A945" s="51">
        <v>32500</v>
      </c>
      <c r="B945" t="s">
        <v>69</v>
      </c>
      <c r="C945" t="s">
        <v>35</v>
      </c>
      <c r="D945">
        <v>2046</v>
      </c>
      <c r="E945" s="52">
        <v>79.7957309354519</v>
      </c>
    </row>
    <row r="946" spans="1:5" x14ac:dyDescent="0.35">
      <c r="A946" s="51">
        <v>32500</v>
      </c>
      <c r="B946" t="s">
        <v>69</v>
      </c>
      <c r="C946" t="s">
        <v>33</v>
      </c>
      <c r="D946">
        <v>2021</v>
      </c>
      <c r="E946" s="52">
        <v>223.54461966904299</v>
      </c>
    </row>
    <row r="947" spans="1:5" x14ac:dyDescent="0.35">
      <c r="A947" s="51">
        <v>32500</v>
      </c>
      <c r="B947" t="s">
        <v>69</v>
      </c>
      <c r="C947" t="s">
        <v>33</v>
      </c>
      <c r="D947">
        <v>2026</v>
      </c>
      <c r="E947" s="52">
        <v>236.743828906467</v>
      </c>
    </row>
    <row r="948" spans="1:5" x14ac:dyDescent="0.35">
      <c r="A948" s="51">
        <v>32500</v>
      </c>
      <c r="B948" t="s">
        <v>69</v>
      </c>
      <c r="C948" t="s">
        <v>33</v>
      </c>
      <c r="D948">
        <v>2031</v>
      </c>
      <c r="E948" s="52">
        <v>244.610059775949</v>
      </c>
    </row>
    <row r="949" spans="1:5" x14ac:dyDescent="0.35">
      <c r="A949" s="51">
        <v>32500</v>
      </c>
      <c r="B949" t="s">
        <v>69</v>
      </c>
      <c r="C949" t="s">
        <v>33</v>
      </c>
      <c r="D949">
        <v>2036</v>
      </c>
      <c r="E949" s="52">
        <v>250.30522690767401</v>
      </c>
    </row>
    <row r="950" spans="1:5" x14ac:dyDescent="0.35">
      <c r="A950" s="51">
        <v>32500</v>
      </c>
      <c r="B950" t="s">
        <v>69</v>
      </c>
      <c r="C950" t="s">
        <v>33</v>
      </c>
      <c r="D950">
        <v>2041</v>
      </c>
      <c r="E950" s="52">
        <v>252.75918545225301</v>
      </c>
    </row>
    <row r="951" spans="1:5" x14ac:dyDescent="0.35">
      <c r="A951" s="51">
        <v>32500</v>
      </c>
      <c r="B951" t="s">
        <v>69</v>
      </c>
      <c r="C951" t="s">
        <v>33</v>
      </c>
      <c r="D951">
        <v>2046</v>
      </c>
      <c r="E951" s="52">
        <v>252.89491522107801</v>
      </c>
    </row>
    <row r="952" spans="1:5" x14ac:dyDescent="0.35">
      <c r="A952" s="51">
        <v>32500</v>
      </c>
      <c r="B952" t="s">
        <v>69</v>
      </c>
      <c r="C952" t="s">
        <v>34</v>
      </c>
      <c r="D952">
        <v>2021</v>
      </c>
      <c r="E952" s="52">
        <v>40.747093946528203</v>
      </c>
    </row>
    <row r="953" spans="1:5" x14ac:dyDescent="0.35">
      <c r="A953" s="51">
        <v>32500</v>
      </c>
      <c r="B953" t="s">
        <v>69</v>
      </c>
      <c r="C953" t="s">
        <v>34</v>
      </c>
      <c r="D953">
        <v>2026</v>
      </c>
      <c r="E953" s="52">
        <v>42.845941233841302</v>
      </c>
    </row>
    <row r="954" spans="1:5" x14ac:dyDescent="0.35">
      <c r="A954" s="51">
        <v>32500</v>
      </c>
      <c r="B954" t="s">
        <v>69</v>
      </c>
      <c r="C954" t="s">
        <v>34</v>
      </c>
      <c r="D954">
        <v>2031</v>
      </c>
      <c r="E954" s="52">
        <v>43.9696826221425</v>
      </c>
    </row>
    <row r="955" spans="1:5" x14ac:dyDescent="0.35">
      <c r="A955" s="51">
        <v>32500</v>
      </c>
      <c r="B955" t="s">
        <v>69</v>
      </c>
      <c r="C955" t="s">
        <v>34</v>
      </c>
      <c r="D955">
        <v>2036</v>
      </c>
      <c r="E955" s="52">
        <v>44.194351210587399</v>
      </c>
    </row>
    <row r="956" spans="1:5" x14ac:dyDescent="0.35">
      <c r="A956" s="51">
        <v>32500</v>
      </c>
      <c r="B956" t="s">
        <v>69</v>
      </c>
      <c r="C956" t="s">
        <v>34</v>
      </c>
      <c r="D956">
        <v>2041</v>
      </c>
      <c r="E956" s="52">
        <v>44.086987521738898</v>
      </c>
    </row>
    <row r="957" spans="1:5" x14ac:dyDescent="0.35">
      <c r="A957" s="51">
        <v>32500</v>
      </c>
      <c r="B957" t="s">
        <v>69</v>
      </c>
      <c r="C957" t="s">
        <v>34</v>
      </c>
      <c r="D957">
        <v>2046</v>
      </c>
      <c r="E957" s="52">
        <v>44.375558769771501</v>
      </c>
    </row>
    <row r="958" spans="1:5" x14ac:dyDescent="0.35">
      <c r="A958" s="51">
        <v>32500</v>
      </c>
      <c r="B958" t="s">
        <v>69</v>
      </c>
      <c r="C958" t="s">
        <v>38</v>
      </c>
      <c r="D958">
        <v>2021</v>
      </c>
      <c r="E958" s="52">
        <v>1591.4829568395301</v>
      </c>
    </row>
    <row r="959" spans="1:5" x14ac:dyDescent="0.35">
      <c r="A959" s="51">
        <v>32500</v>
      </c>
      <c r="B959" t="s">
        <v>69</v>
      </c>
      <c r="C959" t="s">
        <v>38</v>
      </c>
      <c r="D959">
        <v>2026</v>
      </c>
      <c r="E959" s="52">
        <v>1677.4916212825301</v>
      </c>
    </row>
    <row r="960" spans="1:5" x14ac:dyDescent="0.35">
      <c r="A960" s="51">
        <v>32500</v>
      </c>
      <c r="B960" t="s">
        <v>69</v>
      </c>
      <c r="C960" t="s">
        <v>38</v>
      </c>
      <c r="D960">
        <v>2031</v>
      </c>
      <c r="E960" s="52">
        <v>1701.1327966030799</v>
      </c>
    </row>
    <row r="961" spans="1:5" x14ac:dyDescent="0.35">
      <c r="A961" s="51">
        <v>32500</v>
      </c>
      <c r="B961" t="s">
        <v>69</v>
      </c>
      <c r="C961" t="s">
        <v>38</v>
      </c>
      <c r="D961">
        <v>2036</v>
      </c>
      <c r="E961" s="52">
        <v>1714.09715077021</v>
      </c>
    </row>
    <row r="962" spans="1:5" x14ac:dyDescent="0.35">
      <c r="A962" s="51">
        <v>32500</v>
      </c>
      <c r="B962" t="s">
        <v>69</v>
      </c>
      <c r="C962" t="s">
        <v>38</v>
      </c>
      <c r="D962">
        <v>2041</v>
      </c>
      <c r="E962" s="52">
        <v>1711.2102288102201</v>
      </c>
    </row>
    <row r="963" spans="1:5" x14ac:dyDescent="0.35">
      <c r="A963" s="51">
        <v>32500</v>
      </c>
      <c r="B963" t="s">
        <v>69</v>
      </c>
      <c r="C963" t="s">
        <v>38</v>
      </c>
      <c r="D963">
        <v>2046</v>
      </c>
      <c r="E963" s="52">
        <v>1701.93254348491</v>
      </c>
    </row>
    <row r="964" spans="1:5" x14ac:dyDescent="0.35">
      <c r="A964" s="51">
        <v>32600</v>
      </c>
      <c r="B964" t="s">
        <v>70</v>
      </c>
      <c r="C964" t="s">
        <v>31</v>
      </c>
      <c r="D964">
        <v>2021</v>
      </c>
      <c r="E964" s="52">
        <v>24.2845765072334</v>
      </c>
    </row>
    <row r="965" spans="1:5" x14ac:dyDescent="0.35">
      <c r="A965" s="51">
        <v>32600</v>
      </c>
      <c r="B965" t="s">
        <v>70</v>
      </c>
      <c r="C965" t="s">
        <v>31</v>
      </c>
      <c r="D965">
        <v>2026</v>
      </c>
      <c r="E965" s="52">
        <v>22.278582763530402</v>
      </c>
    </row>
    <row r="966" spans="1:5" x14ac:dyDescent="0.35">
      <c r="A966" s="51">
        <v>32600</v>
      </c>
      <c r="B966" t="s">
        <v>70</v>
      </c>
      <c r="C966" t="s">
        <v>31</v>
      </c>
      <c r="D966">
        <v>2031</v>
      </c>
      <c r="E966" s="52">
        <v>20.771833986921699</v>
      </c>
    </row>
    <row r="967" spans="1:5" x14ac:dyDescent="0.35">
      <c r="A967" s="51">
        <v>32600</v>
      </c>
      <c r="B967" t="s">
        <v>70</v>
      </c>
      <c r="C967" t="s">
        <v>31</v>
      </c>
      <c r="D967">
        <v>2036</v>
      </c>
      <c r="E967" s="52">
        <v>19.840101066900001</v>
      </c>
    </row>
    <row r="968" spans="1:5" x14ac:dyDescent="0.35">
      <c r="A968" s="51">
        <v>32600</v>
      </c>
      <c r="B968" t="s">
        <v>70</v>
      </c>
      <c r="C968" t="s">
        <v>31</v>
      </c>
      <c r="D968">
        <v>2041</v>
      </c>
      <c r="E968" s="52">
        <v>19.274857778658902</v>
      </c>
    </row>
    <row r="969" spans="1:5" x14ac:dyDescent="0.35">
      <c r="A969" s="51">
        <v>32600</v>
      </c>
      <c r="B969" t="s">
        <v>70</v>
      </c>
      <c r="C969" t="s">
        <v>31</v>
      </c>
      <c r="D969">
        <v>2046</v>
      </c>
      <c r="E969" s="52">
        <v>18.7872465359962</v>
      </c>
    </row>
    <row r="970" spans="1:5" x14ac:dyDescent="0.35">
      <c r="A970" s="51">
        <v>32600</v>
      </c>
      <c r="B970" t="s">
        <v>70</v>
      </c>
      <c r="C970" t="s">
        <v>32</v>
      </c>
      <c r="D970">
        <v>2021</v>
      </c>
      <c r="E970" s="52">
        <v>31.2198528094879</v>
      </c>
    </row>
    <row r="971" spans="1:5" x14ac:dyDescent="0.35">
      <c r="A971" s="51">
        <v>32600</v>
      </c>
      <c r="B971" t="s">
        <v>70</v>
      </c>
      <c r="C971" t="s">
        <v>32</v>
      </c>
      <c r="D971">
        <v>2026</v>
      </c>
      <c r="E971" s="52">
        <v>31.537290599884699</v>
      </c>
    </row>
    <row r="972" spans="1:5" x14ac:dyDescent="0.35">
      <c r="A972" s="51">
        <v>32600</v>
      </c>
      <c r="B972" t="s">
        <v>70</v>
      </c>
      <c r="C972" t="s">
        <v>32</v>
      </c>
      <c r="D972">
        <v>2031</v>
      </c>
      <c r="E972" s="52">
        <v>31.985203852059499</v>
      </c>
    </row>
    <row r="973" spans="1:5" x14ac:dyDescent="0.35">
      <c r="A973" s="51">
        <v>32600</v>
      </c>
      <c r="B973" t="s">
        <v>70</v>
      </c>
      <c r="C973" t="s">
        <v>32</v>
      </c>
      <c r="D973">
        <v>2036</v>
      </c>
      <c r="E973" s="52">
        <v>31.9355676097212</v>
      </c>
    </row>
    <row r="974" spans="1:5" x14ac:dyDescent="0.35">
      <c r="A974" s="51">
        <v>32600</v>
      </c>
      <c r="B974" t="s">
        <v>70</v>
      </c>
      <c r="C974" t="s">
        <v>32</v>
      </c>
      <c r="D974">
        <v>2041</v>
      </c>
      <c r="E974" s="52">
        <v>31.2820101444178</v>
      </c>
    </row>
    <row r="975" spans="1:5" x14ac:dyDescent="0.35">
      <c r="A975" s="51">
        <v>32600</v>
      </c>
      <c r="B975" t="s">
        <v>70</v>
      </c>
      <c r="C975" t="s">
        <v>32</v>
      </c>
      <c r="D975">
        <v>2046</v>
      </c>
      <c r="E975" s="52">
        <v>30.382800826348898</v>
      </c>
    </row>
    <row r="976" spans="1:5" x14ac:dyDescent="0.35">
      <c r="A976" s="51">
        <v>32600</v>
      </c>
      <c r="B976" t="s">
        <v>70</v>
      </c>
      <c r="C976" t="s">
        <v>37</v>
      </c>
      <c r="D976">
        <v>2021</v>
      </c>
      <c r="E976" s="52">
        <v>1.9033033571867499</v>
      </c>
    </row>
    <row r="977" spans="1:5" x14ac:dyDescent="0.35">
      <c r="A977" s="51">
        <v>32600</v>
      </c>
      <c r="B977" t="s">
        <v>70</v>
      </c>
      <c r="C977" t="s">
        <v>37</v>
      </c>
      <c r="D977">
        <v>2026</v>
      </c>
      <c r="E977" s="52">
        <v>1.8065219899170799</v>
      </c>
    </row>
    <row r="978" spans="1:5" x14ac:dyDescent="0.35">
      <c r="A978" s="51">
        <v>32600</v>
      </c>
      <c r="B978" t="s">
        <v>70</v>
      </c>
      <c r="C978" t="s">
        <v>37</v>
      </c>
      <c r="D978">
        <v>2031</v>
      </c>
      <c r="E978" s="52">
        <v>1.85393191729718</v>
      </c>
    </row>
    <row r="979" spans="1:5" x14ac:dyDescent="0.35">
      <c r="A979" s="51">
        <v>32600</v>
      </c>
      <c r="B979" t="s">
        <v>70</v>
      </c>
      <c r="C979" t="s">
        <v>37</v>
      </c>
      <c r="D979">
        <v>2036</v>
      </c>
      <c r="E979" s="52">
        <v>1.8847648831583499</v>
      </c>
    </row>
    <row r="980" spans="1:5" x14ac:dyDescent="0.35">
      <c r="A980" s="51">
        <v>32600</v>
      </c>
      <c r="B980" t="s">
        <v>70</v>
      </c>
      <c r="C980" t="s">
        <v>37</v>
      </c>
      <c r="D980">
        <v>2041</v>
      </c>
      <c r="E980" s="52">
        <v>1.86591662597356</v>
      </c>
    </row>
    <row r="981" spans="1:5" x14ac:dyDescent="0.35">
      <c r="A981" s="51">
        <v>32600</v>
      </c>
      <c r="B981" t="s">
        <v>70</v>
      </c>
      <c r="C981" t="s">
        <v>37</v>
      </c>
      <c r="D981">
        <v>2046</v>
      </c>
      <c r="E981" s="52">
        <v>1.8093540112739099</v>
      </c>
    </row>
    <row r="982" spans="1:5" x14ac:dyDescent="0.35">
      <c r="A982" s="51">
        <v>32600</v>
      </c>
      <c r="B982" t="s">
        <v>70</v>
      </c>
      <c r="C982" t="s">
        <v>36</v>
      </c>
      <c r="D982">
        <v>2021</v>
      </c>
      <c r="E982" s="52">
        <v>41.679874316641801</v>
      </c>
    </row>
    <row r="983" spans="1:5" x14ac:dyDescent="0.35">
      <c r="A983" s="51">
        <v>32600</v>
      </c>
      <c r="B983" t="s">
        <v>70</v>
      </c>
      <c r="C983" t="s">
        <v>36</v>
      </c>
      <c r="D983">
        <v>2026</v>
      </c>
      <c r="E983" s="52">
        <v>42.682266779287502</v>
      </c>
    </row>
    <row r="984" spans="1:5" x14ac:dyDescent="0.35">
      <c r="A984" s="51">
        <v>32600</v>
      </c>
      <c r="B984" t="s">
        <v>70</v>
      </c>
      <c r="C984" t="s">
        <v>36</v>
      </c>
      <c r="D984">
        <v>2031</v>
      </c>
      <c r="E984" s="52">
        <v>42.891023528596101</v>
      </c>
    </row>
    <row r="985" spans="1:5" x14ac:dyDescent="0.35">
      <c r="A985" s="51">
        <v>32600</v>
      </c>
      <c r="B985" t="s">
        <v>70</v>
      </c>
      <c r="C985" t="s">
        <v>36</v>
      </c>
      <c r="D985">
        <v>2036</v>
      </c>
      <c r="E985" s="52">
        <v>42.942570212379202</v>
      </c>
    </row>
    <row r="986" spans="1:5" x14ac:dyDescent="0.35">
      <c r="A986" s="51">
        <v>32600</v>
      </c>
      <c r="B986" t="s">
        <v>70</v>
      </c>
      <c r="C986" t="s">
        <v>36</v>
      </c>
      <c r="D986">
        <v>2041</v>
      </c>
      <c r="E986" s="52">
        <v>42.211114574552198</v>
      </c>
    </row>
    <row r="987" spans="1:5" x14ac:dyDescent="0.35">
      <c r="A987" s="51">
        <v>32600</v>
      </c>
      <c r="B987" t="s">
        <v>70</v>
      </c>
      <c r="C987" t="s">
        <v>36</v>
      </c>
      <c r="D987">
        <v>2046</v>
      </c>
      <c r="E987" s="52">
        <v>41.175703861452</v>
      </c>
    </row>
    <row r="988" spans="1:5" x14ac:dyDescent="0.35">
      <c r="A988" s="51">
        <v>32600</v>
      </c>
      <c r="B988" t="s">
        <v>70</v>
      </c>
      <c r="C988" t="s">
        <v>35</v>
      </c>
      <c r="D988">
        <v>2021</v>
      </c>
      <c r="E988" s="52">
        <v>2.80138980028917</v>
      </c>
    </row>
    <row r="989" spans="1:5" x14ac:dyDescent="0.35">
      <c r="A989" s="51">
        <v>32600</v>
      </c>
      <c r="B989" t="s">
        <v>70</v>
      </c>
      <c r="C989" t="s">
        <v>35</v>
      </c>
      <c r="D989">
        <v>2026</v>
      </c>
      <c r="E989" s="52">
        <v>2.6452787234693198</v>
      </c>
    </row>
    <row r="990" spans="1:5" x14ac:dyDescent="0.35">
      <c r="A990" s="51">
        <v>32600</v>
      </c>
      <c r="B990" t="s">
        <v>70</v>
      </c>
      <c r="C990" t="s">
        <v>35</v>
      </c>
      <c r="D990">
        <v>2031</v>
      </c>
      <c r="E990" s="52">
        <v>2.5408696979336498</v>
      </c>
    </row>
    <row r="991" spans="1:5" x14ac:dyDescent="0.35">
      <c r="A991" s="51">
        <v>32600</v>
      </c>
      <c r="B991" t="s">
        <v>70</v>
      </c>
      <c r="C991" t="s">
        <v>35</v>
      </c>
      <c r="D991">
        <v>2036</v>
      </c>
      <c r="E991" s="52">
        <v>2.4724907471890898</v>
      </c>
    </row>
    <row r="992" spans="1:5" x14ac:dyDescent="0.35">
      <c r="A992" s="51">
        <v>32600</v>
      </c>
      <c r="B992" t="s">
        <v>70</v>
      </c>
      <c r="C992" t="s">
        <v>35</v>
      </c>
      <c r="D992">
        <v>2041</v>
      </c>
      <c r="E992" s="52">
        <v>2.3975698579220799</v>
      </c>
    </row>
    <row r="993" spans="1:5" x14ac:dyDescent="0.35">
      <c r="A993" s="51">
        <v>32600</v>
      </c>
      <c r="B993" t="s">
        <v>70</v>
      </c>
      <c r="C993" t="s">
        <v>35</v>
      </c>
      <c r="D993">
        <v>2046</v>
      </c>
      <c r="E993" s="52">
        <v>2.32841502201497</v>
      </c>
    </row>
    <row r="994" spans="1:5" x14ac:dyDescent="0.35">
      <c r="A994" s="51">
        <v>32600</v>
      </c>
      <c r="B994" t="s">
        <v>70</v>
      </c>
      <c r="C994" t="s">
        <v>33</v>
      </c>
      <c r="D994">
        <v>2021</v>
      </c>
      <c r="E994" s="52">
        <v>7.2355958309845603</v>
      </c>
    </row>
    <row r="995" spans="1:5" x14ac:dyDescent="0.35">
      <c r="A995" s="51">
        <v>32600</v>
      </c>
      <c r="B995" t="s">
        <v>70</v>
      </c>
      <c r="C995" t="s">
        <v>33</v>
      </c>
      <c r="D995">
        <v>2026</v>
      </c>
      <c r="E995" s="52">
        <v>7.1999039487724996</v>
      </c>
    </row>
    <row r="996" spans="1:5" x14ac:dyDescent="0.35">
      <c r="A996" s="51">
        <v>32600</v>
      </c>
      <c r="B996" t="s">
        <v>70</v>
      </c>
      <c r="C996" t="s">
        <v>33</v>
      </c>
      <c r="D996">
        <v>2031</v>
      </c>
      <c r="E996" s="52">
        <v>7.0328393820406703</v>
      </c>
    </row>
    <row r="997" spans="1:5" x14ac:dyDescent="0.35">
      <c r="A997" s="51">
        <v>32600</v>
      </c>
      <c r="B997" t="s">
        <v>70</v>
      </c>
      <c r="C997" t="s">
        <v>33</v>
      </c>
      <c r="D997">
        <v>2036</v>
      </c>
      <c r="E997" s="52">
        <v>7.00279059680995</v>
      </c>
    </row>
    <row r="998" spans="1:5" x14ac:dyDescent="0.35">
      <c r="A998" s="51">
        <v>32600</v>
      </c>
      <c r="B998" t="s">
        <v>70</v>
      </c>
      <c r="C998" t="s">
        <v>33</v>
      </c>
      <c r="D998">
        <v>2041</v>
      </c>
      <c r="E998" s="52">
        <v>6.8558580513450202</v>
      </c>
    </row>
    <row r="999" spans="1:5" x14ac:dyDescent="0.35">
      <c r="A999" s="51">
        <v>32600</v>
      </c>
      <c r="B999" t="s">
        <v>70</v>
      </c>
      <c r="C999" t="s">
        <v>33</v>
      </c>
      <c r="D999">
        <v>2046</v>
      </c>
      <c r="E999" s="52">
        <v>6.7412480177363099</v>
      </c>
    </row>
    <row r="1000" spans="1:5" x14ac:dyDescent="0.35">
      <c r="A1000" s="51">
        <v>32600</v>
      </c>
      <c r="B1000" t="s">
        <v>70</v>
      </c>
      <c r="C1000" t="s">
        <v>34</v>
      </c>
      <c r="D1000">
        <v>2021</v>
      </c>
      <c r="E1000" s="52">
        <v>2.7193766773257799</v>
      </c>
    </row>
    <row r="1001" spans="1:5" x14ac:dyDescent="0.35">
      <c r="A1001" s="51">
        <v>32600</v>
      </c>
      <c r="B1001" t="s">
        <v>70</v>
      </c>
      <c r="C1001" t="s">
        <v>34</v>
      </c>
      <c r="D1001">
        <v>2026</v>
      </c>
      <c r="E1001" s="52">
        <v>2.6215893482855201</v>
      </c>
    </row>
    <row r="1002" spans="1:5" x14ac:dyDescent="0.35">
      <c r="A1002" s="51">
        <v>32600</v>
      </c>
      <c r="B1002" t="s">
        <v>70</v>
      </c>
      <c r="C1002" t="s">
        <v>34</v>
      </c>
      <c r="D1002">
        <v>2031</v>
      </c>
      <c r="E1002" s="52">
        <v>2.7784074617058501</v>
      </c>
    </row>
    <row r="1003" spans="1:5" x14ac:dyDescent="0.35">
      <c r="A1003" s="51">
        <v>32600</v>
      </c>
      <c r="B1003" t="s">
        <v>70</v>
      </c>
      <c r="C1003" t="s">
        <v>34</v>
      </c>
      <c r="D1003">
        <v>2036</v>
      </c>
      <c r="E1003" s="52">
        <v>2.81240838046992</v>
      </c>
    </row>
    <row r="1004" spans="1:5" x14ac:dyDescent="0.35">
      <c r="A1004" s="51">
        <v>32600</v>
      </c>
      <c r="B1004" t="s">
        <v>70</v>
      </c>
      <c r="C1004" t="s">
        <v>34</v>
      </c>
      <c r="D1004">
        <v>2041</v>
      </c>
      <c r="E1004" s="52">
        <v>2.7807196599758002</v>
      </c>
    </row>
    <row r="1005" spans="1:5" x14ac:dyDescent="0.35">
      <c r="A1005" s="51">
        <v>32600</v>
      </c>
      <c r="B1005" t="s">
        <v>70</v>
      </c>
      <c r="C1005" t="s">
        <v>34</v>
      </c>
      <c r="D1005">
        <v>2046</v>
      </c>
      <c r="E1005" s="52">
        <v>2.7471047268806599</v>
      </c>
    </row>
    <row r="1006" spans="1:5" x14ac:dyDescent="0.35">
      <c r="A1006" s="51">
        <v>32600</v>
      </c>
      <c r="B1006" t="s">
        <v>70</v>
      </c>
      <c r="C1006" t="s">
        <v>38</v>
      </c>
      <c r="D1006">
        <v>2021</v>
      </c>
      <c r="E1006" s="52">
        <v>111.84396929914899</v>
      </c>
    </row>
    <row r="1007" spans="1:5" x14ac:dyDescent="0.35">
      <c r="A1007" s="51">
        <v>32600</v>
      </c>
      <c r="B1007" t="s">
        <v>70</v>
      </c>
      <c r="C1007" t="s">
        <v>38</v>
      </c>
      <c r="D1007">
        <v>2026</v>
      </c>
      <c r="E1007" s="52">
        <v>110.771434153147</v>
      </c>
    </row>
    <row r="1008" spans="1:5" x14ac:dyDescent="0.35">
      <c r="A1008" s="51">
        <v>32600</v>
      </c>
      <c r="B1008" t="s">
        <v>70</v>
      </c>
      <c r="C1008" t="s">
        <v>38</v>
      </c>
      <c r="D1008">
        <v>2031</v>
      </c>
      <c r="E1008" s="52">
        <v>109.854109826555</v>
      </c>
    </row>
    <row r="1009" spans="1:5" x14ac:dyDescent="0.35">
      <c r="A1009" s="51">
        <v>32600</v>
      </c>
      <c r="B1009" t="s">
        <v>70</v>
      </c>
      <c r="C1009" t="s">
        <v>38</v>
      </c>
      <c r="D1009">
        <v>2036</v>
      </c>
      <c r="E1009" s="52">
        <v>108.890693496628</v>
      </c>
    </row>
    <row r="1010" spans="1:5" x14ac:dyDescent="0.35">
      <c r="A1010" s="51">
        <v>32600</v>
      </c>
      <c r="B1010" t="s">
        <v>70</v>
      </c>
      <c r="C1010" t="s">
        <v>38</v>
      </c>
      <c r="D1010">
        <v>2041</v>
      </c>
      <c r="E1010" s="52">
        <v>106.668046692845</v>
      </c>
    </row>
    <row r="1011" spans="1:5" x14ac:dyDescent="0.35">
      <c r="A1011" s="51">
        <v>32600</v>
      </c>
      <c r="B1011" t="s">
        <v>70</v>
      </c>
      <c r="C1011" t="s">
        <v>38</v>
      </c>
      <c r="D1011">
        <v>2046</v>
      </c>
      <c r="E1011" s="52">
        <v>103.971873001703</v>
      </c>
    </row>
    <row r="1012" spans="1:5" x14ac:dyDescent="0.35">
      <c r="A1012" s="51">
        <v>32750</v>
      </c>
      <c r="B1012" t="s">
        <v>71</v>
      </c>
      <c r="C1012" t="s">
        <v>31</v>
      </c>
      <c r="D1012">
        <v>2021</v>
      </c>
      <c r="E1012" s="52">
        <v>22.551645206392099</v>
      </c>
    </row>
    <row r="1013" spans="1:5" x14ac:dyDescent="0.35">
      <c r="A1013" s="51">
        <v>32750</v>
      </c>
      <c r="B1013" t="s">
        <v>71</v>
      </c>
      <c r="C1013" t="s">
        <v>31</v>
      </c>
      <c r="D1013">
        <v>2026</v>
      </c>
      <c r="E1013" s="52">
        <v>22.742449054738799</v>
      </c>
    </row>
    <row r="1014" spans="1:5" x14ac:dyDescent="0.35">
      <c r="A1014" s="51">
        <v>32750</v>
      </c>
      <c r="B1014" t="s">
        <v>71</v>
      </c>
      <c r="C1014" t="s">
        <v>31</v>
      </c>
      <c r="D1014">
        <v>2031</v>
      </c>
      <c r="E1014" s="52">
        <v>22.807155582816399</v>
      </c>
    </row>
    <row r="1015" spans="1:5" x14ac:dyDescent="0.35">
      <c r="A1015" s="51">
        <v>32750</v>
      </c>
      <c r="B1015" t="s">
        <v>71</v>
      </c>
      <c r="C1015" t="s">
        <v>31</v>
      </c>
      <c r="D1015">
        <v>2036</v>
      </c>
      <c r="E1015" s="52">
        <v>23.110095323206298</v>
      </c>
    </row>
    <row r="1016" spans="1:5" x14ac:dyDescent="0.35">
      <c r="A1016" s="51">
        <v>32750</v>
      </c>
      <c r="B1016" t="s">
        <v>71</v>
      </c>
      <c r="C1016" t="s">
        <v>31</v>
      </c>
      <c r="D1016">
        <v>2041</v>
      </c>
      <c r="E1016" s="52">
        <v>23.346436902881202</v>
      </c>
    </row>
    <row r="1017" spans="1:5" x14ac:dyDescent="0.35">
      <c r="A1017" s="51">
        <v>32750</v>
      </c>
      <c r="B1017" t="s">
        <v>71</v>
      </c>
      <c r="C1017" t="s">
        <v>31</v>
      </c>
      <c r="D1017">
        <v>2046</v>
      </c>
      <c r="E1017" s="52">
        <v>23.470113149442099</v>
      </c>
    </row>
    <row r="1018" spans="1:5" x14ac:dyDescent="0.35">
      <c r="A1018" s="51">
        <v>32750</v>
      </c>
      <c r="B1018" t="s">
        <v>71</v>
      </c>
      <c r="C1018" t="s">
        <v>32</v>
      </c>
      <c r="D1018">
        <v>2021</v>
      </c>
      <c r="E1018" s="52">
        <v>31.5864593463739</v>
      </c>
    </row>
    <row r="1019" spans="1:5" x14ac:dyDescent="0.35">
      <c r="A1019" s="51">
        <v>32750</v>
      </c>
      <c r="B1019" t="s">
        <v>71</v>
      </c>
      <c r="C1019" t="s">
        <v>32</v>
      </c>
      <c r="D1019">
        <v>2026</v>
      </c>
      <c r="E1019" s="52">
        <v>31.4450425244823</v>
      </c>
    </row>
    <row r="1020" spans="1:5" x14ac:dyDescent="0.35">
      <c r="A1020" s="51">
        <v>32750</v>
      </c>
      <c r="B1020" t="s">
        <v>71</v>
      </c>
      <c r="C1020" t="s">
        <v>32</v>
      </c>
      <c r="D1020">
        <v>2031</v>
      </c>
      <c r="E1020" s="52">
        <v>30.927548577478198</v>
      </c>
    </row>
    <row r="1021" spans="1:5" x14ac:dyDescent="0.35">
      <c r="A1021" s="51">
        <v>32750</v>
      </c>
      <c r="B1021" t="s">
        <v>71</v>
      </c>
      <c r="C1021" t="s">
        <v>32</v>
      </c>
      <c r="D1021">
        <v>2036</v>
      </c>
      <c r="E1021" s="52">
        <v>30.383745429243199</v>
      </c>
    </row>
    <row r="1022" spans="1:5" x14ac:dyDescent="0.35">
      <c r="A1022" s="51">
        <v>32750</v>
      </c>
      <c r="B1022" t="s">
        <v>71</v>
      </c>
      <c r="C1022" t="s">
        <v>32</v>
      </c>
      <c r="D1022">
        <v>2041</v>
      </c>
      <c r="E1022" s="52">
        <v>29.5685599849268</v>
      </c>
    </row>
    <row r="1023" spans="1:5" x14ac:dyDescent="0.35">
      <c r="A1023" s="51">
        <v>32750</v>
      </c>
      <c r="B1023" t="s">
        <v>71</v>
      </c>
      <c r="C1023" t="s">
        <v>32</v>
      </c>
      <c r="D1023">
        <v>2046</v>
      </c>
      <c r="E1023" s="52">
        <v>28.751549747527399</v>
      </c>
    </row>
    <row r="1024" spans="1:5" x14ac:dyDescent="0.35">
      <c r="A1024" s="51">
        <v>32750</v>
      </c>
      <c r="B1024" t="s">
        <v>71</v>
      </c>
      <c r="C1024" t="s">
        <v>37</v>
      </c>
      <c r="D1024">
        <v>2021</v>
      </c>
      <c r="E1024" s="52">
        <v>3.6191357267066402</v>
      </c>
    </row>
    <row r="1025" spans="1:5" x14ac:dyDescent="0.35">
      <c r="A1025" s="51">
        <v>32750</v>
      </c>
      <c r="B1025" t="s">
        <v>71</v>
      </c>
      <c r="C1025" t="s">
        <v>37</v>
      </c>
      <c r="D1025">
        <v>2026</v>
      </c>
      <c r="E1025" s="52">
        <v>3.60986948451739</v>
      </c>
    </row>
    <row r="1026" spans="1:5" x14ac:dyDescent="0.35">
      <c r="A1026" s="51">
        <v>32750</v>
      </c>
      <c r="B1026" t="s">
        <v>71</v>
      </c>
      <c r="C1026" t="s">
        <v>37</v>
      </c>
      <c r="D1026">
        <v>2031</v>
      </c>
      <c r="E1026" s="52">
        <v>3.70607842461673</v>
      </c>
    </row>
    <row r="1027" spans="1:5" x14ac:dyDescent="0.35">
      <c r="A1027" s="51">
        <v>32750</v>
      </c>
      <c r="B1027" t="s">
        <v>71</v>
      </c>
      <c r="C1027" t="s">
        <v>37</v>
      </c>
      <c r="D1027">
        <v>2036</v>
      </c>
      <c r="E1027" s="52">
        <v>3.7601370106311398</v>
      </c>
    </row>
    <row r="1028" spans="1:5" x14ac:dyDescent="0.35">
      <c r="A1028" s="51">
        <v>32750</v>
      </c>
      <c r="B1028" t="s">
        <v>71</v>
      </c>
      <c r="C1028" t="s">
        <v>37</v>
      </c>
      <c r="D1028">
        <v>2041</v>
      </c>
      <c r="E1028" s="52">
        <v>3.74277265872403</v>
      </c>
    </row>
    <row r="1029" spans="1:5" x14ac:dyDescent="0.35">
      <c r="A1029" s="51">
        <v>32750</v>
      </c>
      <c r="B1029" t="s">
        <v>71</v>
      </c>
      <c r="C1029" t="s">
        <v>37</v>
      </c>
      <c r="D1029">
        <v>2046</v>
      </c>
      <c r="E1029" s="52">
        <v>3.6891917329364401</v>
      </c>
    </row>
    <row r="1030" spans="1:5" x14ac:dyDescent="0.35">
      <c r="A1030" s="51">
        <v>32750</v>
      </c>
      <c r="B1030" t="s">
        <v>71</v>
      </c>
      <c r="C1030" t="s">
        <v>36</v>
      </c>
      <c r="D1030">
        <v>2021</v>
      </c>
      <c r="E1030" s="52">
        <v>42.023251174171598</v>
      </c>
    </row>
    <row r="1031" spans="1:5" x14ac:dyDescent="0.35">
      <c r="A1031" s="51">
        <v>32750</v>
      </c>
      <c r="B1031" t="s">
        <v>71</v>
      </c>
      <c r="C1031" t="s">
        <v>36</v>
      </c>
      <c r="D1031">
        <v>2026</v>
      </c>
      <c r="E1031" s="52">
        <v>43.533456391017801</v>
      </c>
    </row>
    <row r="1032" spans="1:5" x14ac:dyDescent="0.35">
      <c r="A1032" s="51">
        <v>32750</v>
      </c>
      <c r="B1032" t="s">
        <v>71</v>
      </c>
      <c r="C1032" t="s">
        <v>36</v>
      </c>
      <c r="D1032">
        <v>2031</v>
      </c>
      <c r="E1032" s="52">
        <v>43.584029611456998</v>
      </c>
    </row>
    <row r="1033" spans="1:5" x14ac:dyDescent="0.35">
      <c r="A1033" s="51">
        <v>32750</v>
      </c>
      <c r="B1033" t="s">
        <v>71</v>
      </c>
      <c r="C1033" t="s">
        <v>36</v>
      </c>
      <c r="D1033">
        <v>2036</v>
      </c>
      <c r="E1033" s="52">
        <v>43.357179751430799</v>
      </c>
    </row>
    <row r="1034" spans="1:5" x14ac:dyDescent="0.35">
      <c r="A1034" s="51">
        <v>32750</v>
      </c>
      <c r="B1034" t="s">
        <v>71</v>
      </c>
      <c r="C1034" t="s">
        <v>36</v>
      </c>
      <c r="D1034">
        <v>2041</v>
      </c>
      <c r="E1034" s="52">
        <v>42.430952627004899</v>
      </c>
    </row>
    <row r="1035" spans="1:5" x14ac:dyDescent="0.35">
      <c r="A1035" s="51">
        <v>32750</v>
      </c>
      <c r="B1035" t="s">
        <v>71</v>
      </c>
      <c r="C1035" t="s">
        <v>36</v>
      </c>
      <c r="D1035">
        <v>2046</v>
      </c>
      <c r="E1035" s="52">
        <v>41.195448073912502</v>
      </c>
    </row>
    <row r="1036" spans="1:5" x14ac:dyDescent="0.35">
      <c r="A1036" s="51">
        <v>32750</v>
      </c>
      <c r="B1036" t="s">
        <v>71</v>
      </c>
      <c r="C1036" t="s">
        <v>35</v>
      </c>
      <c r="D1036">
        <v>2021</v>
      </c>
      <c r="E1036" s="52">
        <v>1.42884895414107</v>
      </c>
    </row>
    <row r="1037" spans="1:5" x14ac:dyDescent="0.35">
      <c r="A1037" s="51">
        <v>32750</v>
      </c>
      <c r="B1037" t="s">
        <v>71</v>
      </c>
      <c r="C1037" t="s">
        <v>35</v>
      </c>
      <c r="D1037">
        <v>2026</v>
      </c>
      <c r="E1037" s="52">
        <v>1.4327006359955099</v>
      </c>
    </row>
    <row r="1038" spans="1:5" x14ac:dyDescent="0.35">
      <c r="A1038" s="51">
        <v>32750</v>
      </c>
      <c r="B1038" t="s">
        <v>71</v>
      </c>
      <c r="C1038" t="s">
        <v>35</v>
      </c>
      <c r="D1038">
        <v>2031</v>
      </c>
      <c r="E1038" s="52">
        <v>1.4303959165108899</v>
      </c>
    </row>
    <row r="1039" spans="1:5" x14ac:dyDescent="0.35">
      <c r="A1039" s="51">
        <v>32750</v>
      </c>
      <c r="B1039" t="s">
        <v>71</v>
      </c>
      <c r="C1039" t="s">
        <v>35</v>
      </c>
      <c r="D1039">
        <v>2036</v>
      </c>
      <c r="E1039" s="52">
        <v>1.4335052537913699</v>
      </c>
    </row>
    <row r="1040" spans="1:5" x14ac:dyDescent="0.35">
      <c r="A1040" s="51">
        <v>32750</v>
      </c>
      <c r="B1040" t="s">
        <v>71</v>
      </c>
      <c r="C1040" t="s">
        <v>35</v>
      </c>
      <c r="D1040">
        <v>2041</v>
      </c>
      <c r="E1040" s="52">
        <v>1.4211376922907799</v>
      </c>
    </row>
    <row r="1041" spans="1:5" x14ac:dyDescent="0.35">
      <c r="A1041" s="51">
        <v>32750</v>
      </c>
      <c r="B1041" t="s">
        <v>71</v>
      </c>
      <c r="C1041" t="s">
        <v>35</v>
      </c>
      <c r="D1041">
        <v>2046</v>
      </c>
      <c r="E1041" s="52">
        <v>1.40498001987939</v>
      </c>
    </row>
    <row r="1042" spans="1:5" x14ac:dyDescent="0.35">
      <c r="A1042" s="51">
        <v>32750</v>
      </c>
      <c r="B1042" t="s">
        <v>71</v>
      </c>
      <c r="C1042" t="s">
        <v>33</v>
      </c>
      <c r="D1042">
        <v>2021</v>
      </c>
      <c r="E1042" s="52">
        <v>9.08061143424721</v>
      </c>
    </row>
    <row r="1043" spans="1:5" x14ac:dyDescent="0.35">
      <c r="A1043" s="51">
        <v>32750</v>
      </c>
      <c r="B1043" t="s">
        <v>71</v>
      </c>
      <c r="C1043" t="s">
        <v>33</v>
      </c>
      <c r="D1043">
        <v>2026</v>
      </c>
      <c r="E1043" s="52">
        <v>9.4657729302715197</v>
      </c>
    </row>
    <row r="1044" spans="1:5" x14ac:dyDescent="0.35">
      <c r="A1044" s="51">
        <v>32750</v>
      </c>
      <c r="B1044" t="s">
        <v>71</v>
      </c>
      <c r="C1044" t="s">
        <v>33</v>
      </c>
      <c r="D1044">
        <v>2031</v>
      </c>
      <c r="E1044" s="52">
        <v>9.6709741325307004</v>
      </c>
    </row>
    <row r="1045" spans="1:5" x14ac:dyDescent="0.35">
      <c r="A1045" s="51">
        <v>32750</v>
      </c>
      <c r="B1045" t="s">
        <v>71</v>
      </c>
      <c r="C1045" t="s">
        <v>33</v>
      </c>
      <c r="D1045">
        <v>2036</v>
      </c>
      <c r="E1045" s="52">
        <v>9.9328009750477495</v>
      </c>
    </row>
    <row r="1046" spans="1:5" x14ac:dyDescent="0.35">
      <c r="A1046" s="51">
        <v>32750</v>
      </c>
      <c r="B1046" t="s">
        <v>71</v>
      </c>
      <c r="C1046" t="s">
        <v>33</v>
      </c>
      <c r="D1046">
        <v>2041</v>
      </c>
      <c r="E1046" s="52">
        <v>9.9648329214963898</v>
      </c>
    </row>
    <row r="1047" spans="1:5" x14ac:dyDescent="0.35">
      <c r="A1047" s="51">
        <v>32750</v>
      </c>
      <c r="B1047" t="s">
        <v>71</v>
      </c>
      <c r="C1047" t="s">
        <v>33</v>
      </c>
      <c r="D1047">
        <v>2046</v>
      </c>
      <c r="E1047" s="52">
        <v>9.9168287215126991</v>
      </c>
    </row>
    <row r="1048" spans="1:5" x14ac:dyDescent="0.35">
      <c r="A1048" s="51">
        <v>32750</v>
      </c>
      <c r="B1048" t="s">
        <v>71</v>
      </c>
      <c r="C1048" t="s">
        <v>34</v>
      </c>
      <c r="D1048">
        <v>2021</v>
      </c>
      <c r="E1048" s="52">
        <v>0.99281299747785901</v>
      </c>
    </row>
    <row r="1049" spans="1:5" x14ac:dyDescent="0.35">
      <c r="A1049" s="51">
        <v>32750</v>
      </c>
      <c r="B1049" t="s">
        <v>71</v>
      </c>
      <c r="C1049" t="s">
        <v>34</v>
      </c>
      <c r="D1049">
        <v>2026</v>
      </c>
      <c r="E1049" s="52">
        <v>0.99775314640449497</v>
      </c>
    </row>
    <row r="1050" spans="1:5" x14ac:dyDescent="0.35">
      <c r="A1050" s="51">
        <v>32750</v>
      </c>
      <c r="B1050" t="s">
        <v>71</v>
      </c>
      <c r="C1050" t="s">
        <v>34</v>
      </c>
      <c r="D1050">
        <v>2031</v>
      </c>
      <c r="E1050" s="52">
        <v>1.03346552041678</v>
      </c>
    </row>
    <row r="1051" spans="1:5" x14ac:dyDescent="0.35">
      <c r="A1051" s="51">
        <v>32750</v>
      </c>
      <c r="B1051" t="s">
        <v>71</v>
      </c>
      <c r="C1051" t="s">
        <v>34</v>
      </c>
      <c r="D1051">
        <v>2036</v>
      </c>
      <c r="E1051" s="52">
        <v>1.0403615945825899</v>
      </c>
    </row>
    <row r="1052" spans="1:5" x14ac:dyDescent="0.35">
      <c r="A1052" s="51">
        <v>32750</v>
      </c>
      <c r="B1052" t="s">
        <v>71</v>
      </c>
      <c r="C1052" t="s">
        <v>34</v>
      </c>
      <c r="D1052">
        <v>2041</v>
      </c>
      <c r="E1052" s="52">
        <v>1.0411525376386499</v>
      </c>
    </row>
    <row r="1053" spans="1:5" x14ac:dyDescent="0.35">
      <c r="A1053" s="51">
        <v>32750</v>
      </c>
      <c r="B1053" t="s">
        <v>71</v>
      </c>
      <c r="C1053" t="s">
        <v>34</v>
      </c>
      <c r="D1053">
        <v>2046</v>
      </c>
      <c r="E1053" s="52">
        <v>1.04467968296759</v>
      </c>
    </row>
    <row r="1054" spans="1:5" x14ac:dyDescent="0.35">
      <c r="A1054" s="51">
        <v>32750</v>
      </c>
      <c r="B1054" t="s">
        <v>71</v>
      </c>
      <c r="C1054" t="s">
        <v>38</v>
      </c>
      <c r="D1054">
        <v>2021</v>
      </c>
      <c r="E1054" s="52">
        <v>111.28276483950999</v>
      </c>
    </row>
    <row r="1055" spans="1:5" x14ac:dyDescent="0.35">
      <c r="A1055" s="51">
        <v>32750</v>
      </c>
      <c r="B1055" t="s">
        <v>71</v>
      </c>
      <c r="C1055" t="s">
        <v>38</v>
      </c>
      <c r="D1055">
        <v>2026</v>
      </c>
      <c r="E1055" s="52">
        <v>113.22704416742801</v>
      </c>
    </row>
    <row r="1056" spans="1:5" x14ac:dyDescent="0.35">
      <c r="A1056" s="51">
        <v>32750</v>
      </c>
      <c r="B1056" t="s">
        <v>71</v>
      </c>
      <c r="C1056" t="s">
        <v>38</v>
      </c>
      <c r="D1056">
        <v>2031</v>
      </c>
      <c r="E1056" s="52">
        <v>113.159647765827</v>
      </c>
    </row>
    <row r="1057" spans="1:5" x14ac:dyDescent="0.35">
      <c r="A1057" s="51">
        <v>32750</v>
      </c>
      <c r="B1057" t="s">
        <v>71</v>
      </c>
      <c r="C1057" t="s">
        <v>38</v>
      </c>
      <c r="D1057">
        <v>2036</v>
      </c>
      <c r="E1057" s="52">
        <v>113.017825337933</v>
      </c>
    </row>
    <row r="1058" spans="1:5" x14ac:dyDescent="0.35">
      <c r="A1058" s="51">
        <v>32750</v>
      </c>
      <c r="B1058" t="s">
        <v>71</v>
      </c>
      <c r="C1058" t="s">
        <v>38</v>
      </c>
      <c r="D1058">
        <v>2041</v>
      </c>
      <c r="E1058" s="52">
        <v>111.515845324963</v>
      </c>
    </row>
    <row r="1059" spans="1:5" x14ac:dyDescent="0.35">
      <c r="A1059" s="51">
        <v>32750</v>
      </c>
      <c r="B1059" t="s">
        <v>71</v>
      </c>
      <c r="C1059" t="s">
        <v>38</v>
      </c>
      <c r="D1059">
        <v>2046</v>
      </c>
      <c r="E1059" s="52">
        <v>109.472791128178</v>
      </c>
    </row>
    <row r="1060" spans="1:5" x14ac:dyDescent="0.35">
      <c r="A1060" s="51">
        <v>32770</v>
      </c>
      <c r="B1060" t="s">
        <v>72</v>
      </c>
      <c r="C1060" t="s">
        <v>31</v>
      </c>
      <c r="D1060">
        <v>2021</v>
      </c>
      <c r="E1060" s="52">
        <v>96.686360659782196</v>
      </c>
    </row>
    <row r="1061" spans="1:5" x14ac:dyDescent="0.35">
      <c r="A1061" s="51">
        <v>32770</v>
      </c>
      <c r="B1061" t="s">
        <v>72</v>
      </c>
      <c r="C1061" t="s">
        <v>31</v>
      </c>
      <c r="D1061">
        <v>2026</v>
      </c>
      <c r="E1061" s="52">
        <v>98.127558221208403</v>
      </c>
    </row>
    <row r="1062" spans="1:5" x14ac:dyDescent="0.35">
      <c r="A1062" s="51">
        <v>32770</v>
      </c>
      <c r="B1062" t="s">
        <v>72</v>
      </c>
      <c r="C1062" t="s">
        <v>31</v>
      </c>
      <c r="D1062">
        <v>2031</v>
      </c>
      <c r="E1062" s="52">
        <v>98.412930887762599</v>
      </c>
    </row>
    <row r="1063" spans="1:5" x14ac:dyDescent="0.35">
      <c r="A1063" s="51">
        <v>32770</v>
      </c>
      <c r="B1063" t="s">
        <v>72</v>
      </c>
      <c r="C1063" t="s">
        <v>31</v>
      </c>
      <c r="D1063">
        <v>2036</v>
      </c>
      <c r="E1063" s="52">
        <v>99.165928433501904</v>
      </c>
    </row>
    <row r="1064" spans="1:5" x14ac:dyDescent="0.35">
      <c r="A1064" s="51">
        <v>32770</v>
      </c>
      <c r="B1064" t="s">
        <v>72</v>
      </c>
      <c r="C1064" t="s">
        <v>31</v>
      </c>
      <c r="D1064">
        <v>2041</v>
      </c>
      <c r="E1064" s="52">
        <v>99.919359067493005</v>
      </c>
    </row>
    <row r="1065" spans="1:5" x14ac:dyDescent="0.35">
      <c r="A1065" s="51">
        <v>32770</v>
      </c>
      <c r="B1065" t="s">
        <v>72</v>
      </c>
      <c r="C1065" t="s">
        <v>31</v>
      </c>
      <c r="D1065">
        <v>2046</v>
      </c>
      <c r="E1065" s="52">
        <v>100.93350986052</v>
      </c>
    </row>
    <row r="1066" spans="1:5" x14ac:dyDescent="0.35">
      <c r="A1066" s="51">
        <v>32770</v>
      </c>
      <c r="B1066" t="s">
        <v>72</v>
      </c>
      <c r="C1066" t="s">
        <v>32</v>
      </c>
      <c r="D1066">
        <v>2021</v>
      </c>
      <c r="E1066" s="52">
        <v>93.489332209301196</v>
      </c>
    </row>
    <row r="1067" spans="1:5" x14ac:dyDescent="0.35">
      <c r="A1067" s="51">
        <v>32770</v>
      </c>
      <c r="B1067" t="s">
        <v>72</v>
      </c>
      <c r="C1067" t="s">
        <v>32</v>
      </c>
      <c r="D1067">
        <v>2026</v>
      </c>
      <c r="E1067" s="52">
        <v>94.691658741986998</v>
      </c>
    </row>
    <row r="1068" spans="1:5" x14ac:dyDescent="0.35">
      <c r="A1068" s="51">
        <v>32770</v>
      </c>
      <c r="B1068" t="s">
        <v>72</v>
      </c>
      <c r="C1068" t="s">
        <v>32</v>
      </c>
      <c r="D1068">
        <v>2031</v>
      </c>
      <c r="E1068" s="52">
        <v>92.699180076731693</v>
      </c>
    </row>
    <row r="1069" spans="1:5" x14ac:dyDescent="0.35">
      <c r="A1069" s="51">
        <v>32770</v>
      </c>
      <c r="B1069" t="s">
        <v>72</v>
      </c>
      <c r="C1069" t="s">
        <v>32</v>
      </c>
      <c r="D1069">
        <v>2036</v>
      </c>
      <c r="E1069" s="52">
        <v>90.464802298251101</v>
      </c>
    </row>
    <row r="1070" spans="1:5" x14ac:dyDescent="0.35">
      <c r="A1070" s="51">
        <v>32770</v>
      </c>
      <c r="B1070" t="s">
        <v>72</v>
      </c>
      <c r="C1070" t="s">
        <v>32</v>
      </c>
      <c r="D1070">
        <v>2041</v>
      </c>
      <c r="E1070" s="52">
        <v>88.864903022739099</v>
      </c>
    </row>
    <row r="1071" spans="1:5" x14ac:dyDescent="0.35">
      <c r="A1071" s="51">
        <v>32770</v>
      </c>
      <c r="B1071" t="s">
        <v>72</v>
      </c>
      <c r="C1071" t="s">
        <v>32</v>
      </c>
      <c r="D1071">
        <v>2046</v>
      </c>
      <c r="E1071" s="52">
        <v>87.839801611299507</v>
      </c>
    </row>
    <row r="1072" spans="1:5" x14ac:dyDescent="0.35">
      <c r="A1072" s="51">
        <v>32770</v>
      </c>
      <c r="B1072" t="s">
        <v>72</v>
      </c>
      <c r="C1072" t="s">
        <v>37</v>
      </c>
      <c r="D1072">
        <v>2021</v>
      </c>
      <c r="E1072" s="52">
        <v>13.2054737714385</v>
      </c>
    </row>
    <row r="1073" spans="1:5" x14ac:dyDescent="0.35">
      <c r="A1073" s="51">
        <v>32770</v>
      </c>
      <c r="B1073" t="s">
        <v>72</v>
      </c>
      <c r="C1073" t="s">
        <v>37</v>
      </c>
      <c r="D1073">
        <v>2026</v>
      </c>
      <c r="E1073" s="52">
        <v>13.2325402403512</v>
      </c>
    </row>
    <row r="1074" spans="1:5" x14ac:dyDescent="0.35">
      <c r="A1074" s="51">
        <v>32770</v>
      </c>
      <c r="B1074" t="s">
        <v>72</v>
      </c>
      <c r="C1074" t="s">
        <v>37</v>
      </c>
      <c r="D1074">
        <v>2031</v>
      </c>
      <c r="E1074" s="52">
        <v>13.186538654954999</v>
      </c>
    </row>
    <row r="1075" spans="1:5" x14ac:dyDescent="0.35">
      <c r="A1075" s="51">
        <v>32770</v>
      </c>
      <c r="B1075" t="s">
        <v>72</v>
      </c>
      <c r="C1075" t="s">
        <v>37</v>
      </c>
      <c r="D1075">
        <v>2036</v>
      </c>
      <c r="E1075" s="52">
        <v>13.1350957588001</v>
      </c>
    </row>
    <row r="1076" spans="1:5" x14ac:dyDescent="0.35">
      <c r="A1076" s="51">
        <v>32770</v>
      </c>
      <c r="B1076" t="s">
        <v>72</v>
      </c>
      <c r="C1076" t="s">
        <v>37</v>
      </c>
      <c r="D1076">
        <v>2041</v>
      </c>
      <c r="E1076" s="52">
        <v>13.061670745857199</v>
      </c>
    </row>
    <row r="1077" spans="1:5" x14ac:dyDescent="0.35">
      <c r="A1077" s="51">
        <v>32770</v>
      </c>
      <c r="B1077" t="s">
        <v>72</v>
      </c>
      <c r="C1077" t="s">
        <v>37</v>
      </c>
      <c r="D1077">
        <v>2046</v>
      </c>
      <c r="E1077" s="52">
        <v>13.019447937657199</v>
      </c>
    </row>
    <row r="1078" spans="1:5" x14ac:dyDescent="0.35">
      <c r="A1078" s="51">
        <v>32770</v>
      </c>
      <c r="B1078" t="s">
        <v>72</v>
      </c>
      <c r="C1078" t="s">
        <v>36</v>
      </c>
      <c r="D1078">
        <v>2021</v>
      </c>
      <c r="E1078" s="52">
        <v>117.01813353134899</v>
      </c>
    </row>
    <row r="1079" spans="1:5" x14ac:dyDescent="0.35">
      <c r="A1079" s="51">
        <v>32770</v>
      </c>
      <c r="B1079" t="s">
        <v>72</v>
      </c>
      <c r="C1079" t="s">
        <v>36</v>
      </c>
      <c r="D1079">
        <v>2026</v>
      </c>
      <c r="E1079" s="52">
        <v>120.602860311417</v>
      </c>
    </row>
    <row r="1080" spans="1:5" x14ac:dyDescent="0.35">
      <c r="A1080" s="51">
        <v>32770</v>
      </c>
      <c r="B1080" t="s">
        <v>72</v>
      </c>
      <c r="C1080" t="s">
        <v>36</v>
      </c>
      <c r="D1080">
        <v>2031</v>
      </c>
      <c r="E1080" s="52">
        <v>120.083505330565</v>
      </c>
    </row>
    <row r="1081" spans="1:5" x14ac:dyDescent="0.35">
      <c r="A1081" s="51">
        <v>32770</v>
      </c>
      <c r="B1081" t="s">
        <v>72</v>
      </c>
      <c r="C1081" t="s">
        <v>36</v>
      </c>
      <c r="D1081">
        <v>2036</v>
      </c>
      <c r="E1081" s="52">
        <v>118.275324309222</v>
      </c>
    </row>
    <row r="1082" spans="1:5" x14ac:dyDescent="0.35">
      <c r="A1082" s="51">
        <v>32770</v>
      </c>
      <c r="B1082" t="s">
        <v>72</v>
      </c>
      <c r="C1082" t="s">
        <v>36</v>
      </c>
      <c r="D1082">
        <v>2041</v>
      </c>
      <c r="E1082" s="52">
        <v>116.51811768988701</v>
      </c>
    </row>
    <row r="1083" spans="1:5" x14ac:dyDescent="0.35">
      <c r="A1083" s="51">
        <v>32770</v>
      </c>
      <c r="B1083" t="s">
        <v>72</v>
      </c>
      <c r="C1083" t="s">
        <v>36</v>
      </c>
      <c r="D1083">
        <v>2046</v>
      </c>
      <c r="E1083" s="52">
        <v>115.513236238712</v>
      </c>
    </row>
    <row r="1084" spans="1:5" x14ac:dyDescent="0.35">
      <c r="A1084" s="51">
        <v>32770</v>
      </c>
      <c r="B1084" t="s">
        <v>72</v>
      </c>
      <c r="C1084" t="s">
        <v>35</v>
      </c>
      <c r="D1084">
        <v>2021</v>
      </c>
      <c r="E1084" s="52">
        <v>42.531777661185501</v>
      </c>
    </row>
    <row r="1085" spans="1:5" x14ac:dyDescent="0.35">
      <c r="A1085" s="51">
        <v>32770</v>
      </c>
      <c r="B1085" t="s">
        <v>72</v>
      </c>
      <c r="C1085" t="s">
        <v>35</v>
      </c>
      <c r="D1085">
        <v>2026</v>
      </c>
      <c r="E1085" s="52">
        <v>42.821161491936898</v>
      </c>
    </row>
    <row r="1086" spans="1:5" x14ac:dyDescent="0.35">
      <c r="A1086" s="51">
        <v>32770</v>
      </c>
      <c r="B1086" t="s">
        <v>72</v>
      </c>
      <c r="C1086" t="s">
        <v>35</v>
      </c>
      <c r="D1086">
        <v>2031</v>
      </c>
      <c r="E1086" s="52">
        <v>42.645762229400098</v>
      </c>
    </row>
    <row r="1087" spans="1:5" x14ac:dyDescent="0.35">
      <c r="A1087" s="51">
        <v>32770</v>
      </c>
      <c r="B1087" t="s">
        <v>72</v>
      </c>
      <c r="C1087" t="s">
        <v>35</v>
      </c>
      <c r="D1087">
        <v>2036</v>
      </c>
      <c r="E1087" s="52">
        <v>42.355857916307897</v>
      </c>
    </row>
    <row r="1088" spans="1:5" x14ac:dyDescent="0.35">
      <c r="A1088" s="51">
        <v>32770</v>
      </c>
      <c r="B1088" t="s">
        <v>72</v>
      </c>
      <c r="C1088" t="s">
        <v>35</v>
      </c>
      <c r="D1088">
        <v>2041</v>
      </c>
      <c r="E1088" s="52">
        <v>42.071267028584998</v>
      </c>
    </row>
    <row r="1089" spans="1:5" x14ac:dyDescent="0.35">
      <c r="A1089" s="51">
        <v>32770</v>
      </c>
      <c r="B1089" t="s">
        <v>72</v>
      </c>
      <c r="C1089" t="s">
        <v>35</v>
      </c>
      <c r="D1089">
        <v>2046</v>
      </c>
      <c r="E1089" s="52">
        <v>41.946701209177697</v>
      </c>
    </row>
    <row r="1090" spans="1:5" x14ac:dyDescent="0.35">
      <c r="A1090" s="51">
        <v>32770</v>
      </c>
      <c r="B1090" t="s">
        <v>72</v>
      </c>
      <c r="C1090" t="s">
        <v>33</v>
      </c>
      <c r="D1090">
        <v>2021</v>
      </c>
      <c r="E1090" s="52">
        <v>60.7801741404651</v>
      </c>
    </row>
    <row r="1091" spans="1:5" x14ac:dyDescent="0.35">
      <c r="A1091" s="51">
        <v>32770</v>
      </c>
      <c r="B1091" t="s">
        <v>72</v>
      </c>
      <c r="C1091" t="s">
        <v>33</v>
      </c>
      <c r="D1091">
        <v>2026</v>
      </c>
      <c r="E1091" s="52">
        <v>62.680673454182198</v>
      </c>
    </row>
    <row r="1092" spans="1:5" x14ac:dyDescent="0.35">
      <c r="A1092" s="51">
        <v>32770</v>
      </c>
      <c r="B1092" t="s">
        <v>72</v>
      </c>
      <c r="C1092" t="s">
        <v>33</v>
      </c>
      <c r="D1092">
        <v>2031</v>
      </c>
      <c r="E1092" s="52">
        <v>63.745366608066199</v>
      </c>
    </row>
    <row r="1093" spans="1:5" x14ac:dyDescent="0.35">
      <c r="A1093" s="51">
        <v>32770</v>
      </c>
      <c r="B1093" t="s">
        <v>72</v>
      </c>
      <c r="C1093" t="s">
        <v>33</v>
      </c>
      <c r="D1093">
        <v>2036</v>
      </c>
      <c r="E1093" s="52">
        <v>64.437028819545802</v>
      </c>
    </row>
    <row r="1094" spans="1:5" x14ac:dyDescent="0.35">
      <c r="A1094" s="51">
        <v>32770</v>
      </c>
      <c r="B1094" t="s">
        <v>72</v>
      </c>
      <c r="C1094" t="s">
        <v>33</v>
      </c>
      <c r="D1094">
        <v>2041</v>
      </c>
      <c r="E1094" s="52">
        <v>64.920578400890605</v>
      </c>
    </row>
    <row r="1095" spans="1:5" x14ac:dyDescent="0.35">
      <c r="A1095" s="51">
        <v>32770</v>
      </c>
      <c r="B1095" t="s">
        <v>72</v>
      </c>
      <c r="C1095" t="s">
        <v>33</v>
      </c>
      <c r="D1095">
        <v>2046</v>
      </c>
      <c r="E1095" s="52">
        <v>65.370173577736594</v>
      </c>
    </row>
    <row r="1096" spans="1:5" x14ac:dyDescent="0.35">
      <c r="A1096" s="51">
        <v>32770</v>
      </c>
      <c r="B1096" t="s">
        <v>72</v>
      </c>
      <c r="C1096" t="s">
        <v>34</v>
      </c>
      <c r="D1096">
        <v>2021</v>
      </c>
      <c r="E1096" s="52">
        <v>11.3205256276644</v>
      </c>
    </row>
    <row r="1097" spans="1:5" x14ac:dyDescent="0.35">
      <c r="A1097" s="51">
        <v>32770</v>
      </c>
      <c r="B1097" t="s">
        <v>72</v>
      </c>
      <c r="C1097" t="s">
        <v>34</v>
      </c>
      <c r="D1097">
        <v>2026</v>
      </c>
      <c r="E1097" s="52">
        <v>11.383419434674799</v>
      </c>
    </row>
    <row r="1098" spans="1:5" x14ac:dyDescent="0.35">
      <c r="A1098" s="51">
        <v>32770</v>
      </c>
      <c r="B1098" t="s">
        <v>72</v>
      </c>
      <c r="C1098" t="s">
        <v>34</v>
      </c>
      <c r="D1098">
        <v>2031</v>
      </c>
      <c r="E1098" s="52">
        <v>11.390935231873099</v>
      </c>
    </row>
    <row r="1099" spans="1:5" x14ac:dyDescent="0.35">
      <c r="A1099" s="51">
        <v>32770</v>
      </c>
      <c r="B1099" t="s">
        <v>72</v>
      </c>
      <c r="C1099" t="s">
        <v>34</v>
      </c>
      <c r="D1099">
        <v>2036</v>
      </c>
      <c r="E1099" s="52">
        <v>11.3879983441739</v>
      </c>
    </row>
    <row r="1100" spans="1:5" x14ac:dyDescent="0.35">
      <c r="A1100" s="51">
        <v>32770</v>
      </c>
      <c r="B1100" t="s">
        <v>72</v>
      </c>
      <c r="C1100" t="s">
        <v>34</v>
      </c>
      <c r="D1100">
        <v>2041</v>
      </c>
      <c r="E1100" s="52">
        <v>11.4294208547895</v>
      </c>
    </row>
    <row r="1101" spans="1:5" x14ac:dyDescent="0.35">
      <c r="A1101" s="51">
        <v>32770</v>
      </c>
      <c r="B1101" t="s">
        <v>72</v>
      </c>
      <c r="C1101" t="s">
        <v>34</v>
      </c>
      <c r="D1101">
        <v>2046</v>
      </c>
      <c r="E1101" s="52">
        <v>11.5512232284908</v>
      </c>
    </row>
    <row r="1102" spans="1:5" x14ac:dyDescent="0.35">
      <c r="A1102" s="51">
        <v>32770</v>
      </c>
      <c r="B1102" t="s">
        <v>72</v>
      </c>
      <c r="C1102" t="s">
        <v>38</v>
      </c>
      <c r="D1102">
        <v>2021</v>
      </c>
      <c r="E1102" s="52">
        <v>435.03177760118598</v>
      </c>
    </row>
    <row r="1103" spans="1:5" x14ac:dyDescent="0.35">
      <c r="A1103" s="51">
        <v>32770</v>
      </c>
      <c r="B1103" t="s">
        <v>72</v>
      </c>
      <c r="C1103" t="s">
        <v>38</v>
      </c>
      <c r="D1103">
        <v>2026</v>
      </c>
      <c r="E1103" s="52">
        <v>443.53987189575798</v>
      </c>
    </row>
    <row r="1104" spans="1:5" x14ac:dyDescent="0.35">
      <c r="A1104" s="51">
        <v>32770</v>
      </c>
      <c r="B1104" t="s">
        <v>72</v>
      </c>
      <c r="C1104" t="s">
        <v>38</v>
      </c>
      <c r="D1104">
        <v>2031</v>
      </c>
      <c r="E1104" s="52">
        <v>442.16421901935399</v>
      </c>
    </row>
    <row r="1105" spans="1:5" x14ac:dyDescent="0.35">
      <c r="A1105" s="51">
        <v>32770</v>
      </c>
      <c r="B1105" t="s">
        <v>72</v>
      </c>
      <c r="C1105" t="s">
        <v>38</v>
      </c>
      <c r="D1105">
        <v>2036</v>
      </c>
      <c r="E1105" s="52">
        <v>439.22203587980198</v>
      </c>
    </row>
    <row r="1106" spans="1:5" x14ac:dyDescent="0.35">
      <c r="A1106" s="51">
        <v>32770</v>
      </c>
      <c r="B1106" t="s">
        <v>72</v>
      </c>
      <c r="C1106" t="s">
        <v>38</v>
      </c>
      <c r="D1106">
        <v>2041</v>
      </c>
      <c r="E1106" s="52">
        <v>436.785316810241</v>
      </c>
    </row>
    <row r="1107" spans="1:5" x14ac:dyDescent="0.35">
      <c r="A1107" s="51">
        <v>32770</v>
      </c>
      <c r="B1107" t="s">
        <v>72</v>
      </c>
      <c r="C1107" t="s">
        <v>38</v>
      </c>
      <c r="D1107">
        <v>2046</v>
      </c>
      <c r="E1107" s="52">
        <v>436.17409366359499</v>
      </c>
    </row>
    <row r="1108" spans="1:5" x14ac:dyDescent="0.35">
      <c r="A1108" s="51">
        <v>32810</v>
      </c>
      <c r="B1108" t="s">
        <v>73</v>
      </c>
      <c r="C1108" t="s">
        <v>31</v>
      </c>
      <c r="D1108">
        <v>2021</v>
      </c>
      <c r="E1108" s="52">
        <v>978.23399358066195</v>
      </c>
    </row>
    <row r="1109" spans="1:5" x14ac:dyDescent="0.35">
      <c r="A1109" s="51">
        <v>32810</v>
      </c>
      <c r="B1109" t="s">
        <v>73</v>
      </c>
      <c r="C1109" t="s">
        <v>31</v>
      </c>
      <c r="D1109">
        <v>2026</v>
      </c>
      <c r="E1109" s="52">
        <v>1016.66760471099</v>
      </c>
    </row>
    <row r="1110" spans="1:5" x14ac:dyDescent="0.35">
      <c r="A1110" s="51">
        <v>32810</v>
      </c>
      <c r="B1110" t="s">
        <v>73</v>
      </c>
      <c r="C1110" t="s">
        <v>31</v>
      </c>
      <c r="D1110">
        <v>2031</v>
      </c>
      <c r="E1110" s="52">
        <v>1059.6168877479799</v>
      </c>
    </row>
    <row r="1111" spans="1:5" x14ac:dyDescent="0.35">
      <c r="A1111" s="51">
        <v>32810</v>
      </c>
      <c r="B1111" t="s">
        <v>73</v>
      </c>
      <c r="C1111" t="s">
        <v>31</v>
      </c>
      <c r="D1111">
        <v>2036</v>
      </c>
      <c r="E1111" s="52">
        <v>1119.15796821908</v>
      </c>
    </row>
    <row r="1112" spans="1:5" x14ac:dyDescent="0.35">
      <c r="A1112" s="51">
        <v>32810</v>
      </c>
      <c r="B1112" t="s">
        <v>73</v>
      </c>
      <c r="C1112" t="s">
        <v>31</v>
      </c>
      <c r="D1112">
        <v>2041</v>
      </c>
      <c r="E1112" s="52">
        <v>1187.6664908027601</v>
      </c>
    </row>
    <row r="1113" spans="1:5" x14ac:dyDescent="0.35">
      <c r="A1113" s="51">
        <v>32810</v>
      </c>
      <c r="B1113" t="s">
        <v>73</v>
      </c>
      <c r="C1113" t="s">
        <v>31</v>
      </c>
      <c r="D1113">
        <v>2046</v>
      </c>
      <c r="E1113" s="52">
        <v>1256.67318317679</v>
      </c>
    </row>
    <row r="1114" spans="1:5" x14ac:dyDescent="0.35">
      <c r="A1114" s="51">
        <v>32810</v>
      </c>
      <c r="B1114" t="s">
        <v>73</v>
      </c>
      <c r="C1114" t="s">
        <v>32</v>
      </c>
      <c r="D1114">
        <v>2021</v>
      </c>
      <c r="E1114" s="52">
        <v>1415.89969384818</v>
      </c>
    </row>
    <row r="1115" spans="1:5" x14ac:dyDescent="0.35">
      <c r="A1115" s="51">
        <v>32810</v>
      </c>
      <c r="B1115" t="s">
        <v>73</v>
      </c>
      <c r="C1115" t="s">
        <v>32</v>
      </c>
      <c r="D1115">
        <v>2026</v>
      </c>
      <c r="E1115" s="52">
        <v>1582.05007262194</v>
      </c>
    </row>
    <row r="1116" spans="1:5" x14ac:dyDescent="0.35">
      <c r="A1116" s="51">
        <v>32810</v>
      </c>
      <c r="B1116" t="s">
        <v>73</v>
      </c>
      <c r="C1116" t="s">
        <v>32</v>
      </c>
      <c r="D1116">
        <v>2031</v>
      </c>
      <c r="E1116" s="52">
        <v>1724.35028476302</v>
      </c>
    </row>
    <row r="1117" spans="1:5" x14ac:dyDescent="0.35">
      <c r="A1117" s="51">
        <v>32810</v>
      </c>
      <c r="B1117" t="s">
        <v>73</v>
      </c>
      <c r="C1117" t="s">
        <v>32</v>
      </c>
      <c r="D1117">
        <v>2036</v>
      </c>
      <c r="E1117" s="52">
        <v>1838.72194496558</v>
      </c>
    </row>
    <row r="1118" spans="1:5" x14ac:dyDescent="0.35">
      <c r="A1118" s="51">
        <v>32810</v>
      </c>
      <c r="B1118" t="s">
        <v>73</v>
      </c>
      <c r="C1118" t="s">
        <v>32</v>
      </c>
      <c r="D1118">
        <v>2041</v>
      </c>
      <c r="E1118" s="52">
        <v>1937.60232864048</v>
      </c>
    </row>
    <row r="1119" spans="1:5" x14ac:dyDescent="0.35">
      <c r="A1119" s="51">
        <v>32810</v>
      </c>
      <c r="B1119" t="s">
        <v>73</v>
      </c>
      <c r="C1119" t="s">
        <v>32</v>
      </c>
      <c r="D1119">
        <v>2046</v>
      </c>
      <c r="E1119" s="52">
        <v>2029.0500027345799</v>
      </c>
    </row>
    <row r="1120" spans="1:5" x14ac:dyDescent="0.35">
      <c r="A1120" s="51">
        <v>32810</v>
      </c>
      <c r="B1120" t="s">
        <v>73</v>
      </c>
      <c r="C1120" t="s">
        <v>37</v>
      </c>
      <c r="D1120">
        <v>2021</v>
      </c>
      <c r="E1120" s="52">
        <v>334.30010165334897</v>
      </c>
    </row>
    <row r="1121" spans="1:5" x14ac:dyDescent="0.35">
      <c r="A1121" s="51">
        <v>32810</v>
      </c>
      <c r="B1121" t="s">
        <v>73</v>
      </c>
      <c r="C1121" t="s">
        <v>37</v>
      </c>
      <c r="D1121">
        <v>2026</v>
      </c>
      <c r="E1121" s="52">
        <v>359.05682220360899</v>
      </c>
    </row>
    <row r="1122" spans="1:5" x14ac:dyDescent="0.35">
      <c r="A1122" s="51">
        <v>32810</v>
      </c>
      <c r="B1122" t="s">
        <v>73</v>
      </c>
      <c r="C1122" t="s">
        <v>37</v>
      </c>
      <c r="D1122">
        <v>2031</v>
      </c>
      <c r="E1122" s="52">
        <v>391.55429286459901</v>
      </c>
    </row>
    <row r="1123" spans="1:5" x14ac:dyDescent="0.35">
      <c r="A1123" s="51">
        <v>32810</v>
      </c>
      <c r="B1123" t="s">
        <v>73</v>
      </c>
      <c r="C1123" t="s">
        <v>37</v>
      </c>
      <c r="D1123">
        <v>2036</v>
      </c>
      <c r="E1123" s="52">
        <v>416.65084621010101</v>
      </c>
    </row>
    <row r="1124" spans="1:5" x14ac:dyDescent="0.35">
      <c r="A1124" s="51">
        <v>32810</v>
      </c>
      <c r="B1124" t="s">
        <v>73</v>
      </c>
      <c r="C1124" t="s">
        <v>37</v>
      </c>
      <c r="D1124">
        <v>2041</v>
      </c>
      <c r="E1124" s="52">
        <v>435.11578894520602</v>
      </c>
    </row>
    <row r="1125" spans="1:5" x14ac:dyDescent="0.35">
      <c r="A1125" s="51">
        <v>32810</v>
      </c>
      <c r="B1125" t="s">
        <v>73</v>
      </c>
      <c r="C1125" t="s">
        <v>37</v>
      </c>
      <c r="D1125">
        <v>2046</v>
      </c>
      <c r="E1125" s="52">
        <v>454.87606131259901</v>
      </c>
    </row>
    <row r="1126" spans="1:5" x14ac:dyDescent="0.35">
      <c r="A1126" s="51">
        <v>32810</v>
      </c>
      <c r="B1126" t="s">
        <v>73</v>
      </c>
      <c r="C1126" t="s">
        <v>36</v>
      </c>
      <c r="D1126">
        <v>2021</v>
      </c>
      <c r="E1126" s="52">
        <v>1850.3563232348099</v>
      </c>
    </row>
    <row r="1127" spans="1:5" x14ac:dyDescent="0.35">
      <c r="A1127" s="51">
        <v>32810</v>
      </c>
      <c r="B1127" t="s">
        <v>73</v>
      </c>
      <c r="C1127" t="s">
        <v>36</v>
      </c>
      <c r="D1127">
        <v>2026</v>
      </c>
      <c r="E1127" s="52">
        <v>2078.5793052105901</v>
      </c>
    </row>
    <row r="1128" spans="1:5" x14ac:dyDescent="0.35">
      <c r="A1128" s="51">
        <v>32810</v>
      </c>
      <c r="B1128" t="s">
        <v>73</v>
      </c>
      <c r="C1128" t="s">
        <v>36</v>
      </c>
      <c r="D1128">
        <v>2031</v>
      </c>
      <c r="E1128" s="52">
        <v>2266.28501770612</v>
      </c>
    </row>
    <row r="1129" spans="1:5" x14ac:dyDescent="0.35">
      <c r="A1129" s="51">
        <v>32810</v>
      </c>
      <c r="B1129" t="s">
        <v>73</v>
      </c>
      <c r="C1129" t="s">
        <v>36</v>
      </c>
      <c r="D1129">
        <v>2036</v>
      </c>
      <c r="E1129" s="52">
        <v>2429.47055039933</v>
      </c>
    </row>
    <row r="1130" spans="1:5" x14ac:dyDescent="0.35">
      <c r="A1130" s="51">
        <v>32810</v>
      </c>
      <c r="B1130" t="s">
        <v>73</v>
      </c>
      <c r="C1130" t="s">
        <v>36</v>
      </c>
      <c r="D1130">
        <v>2041</v>
      </c>
      <c r="E1130" s="52">
        <v>2575.9263309021799</v>
      </c>
    </row>
    <row r="1131" spans="1:5" x14ac:dyDescent="0.35">
      <c r="A1131" s="51">
        <v>32810</v>
      </c>
      <c r="B1131" t="s">
        <v>73</v>
      </c>
      <c r="C1131" t="s">
        <v>36</v>
      </c>
      <c r="D1131">
        <v>2046</v>
      </c>
      <c r="E1131" s="52">
        <v>2707.7576372389799</v>
      </c>
    </row>
    <row r="1132" spans="1:5" x14ac:dyDescent="0.35">
      <c r="A1132" s="51">
        <v>32810</v>
      </c>
      <c r="B1132" t="s">
        <v>73</v>
      </c>
      <c r="C1132" t="s">
        <v>35</v>
      </c>
      <c r="D1132">
        <v>2021</v>
      </c>
      <c r="E1132" s="52">
        <v>50.080956355691697</v>
      </c>
    </row>
    <row r="1133" spans="1:5" x14ac:dyDescent="0.35">
      <c r="A1133" s="51">
        <v>32810</v>
      </c>
      <c r="B1133" t="s">
        <v>73</v>
      </c>
      <c r="C1133" t="s">
        <v>35</v>
      </c>
      <c r="D1133">
        <v>2026</v>
      </c>
      <c r="E1133" s="52">
        <v>54.096999809246199</v>
      </c>
    </row>
    <row r="1134" spans="1:5" x14ac:dyDescent="0.35">
      <c r="A1134" s="51">
        <v>32810</v>
      </c>
      <c r="B1134" t="s">
        <v>73</v>
      </c>
      <c r="C1134" t="s">
        <v>35</v>
      </c>
      <c r="D1134">
        <v>2031</v>
      </c>
      <c r="E1134" s="52">
        <v>57.991494468938797</v>
      </c>
    </row>
    <row r="1135" spans="1:5" x14ac:dyDescent="0.35">
      <c r="A1135" s="51">
        <v>32810</v>
      </c>
      <c r="B1135" t="s">
        <v>73</v>
      </c>
      <c r="C1135" t="s">
        <v>35</v>
      </c>
      <c r="D1135">
        <v>2036</v>
      </c>
      <c r="E1135" s="52">
        <v>61.948657835070698</v>
      </c>
    </row>
    <row r="1136" spans="1:5" x14ac:dyDescent="0.35">
      <c r="A1136" s="51">
        <v>32810</v>
      </c>
      <c r="B1136" t="s">
        <v>73</v>
      </c>
      <c r="C1136" t="s">
        <v>35</v>
      </c>
      <c r="D1136">
        <v>2041</v>
      </c>
      <c r="E1136" s="52">
        <v>65.800016410255097</v>
      </c>
    </row>
    <row r="1137" spans="1:5" x14ac:dyDescent="0.35">
      <c r="A1137" s="51">
        <v>32810</v>
      </c>
      <c r="B1137" t="s">
        <v>73</v>
      </c>
      <c r="C1137" t="s">
        <v>35</v>
      </c>
      <c r="D1137">
        <v>2046</v>
      </c>
      <c r="E1137" s="52">
        <v>69.766797794475195</v>
      </c>
    </row>
    <row r="1138" spans="1:5" x14ac:dyDescent="0.35">
      <c r="A1138" s="51">
        <v>32810</v>
      </c>
      <c r="B1138" t="s">
        <v>73</v>
      </c>
      <c r="C1138" t="s">
        <v>33</v>
      </c>
      <c r="D1138">
        <v>2021</v>
      </c>
      <c r="E1138" s="52">
        <v>571.57802858001401</v>
      </c>
    </row>
    <row r="1139" spans="1:5" x14ac:dyDescent="0.35">
      <c r="A1139" s="51">
        <v>32810</v>
      </c>
      <c r="B1139" t="s">
        <v>73</v>
      </c>
      <c r="C1139" t="s">
        <v>33</v>
      </c>
      <c r="D1139">
        <v>2026</v>
      </c>
      <c r="E1139" s="52">
        <v>613.44026202721102</v>
      </c>
    </row>
    <row r="1140" spans="1:5" x14ac:dyDescent="0.35">
      <c r="A1140" s="51">
        <v>32810</v>
      </c>
      <c r="B1140" t="s">
        <v>73</v>
      </c>
      <c r="C1140" t="s">
        <v>33</v>
      </c>
      <c r="D1140">
        <v>2031</v>
      </c>
      <c r="E1140" s="52">
        <v>659.50974303476096</v>
      </c>
    </row>
    <row r="1141" spans="1:5" x14ac:dyDescent="0.35">
      <c r="A1141" s="51">
        <v>32810</v>
      </c>
      <c r="B1141" t="s">
        <v>73</v>
      </c>
      <c r="C1141" t="s">
        <v>33</v>
      </c>
      <c r="D1141">
        <v>2036</v>
      </c>
      <c r="E1141" s="52">
        <v>713.08106018613898</v>
      </c>
    </row>
    <row r="1142" spans="1:5" x14ac:dyDescent="0.35">
      <c r="A1142" s="51">
        <v>32810</v>
      </c>
      <c r="B1142" t="s">
        <v>73</v>
      </c>
      <c r="C1142" t="s">
        <v>33</v>
      </c>
      <c r="D1142">
        <v>2041</v>
      </c>
      <c r="E1142" s="52">
        <v>767.80555156053902</v>
      </c>
    </row>
    <row r="1143" spans="1:5" x14ac:dyDescent="0.35">
      <c r="A1143" s="51">
        <v>32810</v>
      </c>
      <c r="B1143" t="s">
        <v>73</v>
      </c>
      <c r="C1143" t="s">
        <v>33</v>
      </c>
      <c r="D1143">
        <v>2046</v>
      </c>
      <c r="E1143" s="52">
        <v>819.18451406894599</v>
      </c>
    </row>
    <row r="1144" spans="1:5" x14ac:dyDescent="0.35">
      <c r="A1144" s="51">
        <v>32810</v>
      </c>
      <c r="B1144" t="s">
        <v>73</v>
      </c>
      <c r="C1144" t="s">
        <v>34</v>
      </c>
      <c r="D1144">
        <v>2021</v>
      </c>
      <c r="E1144" s="52">
        <v>66.874572016352801</v>
      </c>
    </row>
    <row r="1145" spans="1:5" x14ac:dyDescent="0.35">
      <c r="A1145" s="51">
        <v>32810</v>
      </c>
      <c r="B1145" t="s">
        <v>73</v>
      </c>
      <c r="C1145" t="s">
        <v>34</v>
      </c>
      <c r="D1145">
        <v>2026</v>
      </c>
      <c r="E1145" s="52">
        <v>72.524794056895004</v>
      </c>
    </row>
    <row r="1146" spans="1:5" x14ac:dyDescent="0.35">
      <c r="A1146" s="51">
        <v>32810</v>
      </c>
      <c r="B1146" t="s">
        <v>73</v>
      </c>
      <c r="C1146" t="s">
        <v>34</v>
      </c>
      <c r="D1146">
        <v>2031</v>
      </c>
      <c r="E1146" s="52">
        <v>78.615638466235296</v>
      </c>
    </row>
    <row r="1147" spans="1:5" x14ac:dyDescent="0.35">
      <c r="A1147" s="51">
        <v>32810</v>
      </c>
      <c r="B1147" t="s">
        <v>73</v>
      </c>
      <c r="C1147" t="s">
        <v>34</v>
      </c>
      <c r="D1147">
        <v>2036</v>
      </c>
      <c r="E1147" s="52">
        <v>82.771183850782805</v>
      </c>
    </row>
    <row r="1148" spans="1:5" x14ac:dyDescent="0.35">
      <c r="A1148" s="51">
        <v>32810</v>
      </c>
      <c r="B1148" t="s">
        <v>73</v>
      </c>
      <c r="C1148" t="s">
        <v>34</v>
      </c>
      <c r="D1148">
        <v>2041</v>
      </c>
      <c r="E1148" s="52">
        <v>87.215110914538997</v>
      </c>
    </row>
    <row r="1149" spans="1:5" x14ac:dyDescent="0.35">
      <c r="A1149" s="51">
        <v>32810</v>
      </c>
      <c r="B1149" t="s">
        <v>73</v>
      </c>
      <c r="C1149" t="s">
        <v>34</v>
      </c>
      <c r="D1149">
        <v>2046</v>
      </c>
      <c r="E1149" s="52">
        <v>93.217919867927904</v>
      </c>
    </row>
    <row r="1150" spans="1:5" x14ac:dyDescent="0.35">
      <c r="A1150" s="51">
        <v>32810</v>
      </c>
      <c r="B1150" t="s">
        <v>73</v>
      </c>
      <c r="C1150" t="s">
        <v>38</v>
      </c>
      <c r="D1150">
        <v>2021</v>
      </c>
      <c r="E1150" s="52">
        <v>5267.3236692690498</v>
      </c>
    </row>
    <row r="1151" spans="1:5" x14ac:dyDescent="0.35">
      <c r="A1151" s="51">
        <v>32810</v>
      </c>
      <c r="B1151" t="s">
        <v>73</v>
      </c>
      <c r="C1151" t="s">
        <v>38</v>
      </c>
      <c r="D1151">
        <v>2026</v>
      </c>
      <c r="E1151" s="52">
        <v>5776.4158606404799</v>
      </c>
    </row>
    <row r="1152" spans="1:5" x14ac:dyDescent="0.35">
      <c r="A1152" s="51">
        <v>32810</v>
      </c>
      <c r="B1152" t="s">
        <v>73</v>
      </c>
      <c r="C1152" t="s">
        <v>38</v>
      </c>
      <c r="D1152">
        <v>2031</v>
      </c>
      <c r="E1152" s="52">
        <v>6237.9233590516496</v>
      </c>
    </row>
    <row r="1153" spans="1:5" x14ac:dyDescent="0.35">
      <c r="A1153" s="51">
        <v>32810</v>
      </c>
      <c r="B1153" t="s">
        <v>73</v>
      </c>
      <c r="C1153" t="s">
        <v>38</v>
      </c>
      <c r="D1153">
        <v>2036</v>
      </c>
      <c r="E1153" s="52">
        <v>6661.8022116660904</v>
      </c>
    </row>
    <row r="1154" spans="1:5" x14ac:dyDescent="0.35">
      <c r="A1154" s="51">
        <v>32810</v>
      </c>
      <c r="B1154" t="s">
        <v>73</v>
      </c>
      <c r="C1154" t="s">
        <v>38</v>
      </c>
      <c r="D1154">
        <v>2041</v>
      </c>
      <c r="E1154" s="52">
        <v>7057.1316181759603</v>
      </c>
    </row>
    <row r="1155" spans="1:5" x14ac:dyDescent="0.35">
      <c r="A1155" s="51">
        <v>32810</v>
      </c>
      <c r="B1155" t="s">
        <v>73</v>
      </c>
      <c r="C1155" t="s">
        <v>38</v>
      </c>
      <c r="D1155">
        <v>2046</v>
      </c>
      <c r="E1155" s="52">
        <v>7430.5261161942999</v>
      </c>
    </row>
    <row r="1156" spans="1:5" x14ac:dyDescent="0.35">
      <c r="A1156" s="51">
        <v>33100</v>
      </c>
      <c r="B1156" t="s">
        <v>74</v>
      </c>
      <c r="C1156" t="s">
        <v>31</v>
      </c>
      <c r="D1156">
        <v>2021</v>
      </c>
      <c r="E1156" s="52">
        <v>65.360718926531604</v>
      </c>
    </row>
    <row r="1157" spans="1:5" x14ac:dyDescent="0.35">
      <c r="A1157" s="51">
        <v>33100</v>
      </c>
      <c r="B1157" t="s">
        <v>74</v>
      </c>
      <c r="C1157" t="s">
        <v>31</v>
      </c>
      <c r="D1157">
        <v>2026</v>
      </c>
      <c r="E1157" s="52">
        <v>59.961662218395297</v>
      </c>
    </row>
    <row r="1158" spans="1:5" x14ac:dyDescent="0.35">
      <c r="A1158" s="51">
        <v>33100</v>
      </c>
      <c r="B1158" t="s">
        <v>74</v>
      </c>
      <c r="C1158" t="s">
        <v>31</v>
      </c>
      <c r="D1158">
        <v>2031</v>
      </c>
      <c r="E1158" s="52">
        <v>55.906393553420401</v>
      </c>
    </row>
    <row r="1159" spans="1:5" x14ac:dyDescent="0.35">
      <c r="A1159" s="51">
        <v>33100</v>
      </c>
      <c r="B1159" t="s">
        <v>74</v>
      </c>
      <c r="C1159" t="s">
        <v>31</v>
      </c>
      <c r="D1159">
        <v>2036</v>
      </c>
      <c r="E1159" s="52">
        <v>53.398642075348697</v>
      </c>
    </row>
    <row r="1160" spans="1:5" x14ac:dyDescent="0.35">
      <c r="A1160" s="51">
        <v>33100</v>
      </c>
      <c r="B1160" t="s">
        <v>74</v>
      </c>
      <c r="C1160" t="s">
        <v>31</v>
      </c>
      <c r="D1160">
        <v>2041</v>
      </c>
      <c r="E1160" s="52">
        <v>51.877336917457498</v>
      </c>
    </row>
    <row r="1161" spans="1:5" x14ac:dyDescent="0.35">
      <c r="A1161" s="51">
        <v>33100</v>
      </c>
      <c r="B1161" t="s">
        <v>74</v>
      </c>
      <c r="C1161" t="s">
        <v>31</v>
      </c>
      <c r="D1161">
        <v>2046</v>
      </c>
      <c r="E1161" s="52">
        <v>50.564928078183897</v>
      </c>
    </row>
    <row r="1162" spans="1:5" x14ac:dyDescent="0.35">
      <c r="A1162" s="51">
        <v>33100</v>
      </c>
      <c r="B1162" t="s">
        <v>74</v>
      </c>
      <c r="C1162" t="s">
        <v>32</v>
      </c>
      <c r="D1162">
        <v>2021</v>
      </c>
      <c r="E1162" s="52">
        <v>84.026667041149693</v>
      </c>
    </row>
    <row r="1163" spans="1:5" x14ac:dyDescent="0.35">
      <c r="A1163" s="51">
        <v>33100</v>
      </c>
      <c r="B1163" t="s">
        <v>74</v>
      </c>
      <c r="C1163" t="s">
        <v>32</v>
      </c>
      <c r="D1163">
        <v>2026</v>
      </c>
      <c r="E1163" s="52">
        <v>84.880999222680998</v>
      </c>
    </row>
    <row r="1164" spans="1:5" x14ac:dyDescent="0.35">
      <c r="A1164" s="51">
        <v>33100</v>
      </c>
      <c r="B1164" t="s">
        <v>74</v>
      </c>
      <c r="C1164" t="s">
        <v>32</v>
      </c>
      <c r="D1164">
        <v>2031</v>
      </c>
      <c r="E1164" s="52">
        <v>86.086639993631806</v>
      </c>
    </row>
    <row r="1165" spans="1:5" x14ac:dyDescent="0.35">
      <c r="A1165" s="51">
        <v>33100</v>
      </c>
      <c r="B1165" t="s">
        <v>74</v>
      </c>
      <c r="C1165" t="s">
        <v>32</v>
      </c>
      <c r="D1165">
        <v>2036</v>
      </c>
      <c r="E1165" s="52">
        <v>85.952986757191994</v>
      </c>
    </row>
    <row r="1166" spans="1:5" x14ac:dyDescent="0.35">
      <c r="A1166" s="51">
        <v>33100</v>
      </c>
      <c r="B1166" t="s">
        <v>74</v>
      </c>
      <c r="C1166" t="s">
        <v>32</v>
      </c>
      <c r="D1166">
        <v>2041</v>
      </c>
      <c r="E1166" s="52">
        <v>84.194000202381503</v>
      </c>
    </row>
    <row r="1167" spans="1:5" x14ac:dyDescent="0.35">
      <c r="A1167" s="51">
        <v>33100</v>
      </c>
      <c r="B1167" t="s">
        <v>74</v>
      </c>
      <c r="C1167" t="s">
        <v>32</v>
      </c>
      <c r="D1167">
        <v>2046</v>
      </c>
      <c r="E1167" s="52">
        <v>81.773778592545298</v>
      </c>
    </row>
    <row r="1168" spans="1:5" x14ac:dyDescent="0.35">
      <c r="A1168" s="51">
        <v>33100</v>
      </c>
      <c r="B1168" t="s">
        <v>74</v>
      </c>
      <c r="C1168" t="s">
        <v>37</v>
      </c>
      <c r="D1168">
        <v>2021</v>
      </c>
      <c r="E1168" s="52">
        <v>5.1226454669264099</v>
      </c>
    </row>
    <row r="1169" spans="1:5" x14ac:dyDescent="0.35">
      <c r="A1169" s="51">
        <v>33100</v>
      </c>
      <c r="B1169" t="s">
        <v>74</v>
      </c>
      <c r="C1169" t="s">
        <v>37</v>
      </c>
      <c r="D1169">
        <v>2026</v>
      </c>
      <c r="E1169" s="52">
        <v>4.8621612289823197</v>
      </c>
    </row>
    <row r="1170" spans="1:5" x14ac:dyDescent="0.35">
      <c r="A1170" s="51">
        <v>33100</v>
      </c>
      <c r="B1170" t="s">
        <v>74</v>
      </c>
      <c r="C1170" t="s">
        <v>37</v>
      </c>
      <c r="D1170">
        <v>2031</v>
      </c>
      <c r="E1170" s="52">
        <v>4.9897687154114996</v>
      </c>
    </row>
    <row r="1171" spans="1:5" x14ac:dyDescent="0.35">
      <c r="A1171" s="51">
        <v>33100</v>
      </c>
      <c r="B1171" t="s">
        <v>74</v>
      </c>
      <c r="C1171" t="s">
        <v>37</v>
      </c>
      <c r="D1171">
        <v>2036</v>
      </c>
      <c r="E1171" s="52">
        <v>5.0727506403617699</v>
      </c>
    </row>
    <row r="1172" spans="1:5" x14ac:dyDescent="0.35">
      <c r="A1172" s="51">
        <v>33100</v>
      </c>
      <c r="B1172" t="s">
        <v>74</v>
      </c>
      <c r="C1172" t="s">
        <v>37</v>
      </c>
      <c r="D1172">
        <v>2041</v>
      </c>
      <c r="E1172" s="52">
        <v>5.0220233309680502</v>
      </c>
    </row>
    <row r="1173" spans="1:5" x14ac:dyDescent="0.35">
      <c r="A1173" s="51">
        <v>33100</v>
      </c>
      <c r="B1173" t="s">
        <v>74</v>
      </c>
      <c r="C1173" t="s">
        <v>37</v>
      </c>
      <c r="D1173">
        <v>2046</v>
      </c>
      <c r="E1173" s="52">
        <v>4.8697852169419704</v>
      </c>
    </row>
    <row r="1174" spans="1:5" x14ac:dyDescent="0.35">
      <c r="A1174" s="51">
        <v>33100</v>
      </c>
      <c r="B1174" t="s">
        <v>74</v>
      </c>
      <c r="C1174" t="s">
        <v>36</v>
      </c>
      <c r="D1174">
        <v>2021</v>
      </c>
      <c r="E1174" s="52">
        <v>112.179289982337</v>
      </c>
    </row>
    <row r="1175" spans="1:5" x14ac:dyDescent="0.35">
      <c r="A1175" s="51">
        <v>33100</v>
      </c>
      <c r="B1175" t="s">
        <v>74</v>
      </c>
      <c r="C1175" t="s">
        <v>36</v>
      </c>
      <c r="D1175">
        <v>2026</v>
      </c>
      <c r="E1175" s="52">
        <v>114.877130672989</v>
      </c>
    </row>
    <row r="1176" spans="1:5" x14ac:dyDescent="0.35">
      <c r="A1176" s="51">
        <v>33100</v>
      </c>
      <c r="B1176" t="s">
        <v>74</v>
      </c>
      <c r="C1176" t="s">
        <v>36</v>
      </c>
      <c r="D1176">
        <v>2031</v>
      </c>
      <c r="E1176" s="52">
        <v>115.43912987213599</v>
      </c>
    </row>
    <row r="1177" spans="1:5" x14ac:dyDescent="0.35">
      <c r="A1177" s="51">
        <v>33100</v>
      </c>
      <c r="B1177" t="s">
        <v>74</v>
      </c>
      <c r="C1177" t="s">
        <v>36</v>
      </c>
      <c r="D1177">
        <v>2036</v>
      </c>
      <c r="E1177" s="52">
        <v>115.577785054331</v>
      </c>
    </row>
    <row r="1178" spans="1:5" x14ac:dyDescent="0.35">
      <c r="A1178" s="51">
        <v>33100</v>
      </c>
      <c r="B1178" t="s">
        <v>74</v>
      </c>
      <c r="C1178" t="s">
        <v>36</v>
      </c>
      <c r="D1178">
        <v>2041</v>
      </c>
      <c r="E1178" s="52">
        <v>113.609150199281</v>
      </c>
    </row>
    <row r="1179" spans="1:5" x14ac:dyDescent="0.35">
      <c r="A1179" s="51">
        <v>33100</v>
      </c>
      <c r="B1179" t="s">
        <v>74</v>
      </c>
      <c r="C1179" t="s">
        <v>36</v>
      </c>
      <c r="D1179">
        <v>2046</v>
      </c>
      <c r="E1179" s="52">
        <v>110.822333668414</v>
      </c>
    </row>
    <row r="1180" spans="1:5" x14ac:dyDescent="0.35">
      <c r="A1180" s="51">
        <v>33100</v>
      </c>
      <c r="B1180" t="s">
        <v>74</v>
      </c>
      <c r="C1180" t="s">
        <v>35</v>
      </c>
      <c r="D1180">
        <v>2021</v>
      </c>
      <c r="E1180" s="52">
        <v>7.5398000572838599</v>
      </c>
    </row>
    <row r="1181" spans="1:5" x14ac:dyDescent="0.35">
      <c r="A1181" s="51">
        <v>33100</v>
      </c>
      <c r="B1181" t="s">
        <v>74</v>
      </c>
      <c r="C1181" t="s">
        <v>35</v>
      </c>
      <c r="D1181">
        <v>2026</v>
      </c>
      <c r="E1181" s="52">
        <v>7.1196319341203997</v>
      </c>
    </row>
    <row r="1182" spans="1:5" x14ac:dyDescent="0.35">
      <c r="A1182" s="51">
        <v>33100</v>
      </c>
      <c r="B1182" t="s">
        <v>74</v>
      </c>
      <c r="C1182" t="s">
        <v>35</v>
      </c>
      <c r="D1182">
        <v>2031</v>
      </c>
      <c r="E1182" s="52">
        <v>6.8386287599870199</v>
      </c>
    </row>
    <row r="1183" spans="1:5" x14ac:dyDescent="0.35">
      <c r="A1183" s="51">
        <v>33100</v>
      </c>
      <c r="B1183" t="s">
        <v>74</v>
      </c>
      <c r="C1183" t="s">
        <v>35</v>
      </c>
      <c r="D1183">
        <v>2036</v>
      </c>
      <c r="E1183" s="52">
        <v>6.6545854780966298</v>
      </c>
    </row>
    <row r="1184" spans="1:5" x14ac:dyDescent="0.35">
      <c r="A1184" s="51">
        <v>33100</v>
      </c>
      <c r="B1184" t="s">
        <v>74</v>
      </c>
      <c r="C1184" t="s">
        <v>35</v>
      </c>
      <c r="D1184">
        <v>2041</v>
      </c>
      <c r="E1184" s="52">
        <v>6.4529419999289104</v>
      </c>
    </row>
    <row r="1185" spans="1:5" x14ac:dyDescent="0.35">
      <c r="A1185" s="51">
        <v>33100</v>
      </c>
      <c r="B1185" t="s">
        <v>74</v>
      </c>
      <c r="C1185" t="s">
        <v>35</v>
      </c>
      <c r="D1185">
        <v>2046</v>
      </c>
      <c r="E1185" s="52">
        <v>6.2668117916464601</v>
      </c>
    </row>
    <row r="1186" spans="1:5" x14ac:dyDescent="0.35">
      <c r="A1186" s="51">
        <v>33100</v>
      </c>
      <c r="B1186" t="s">
        <v>74</v>
      </c>
      <c r="C1186" t="s">
        <v>33</v>
      </c>
      <c r="D1186">
        <v>2021</v>
      </c>
      <c r="E1186" s="52">
        <v>19.4742430543971</v>
      </c>
    </row>
    <row r="1187" spans="1:5" x14ac:dyDescent="0.35">
      <c r="A1187" s="51">
        <v>33100</v>
      </c>
      <c r="B1187" t="s">
        <v>74</v>
      </c>
      <c r="C1187" t="s">
        <v>33</v>
      </c>
      <c r="D1187">
        <v>2026</v>
      </c>
      <c r="E1187" s="52">
        <v>19.378171994311099</v>
      </c>
    </row>
    <row r="1188" spans="1:5" x14ac:dyDescent="0.35">
      <c r="A1188" s="51">
        <v>33100</v>
      </c>
      <c r="B1188" t="s">
        <v>74</v>
      </c>
      <c r="C1188" t="s">
        <v>33</v>
      </c>
      <c r="D1188">
        <v>2031</v>
      </c>
      <c r="E1188" s="52">
        <v>18.928549426011799</v>
      </c>
    </row>
    <row r="1189" spans="1:5" x14ac:dyDescent="0.35">
      <c r="A1189" s="51">
        <v>33100</v>
      </c>
      <c r="B1189" t="s">
        <v>74</v>
      </c>
      <c r="C1189" t="s">
        <v>33</v>
      </c>
      <c r="D1189">
        <v>2036</v>
      </c>
      <c r="E1189" s="52">
        <v>18.847661478475601</v>
      </c>
    </row>
    <row r="1190" spans="1:5" x14ac:dyDescent="0.35">
      <c r="A1190" s="51">
        <v>33100</v>
      </c>
      <c r="B1190" t="s">
        <v>74</v>
      </c>
      <c r="C1190" t="s">
        <v>33</v>
      </c>
      <c r="D1190">
        <v>2041</v>
      </c>
      <c r="E1190" s="52">
        <v>18.452206603655402</v>
      </c>
    </row>
    <row r="1191" spans="1:5" x14ac:dyDescent="0.35">
      <c r="A1191" s="51">
        <v>33100</v>
      </c>
      <c r="B1191" t="s">
        <v>74</v>
      </c>
      <c r="C1191" t="s">
        <v>33</v>
      </c>
      <c r="D1191">
        <v>2046</v>
      </c>
      <c r="E1191" s="52">
        <v>18.1437296051303</v>
      </c>
    </row>
    <row r="1192" spans="1:5" x14ac:dyDescent="0.35">
      <c r="A1192" s="51">
        <v>33100</v>
      </c>
      <c r="B1192" t="s">
        <v>74</v>
      </c>
      <c r="C1192" t="s">
        <v>34</v>
      </c>
      <c r="D1192">
        <v>2021</v>
      </c>
      <c r="E1192" s="52">
        <v>7.31906585272813</v>
      </c>
    </row>
    <row r="1193" spans="1:5" x14ac:dyDescent="0.35">
      <c r="A1193" s="51">
        <v>33100</v>
      </c>
      <c r="B1193" t="s">
        <v>74</v>
      </c>
      <c r="C1193" t="s">
        <v>34</v>
      </c>
      <c r="D1193">
        <v>2026</v>
      </c>
      <c r="E1193" s="52">
        <v>7.0558731965017198</v>
      </c>
    </row>
    <row r="1194" spans="1:5" x14ac:dyDescent="0.35">
      <c r="A1194" s="51">
        <v>33100</v>
      </c>
      <c r="B1194" t="s">
        <v>74</v>
      </c>
      <c r="C1194" t="s">
        <v>34</v>
      </c>
      <c r="D1194">
        <v>2031</v>
      </c>
      <c r="E1194" s="52">
        <v>7.4779502427992401</v>
      </c>
    </row>
    <row r="1195" spans="1:5" x14ac:dyDescent="0.35">
      <c r="A1195" s="51">
        <v>33100</v>
      </c>
      <c r="B1195" t="s">
        <v>74</v>
      </c>
      <c r="C1195" t="s">
        <v>34</v>
      </c>
      <c r="D1195">
        <v>2036</v>
      </c>
      <c r="E1195" s="52">
        <v>7.5694568274641396</v>
      </c>
    </row>
    <row r="1196" spans="1:5" x14ac:dyDescent="0.35">
      <c r="A1196" s="51">
        <v>33100</v>
      </c>
      <c r="B1196" t="s">
        <v>74</v>
      </c>
      <c r="C1196" t="s">
        <v>34</v>
      </c>
      <c r="D1196">
        <v>2041</v>
      </c>
      <c r="E1196" s="52">
        <v>7.4841709510968597</v>
      </c>
    </row>
    <row r="1197" spans="1:5" x14ac:dyDescent="0.35">
      <c r="A1197" s="51">
        <v>33100</v>
      </c>
      <c r="B1197" t="s">
        <v>74</v>
      </c>
      <c r="C1197" t="s">
        <v>34</v>
      </c>
      <c r="D1197">
        <v>2046</v>
      </c>
      <c r="E1197" s="52">
        <v>7.39369405047273</v>
      </c>
    </row>
    <row r="1198" spans="1:5" x14ac:dyDescent="0.35">
      <c r="A1198" s="51">
        <v>33100</v>
      </c>
      <c r="B1198" t="s">
        <v>74</v>
      </c>
      <c r="C1198" t="s">
        <v>38</v>
      </c>
      <c r="D1198">
        <v>2021</v>
      </c>
      <c r="E1198" s="52">
        <v>301.02243038135401</v>
      </c>
    </row>
    <row r="1199" spans="1:5" x14ac:dyDescent="0.35">
      <c r="A1199" s="51">
        <v>33100</v>
      </c>
      <c r="B1199" t="s">
        <v>74</v>
      </c>
      <c r="C1199" t="s">
        <v>38</v>
      </c>
      <c r="D1199">
        <v>2026</v>
      </c>
      <c r="E1199" s="52">
        <v>298.135630467981</v>
      </c>
    </row>
    <row r="1200" spans="1:5" x14ac:dyDescent="0.35">
      <c r="A1200" s="51">
        <v>33100</v>
      </c>
      <c r="B1200" t="s">
        <v>74</v>
      </c>
      <c r="C1200" t="s">
        <v>38</v>
      </c>
      <c r="D1200">
        <v>2031</v>
      </c>
      <c r="E1200" s="52">
        <v>295.66706056339802</v>
      </c>
    </row>
    <row r="1201" spans="1:5" x14ac:dyDescent="0.35">
      <c r="A1201" s="51">
        <v>33100</v>
      </c>
      <c r="B1201" t="s">
        <v>74</v>
      </c>
      <c r="C1201" t="s">
        <v>38</v>
      </c>
      <c r="D1201">
        <v>2036</v>
      </c>
      <c r="E1201" s="52">
        <v>293.07386831127002</v>
      </c>
    </row>
    <row r="1202" spans="1:5" x14ac:dyDescent="0.35">
      <c r="A1202" s="51">
        <v>33100</v>
      </c>
      <c r="B1202" t="s">
        <v>74</v>
      </c>
      <c r="C1202" t="s">
        <v>38</v>
      </c>
      <c r="D1202">
        <v>2041</v>
      </c>
      <c r="E1202" s="52">
        <v>287.091830204769</v>
      </c>
    </row>
    <row r="1203" spans="1:5" x14ac:dyDescent="0.35">
      <c r="A1203" s="51">
        <v>33100</v>
      </c>
      <c r="B1203" t="s">
        <v>74</v>
      </c>
      <c r="C1203" t="s">
        <v>38</v>
      </c>
      <c r="D1203">
        <v>2046</v>
      </c>
      <c r="E1203" s="52">
        <v>279.83506100333398</v>
      </c>
    </row>
    <row r="1204" spans="1:5" x14ac:dyDescent="0.35">
      <c r="A1204" s="51">
        <v>33200</v>
      </c>
      <c r="B1204" t="s">
        <v>75</v>
      </c>
      <c r="C1204" t="s">
        <v>31</v>
      </c>
      <c r="D1204">
        <v>2021</v>
      </c>
      <c r="E1204" s="52">
        <v>158.64845927644799</v>
      </c>
    </row>
    <row r="1205" spans="1:5" x14ac:dyDescent="0.35">
      <c r="A1205" s="51">
        <v>33200</v>
      </c>
      <c r="B1205" t="s">
        <v>75</v>
      </c>
      <c r="C1205" t="s">
        <v>31</v>
      </c>
      <c r="D1205">
        <v>2026</v>
      </c>
      <c r="E1205" s="52">
        <v>152.26615132549199</v>
      </c>
    </row>
    <row r="1206" spans="1:5" x14ac:dyDescent="0.35">
      <c r="A1206" s="51">
        <v>33200</v>
      </c>
      <c r="B1206" t="s">
        <v>75</v>
      </c>
      <c r="C1206" t="s">
        <v>31</v>
      </c>
      <c r="D1206">
        <v>2031</v>
      </c>
      <c r="E1206" s="52">
        <v>140.84906974203099</v>
      </c>
    </row>
    <row r="1207" spans="1:5" x14ac:dyDescent="0.35">
      <c r="A1207" s="51">
        <v>33200</v>
      </c>
      <c r="B1207" t="s">
        <v>75</v>
      </c>
      <c r="C1207" t="s">
        <v>31</v>
      </c>
      <c r="D1207">
        <v>2036</v>
      </c>
      <c r="E1207" s="52">
        <v>130.89765945795199</v>
      </c>
    </row>
    <row r="1208" spans="1:5" x14ac:dyDescent="0.35">
      <c r="A1208" s="51">
        <v>33200</v>
      </c>
      <c r="B1208" t="s">
        <v>75</v>
      </c>
      <c r="C1208" t="s">
        <v>31</v>
      </c>
      <c r="D1208">
        <v>2041</v>
      </c>
      <c r="E1208" s="52">
        <v>122.79771356686</v>
      </c>
    </row>
    <row r="1209" spans="1:5" x14ac:dyDescent="0.35">
      <c r="A1209" s="51">
        <v>33200</v>
      </c>
      <c r="B1209" t="s">
        <v>75</v>
      </c>
      <c r="C1209" t="s">
        <v>31</v>
      </c>
      <c r="D1209">
        <v>2046</v>
      </c>
      <c r="E1209" s="52">
        <v>115.382017234467</v>
      </c>
    </row>
    <row r="1210" spans="1:5" x14ac:dyDescent="0.35">
      <c r="A1210" s="51">
        <v>33200</v>
      </c>
      <c r="B1210" t="s">
        <v>75</v>
      </c>
      <c r="C1210" t="s">
        <v>32</v>
      </c>
      <c r="D1210">
        <v>2021</v>
      </c>
      <c r="E1210" s="52">
        <v>170.760314661791</v>
      </c>
    </row>
    <row r="1211" spans="1:5" x14ac:dyDescent="0.35">
      <c r="A1211" s="51">
        <v>33200</v>
      </c>
      <c r="B1211" t="s">
        <v>75</v>
      </c>
      <c r="C1211" t="s">
        <v>32</v>
      </c>
      <c r="D1211">
        <v>2026</v>
      </c>
      <c r="E1211" s="52">
        <v>163.21509728696799</v>
      </c>
    </row>
    <row r="1212" spans="1:5" x14ac:dyDescent="0.35">
      <c r="A1212" s="51">
        <v>33200</v>
      </c>
      <c r="B1212" t="s">
        <v>75</v>
      </c>
      <c r="C1212" t="s">
        <v>32</v>
      </c>
      <c r="D1212">
        <v>2031</v>
      </c>
      <c r="E1212" s="52">
        <v>152.26368150451199</v>
      </c>
    </row>
    <row r="1213" spans="1:5" x14ac:dyDescent="0.35">
      <c r="A1213" s="51">
        <v>33200</v>
      </c>
      <c r="B1213" t="s">
        <v>75</v>
      </c>
      <c r="C1213" t="s">
        <v>32</v>
      </c>
      <c r="D1213">
        <v>2036</v>
      </c>
      <c r="E1213" s="52">
        <v>142.30203163016</v>
      </c>
    </row>
    <row r="1214" spans="1:5" x14ac:dyDescent="0.35">
      <c r="A1214" s="51">
        <v>33200</v>
      </c>
      <c r="B1214" t="s">
        <v>75</v>
      </c>
      <c r="C1214" t="s">
        <v>32</v>
      </c>
      <c r="D1214">
        <v>2041</v>
      </c>
      <c r="E1214" s="52">
        <v>133.68977928157699</v>
      </c>
    </row>
    <row r="1215" spans="1:5" x14ac:dyDescent="0.35">
      <c r="A1215" s="51">
        <v>33200</v>
      </c>
      <c r="B1215" t="s">
        <v>75</v>
      </c>
      <c r="C1215" t="s">
        <v>32</v>
      </c>
      <c r="D1215">
        <v>2046</v>
      </c>
      <c r="E1215" s="52">
        <v>125.3198336457</v>
      </c>
    </row>
    <row r="1216" spans="1:5" x14ac:dyDescent="0.35">
      <c r="A1216" s="51">
        <v>33200</v>
      </c>
      <c r="B1216" t="s">
        <v>75</v>
      </c>
      <c r="C1216" t="s">
        <v>37</v>
      </c>
      <c r="D1216">
        <v>2021</v>
      </c>
      <c r="E1216" s="52">
        <v>17.081950385991199</v>
      </c>
    </row>
    <row r="1217" spans="1:5" x14ac:dyDescent="0.35">
      <c r="A1217" s="51">
        <v>33200</v>
      </c>
      <c r="B1217" t="s">
        <v>75</v>
      </c>
      <c r="C1217" t="s">
        <v>37</v>
      </c>
      <c r="D1217">
        <v>2026</v>
      </c>
      <c r="E1217" s="52">
        <v>15.5684386059028</v>
      </c>
    </row>
    <row r="1218" spans="1:5" x14ac:dyDescent="0.35">
      <c r="A1218" s="51">
        <v>33200</v>
      </c>
      <c r="B1218" t="s">
        <v>75</v>
      </c>
      <c r="C1218" t="s">
        <v>37</v>
      </c>
      <c r="D1218">
        <v>2031</v>
      </c>
      <c r="E1218" s="52">
        <v>14.4951011769747</v>
      </c>
    </row>
    <row r="1219" spans="1:5" x14ac:dyDescent="0.35">
      <c r="A1219" s="51">
        <v>33200</v>
      </c>
      <c r="B1219" t="s">
        <v>75</v>
      </c>
      <c r="C1219" t="s">
        <v>37</v>
      </c>
      <c r="D1219">
        <v>2036</v>
      </c>
      <c r="E1219" s="52">
        <v>13.5959823098943</v>
      </c>
    </row>
    <row r="1220" spans="1:5" x14ac:dyDescent="0.35">
      <c r="A1220" s="51">
        <v>33200</v>
      </c>
      <c r="B1220" t="s">
        <v>75</v>
      </c>
      <c r="C1220" t="s">
        <v>37</v>
      </c>
      <c r="D1220">
        <v>2041</v>
      </c>
      <c r="E1220" s="52">
        <v>12.817529545829601</v>
      </c>
    </row>
    <row r="1221" spans="1:5" x14ac:dyDescent="0.35">
      <c r="A1221" s="51">
        <v>33200</v>
      </c>
      <c r="B1221" t="s">
        <v>75</v>
      </c>
      <c r="C1221" t="s">
        <v>37</v>
      </c>
      <c r="D1221">
        <v>2046</v>
      </c>
      <c r="E1221" s="52">
        <v>12.058132209222499</v>
      </c>
    </row>
    <row r="1222" spans="1:5" x14ac:dyDescent="0.35">
      <c r="A1222" s="51">
        <v>33200</v>
      </c>
      <c r="B1222" t="s">
        <v>75</v>
      </c>
      <c r="C1222" t="s">
        <v>36</v>
      </c>
      <c r="D1222">
        <v>2021</v>
      </c>
      <c r="E1222" s="52">
        <v>191.965914583668</v>
      </c>
    </row>
    <row r="1223" spans="1:5" x14ac:dyDescent="0.35">
      <c r="A1223" s="51">
        <v>33200</v>
      </c>
      <c r="B1223" t="s">
        <v>75</v>
      </c>
      <c r="C1223" t="s">
        <v>36</v>
      </c>
      <c r="D1223">
        <v>2026</v>
      </c>
      <c r="E1223" s="52">
        <v>187.771238400691</v>
      </c>
    </row>
    <row r="1224" spans="1:5" x14ac:dyDescent="0.35">
      <c r="A1224" s="51">
        <v>33200</v>
      </c>
      <c r="B1224" t="s">
        <v>75</v>
      </c>
      <c r="C1224" t="s">
        <v>36</v>
      </c>
      <c r="D1224">
        <v>2031</v>
      </c>
      <c r="E1224" s="52">
        <v>178.41829644792401</v>
      </c>
    </row>
    <row r="1225" spans="1:5" x14ac:dyDescent="0.35">
      <c r="A1225" s="51">
        <v>33200</v>
      </c>
      <c r="B1225" t="s">
        <v>75</v>
      </c>
      <c r="C1225" t="s">
        <v>36</v>
      </c>
      <c r="D1225">
        <v>2036</v>
      </c>
      <c r="E1225" s="52">
        <v>168.75561940316601</v>
      </c>
    </row>
    <row r="1226" spans="1:5" x14ac:dyDescent="0.35">
      <c r="A1226" s="51">
        <v>33200</v>
      </c>
      <c r="B1226" t="s">
        <v>75</v>
      </c>
      <c r="C1226" t="s">
        <v>36</v>
      </c>
      <c r="D1226">
        <v>2041</v>
      </c>
      <c r="E1226" s="52">
        <v>159.617903830062</v>
      </c>
    </row>
    <row r="1227" spans="1:5" x14ac:dyDescent="0.35">
      <c r="A1227" s="51">
        <v>33200</v>
      </c>
      <c r="B1227" t="s">
        <v>75</v>
      </c>
      <c r="C1227" t="s">
        <v>36</v>
      </c>
      <c r="D1227">
        <v>2046</v>
      </c>
      <c r="E1227" s="52">
        <v>150.63091302900301</v>
      </c>
    </row>
    <row r="1228" spans="1:5" x14ac:dyDescent="0.35">
      <c r="A1228" s="51">
        <v>33200</v>
      </c>
      <c r="B1228" t="s">
        <v>75</v>
      </c>
      <c r="C1228" t="s">
        <v>35</v>
      </c>
      <c r="D1228">
        <v>2021</v>
      </c>
      <c r="E1228" s="52">
        <v>11.5358252061339</v>
      </c>
    </row>
    <row r="1229" spans="1:5" x14ac:dyDescent="0.35">
      <c r="A1229" s="51">
        <v>33200</v>
      </c>
      <c r="B1229" t="s">
        <v>75</v>
      </c>
      <c r="C1229" t="s">
        <v>35</v>
      </c>
      <c r="D1229">
        <v>2026</v>
      </c>
      <c r="E1229" s="52">
        <v>10.9430720011442</v>
      </c>
    </row>
    <row r="1230" spans="1:5" x14ac:dyDescent="0.35">
      <c r="A1230" s="51">
        <v>33200</v>
      </c>
      <c r="B1230" t="s">
        <v>75</v>
      </c>
      <c r="C1230" t="s">
        <v>35</v>
      </c>
      <c r="D1230">
        <v>2031</v>
      </c>
      <c r="E1230" s="52">
        <v>10.151683513381601</v>
      </c>
    </row>
    <row r="1231" spans="1:5" x14ac:dyDescent="0.35">
      <c r="A1231" s="51">
        <v>33200</v>
      </c>
      <c r="B1231" t="s">
        <v>75</v>
      </c>
      <c r="C1231" t="s">
        <v>35</v>
      </c>
      <c r="D1231">
        <v>2036</v>
      </c>
      <c r="E1231" s="52">
        <v>9.4316251724598708</v>
      </c>
    </row>
    <row r="1232" spans="1:5" x14ac:dyDescent="0.35">
      <c r="A1232" s="51">
        <v>33200</v>
      </c>
      <c r="B1232" t="s">
        <v>75</v>
      </c>
      <c r="C1232" t="s">
        <v>35</v>
      </c>
      <c r="D1232">
        <v>2041</v>
      </c>
      <c r="E1232" s="52">
        <v>8.8012590387510006</v>
      </c>
    </row>
    <row r="1233" spans="1:5" x14ac:dyDescent="0.35">
      <c r="A1233" s="51">
        <v>33200</v>
      </c>
      <c r="B1233" t="s">
        <v>75</v>
      </c>
      <c r="C1233" t="s">
        <v>35</v>
      </c>
      <c r="D1233">
        <v>2046</v>
      </c>
      <c r="E1233" s="52">
        <v>8.2359225365123496</v>
      </c>
    </row>
    <row r="1234" spans="1:5" x14ac:dyDescent="0.35">
      <c r="A1234" s="51">
        <v>33200</v>
      </c>
      <c r="B1234" t="s">
        <v>75</v>
      </c>
      <c r="C1234" t="s">
        <v>33</v>
      </c>
      <c r="D1234">
        <v>2021</v>
      </c>
      <c r="E1234" s="52">
        <v>39.890929681691098</v>
      </c>
    </row>
    <row r="1235" spans="1:5" x14ac:dyDescent="0.35">
      <c r="A1235" s="51">
        <v>33200</v>
      </c>
      <c r="B1235" t="s">
        <v>75</v>
      </c>
      <c r="C1235" t="s">
        <v>33</v>
      </c>
      <c r="D1235">
        <v>2026</v>
      </c>
      <c r="E1235" s="52">
        <v>38.996179092167303</v>
      </c>
    </row>
    <row r="1236" spans="1:5" x14ac:dyDescent="0.35">
      <c r="A1236" s="51">
        <v>33200</v>
      </c>
      <c r="B1236" t="s">
        <v>75</v>
      </c>
      <c r="C1236" t="s">
        <v>33</v>
      </c>
      <c r="D1236">
        <v>2031</v>
      </c>
      <c r="E1236" s="52">
        <v>37.199711250338503</v>
      </c>
    </row>
    <row r="1237" spans="1:5" x14ac:dyDescent="0.35">
      <c r="A1237" s="51">
        <v>33200</v>
      </c>
      <c r="B1237" t="s">
        <v>75</v>
      </c>
      <c r="C1237" t="s">
        <v>33</v>
      </c>
      <c r="D1237">
        <v>2036</v>
      </c>
      <c r="E1237" s="52">
        <v>35.555438901150602</v>
      </c>
    </row>
    <row r="1238" spans="1:5" x14ac:dyDescent="0.35">
      <c r="A1238" s="51">
        <v>33200</v>
      </c>
      <c r="B1238" t="s">
        <v>75</v>
      </c>
      <c r="C1238" t="s">
        <v>33</v>
      </c>
      <c r="D1238">
        <v>2041</v>
      </c>
      <c r="E1238" s="52">
        <v>33.749880848736503</v>
      </c>
    </row>
    <row r="1239" spans="1:5" x14ac:dyDescent="0.35">
      <c r="A1239" s="51">
        <v>33200</v>
      </c>
      <c r="B1239" t="s">
        <v>75</v>
      </c>
      <c r="C1239" t="s">
        <v>33</v>
      </c>
      <c r="D1239">
        <v>2046</v>
      </c>
      <c r="E1239" s="52">
        <v>32.046445252493498</v>
      </c>
    </row>
    <row r="1240" spans="1:5" x14ac:dyDescent="0.35">
      <c r="A1240" s="51">
        <v>33200</v>
      </c>
      <c r="B1240" t="s">
        <v>75</v>
      </c>
      <c r="C1240" t="s">
        <v>34</v>
      </c>
      <c r="D1240">
        <v>2021</v>
      </c>
      <c r="E1240" s="52">
        <v>1.4643674317338899</v>
      </c>
    </row>
    <row r="1241" spans="1:5" x14ac:dyDescent="0.35">
      <c r="A1241" s="51">
        <v>33200</v>
      </c>
      <c r="B1241" t="s">
        <v>75</v>
      </c>
      <c r="C1241" t="s">
        <v>34</v>
      </c>
      <c r="D1241">
        <v>2026</v>
      </c>
      <c r="E1241" s="52">
        <v>1.34367328480099</v>
      </c>
    </row>
    <row r="1242" spans="1:5" x14ac:dyDescent="0.35">
      <c r="A1242" s="51">
        <v>33200</v>
      </c>
      <c r="B1242" t="s">
        <v>75</v>
      </c>
      <c r="C1242" t="s">
        <v>34</v>
      </c>
      <c r="D1242">
        <v>2031</v>
      </c>
      <c r="E1242" s="52">
        <v>1.2698879990716001</v>
      </c>
    </row>
    <row r="1243" spans="1:5" x14ac:dyDescent="0.35">
      <c r="A1243" s="51">
        <v>33200</v>
      </c>
      <c r="B1243" t="s">
        <v>75</v>
      </c>
      <c r="C1243" t="s">
        <v>34</v>
      </c>
      <c r="D1243">
        <v>2036</v>
      </c>
      <c r="E1243" s="52">
        <v>1.19092476251124</v>
      </c>
    </row>
    <row r="1244" spans="1:5" x14ac:dyDescent="0.35">
      <c r="A1244" s="51">
        <v>33200</v>
      </c>
      <c r="B1244" t="s">
        <v>75</v>
      </c>
      <c r="C1244" t="s">
        <v>34</v>
      </c>
      <c r="D1244">
        <v>2041</v>
      </c>
      <c r="E1244" s="52">
        <v>1.1347258255984101</v>
      </c>
    </row>
    <row r="1245" spans="1:5" x14ac:dyDescent="0.35">
      <c r="A1245" s="51">
        <v>33200</v>
      </c>
      <c r="B1245" t="s">
        <v>75</v>
      </c>
      <c r="C1245" t="s">
        <v>34</v>
      </c>
      <c r="D1245">
        <v>2046</v>
      </c>
      <c r="E1245" s="52">
        <v>1.08525713479585</v>
      </c>
    </row>
    <row r="1246" spans="1:5" x14ac:dyDescent="0.35">
      <c r="A1246" s="51">
        <v>33200</v>
      </c>
      <c r="B1246" t="s">
        <v>75</v>
      </c>
      <c r="C1246" t="s">
        <v>38</v>
      </c>
      <c r="D1246">
        <v>2021</v>
      </c>
      <c r="E1246" s="52">
        <v>591.34776122745802</v>
      </c>
    </row>
    <row r="1247" spans="1:5" x14ac:dyDescent="0.35">
      <c r="A1247" s="51">
        <v>33200</v>
      </c>
      <c r="B1247" t="s">
        <v>75</v>
      </c>
      <c r="C1247" t="s">
        <v>38</v>
      </c>
      <c r="D1247">
        <v>2026</v>
      </c>
      <c r="E1247" s="52">
        <v>570.10384999716598</v>
      </c>
    </row>
    <row r="1248" spans="1:5" x14ac:dyDescent="0.35">
      <c r="A1248" s="51">
        <v>33200</v>
      </c>
      <c r="B1248" t="s">
        <v>75</v>
      </c>
      <c r="C1248" t="s">
        <v>38</v>
      </c>
      <c r="D1248">
        <v>2031</v>
      </c>
      <c r="E1248" s="52">
        <v>534.64743163423304</v>
      </c>
    </row>
    <row r="1249" spans="1:5" x14ac:dyDescent="0.35">
      <c r="A1249" s="51">
        <v>33200</v>
      </c>
      <c r="B1249" t="s">
        <v>75</v>
      </c>
      <c r="C1249" t="s">
        <v>38</v>
      </c>
      <c r="D1249">
        <v>2036</v>
      </c>
      <c r="E1249" s="52">
        <v>501.729281637295</v>
      </c>
    </row>
    <row r="1250" spans="1:5" x14ac:dyDescent="0.35">
      <c r="A1250" s="51">
        <v>33200</v>
      </c>
      <c r="B1250" t="s">
        <v>75</v>
      </c>
      <c r="C1250" t="s">
        <v>38</v>
      </c>
      <c r="D1250">
        <v>2041</v>
      </c>
      <c r="E1250" s="52">
        <v>472.60879193741499</v>
      </c>
    </row>
    <row r="1251" spans="1:5" x14ac:dyDescent="0.35">
      <c r="A1251" s="51">
        <v>33200</v>
      </c>
      <c r="B1251" t="s">
        <v>75</v>
      </c>
      <c r="C1251" t="s">
        <v>38</v>
      </c>
      <c r="D1251">
        <v>2046</v>
      </c>
      <c r="E1251" s="52">
        <v>444.75852104219302</v>
      </c>
    </row>
    <row r="1252" spans="1:5" x14ac:dyDescent="0.35">
      <c r="A1252" s="51">
        <v>33220</v>
      </c>
      <c r="B1252" t="s">
        <v>76</v>
      </c>
      <c r="C1252" t="s">
        <v>31</v>
      </c>
      <c r="D1252">
        <v>2021</v>
      </c>
      <c r="E1252" s="52">
        <v>9632.6101239273394</v>
      </c>
    </row>
    <row r="1253" spans="1:5" x14ac:dyDescent="0.35">
      <c r="A1253" s="51">
        <v>33220</v>
      </c>
      <c r="B1253" t="s">
        <v>76</v>
      </c>
      <c r="C1253" t="s">
        <v>31</v>
      </c>
      <c r="D1253">
        <v>2026</v>
      </c>
      <c r="E1253" s="52">
        <v>9797.0995546746108</v>
      </c>
    </row>
    <row r="1254" spans="1:5" x14ac:dyDescent="0.35">
      <c r="A1254" s="51">
        <v>33220</v>
      </c>
      <c r="B1254" t="s">
        <v>76</v>
      </c>
      <c r="C1254" t="s">
        <v>31</v>
      </c>
      <c r="D1254">
        <v>2031</v>
      </c>
      <c r="E1254" s="52">
        <v>9970.4005671054492</v>
      </c>
    </row>
    <row r="1255" spans="1:5" x14ac:dyDescent="0.35">
      <c r="A1255" s="51">
        <v>33220</v>
      </c>
      <c r="B1255" t="s">
        <v>76</v>
      </c>
      <c r="C1255" t="s">
        <v>31</v>
      </c>
      <c r="D1255">
        <v>2036</v>
      </c>
      <c r="E1255" s="52">
        <v>10193.517808783699</v>
      </c>
    </row>
    <row r="1256" spans="1:5" x14ac:dyDescent="0.35">
      <c r="A1256" s="51">
        <v>33220</v>
      </c>
      <c r="B1256" t="s">
        <v>76</v>
      </c>
      <c r="C1256" t="s">
        <v>31</v>
      </c>
      <c r="D1256">
        <v>2041</v>
      </c>
      <c r="E1256" s="52">
        <v>10377.6583995906</v>
      </c>
    </row>
    <row r="1257" spans="1:5" x14ac:dyDescent="0.35">
      <c r="A1257" s="51">
        <v>33220</v>
      </c>
      <c r="B1257" t="s">
        <v>76</v>
      </c>
      <c r="C1257" t="s">
        <v>31</v>
      </c>
      <c r="D1257">
        <v>2046</v>
      </c>
      <c r="E1257" s="52">
        <v>10527.1581283862</v>
      </c>
    </row>
    <row r="1258" spans="1:5" x14ac:dyDescent="0.35">
      <c r="A1258" s="51">
        <v>33220</v>
      </c>
      <c r="B1258" t="s">
        <v>76</v>
      </c>
      <c r="C1258" t="s">
        <v>32</v>
      </c>
      <c r="D1258">
        <v>2021</v>
      </c>
      <c r="E1258" s="52">
        <v>17041.388248562798</v>
      </c>
    </row>
    <row r="1259" spans="1:5" x14ac:dyDescent="0.35">
      <c r="A1259" s="51">
        <v>33220</v>
      </c>
      <c r="B1259" t="s">
        <v>76</v>
      </c>
      <c r="C1259" t="s">
        <v>32</v>
      </c>
      <c r="D1259">
        <v>2026</v>
      </c>
      <c r="E1259" s="52">
        <v>18739.137798257099</v>
      </c>
    </row>
    <row r="1260" spans="1:5" x14ac:dyDescent="0.35">
      <c r="A1260" s="51">
        <v>33220</v>
      </c>
      <c r="B1260" t="s">
        <v>76</v>
      </c>
      <c r="C1260" t="s">
        <v>32</v>
      </c>
      <c r="D1260">
        <v>2031</v>
      </c>
      <c r="E1260" s="52">
        <v>19972.302432118999</v>
      </c>
    </row>
    <row r="1261" spans="1:5" x14ac:dyDescent="0.35">
      <c r="A1261" s="51">
        <v>33220</v>
      </c>
      <c r="B1261" t="s">
        <v>76</v>
      </c>
      <c r="C1261" t="s">
        <v>32</v>
      </c>
      <c r="D1261">
        <v>2036</v>
      </c>
      <c r="E1261" s="52">
        <v>20716.9601534338</v>
      </c>
    </row>
    <row r="1262" spans="1:5" x14ac:dyDescent="0.35">
      <c r="A1262" s="51">
        <v>33220</v>
      </c>
      <c r="B1262" t="s">
        <v>76</v>
      </c>
      <c r="C1262" t="s">
        <v>32</v>
      </c>
      <c r="D1262">
        <v>2041</v>
      </c>
      <c r="E1262" s="52">
        <v>21140.062700434501</v>
      </c>
    </row>
    <row r="1263" spans="1:5" x14ac:dyDescent="0.35">
      <c r="A1263" s="51">
        <v>33220</v>
      </c>
      <c r="B1263" t="s">
        <v>76</v>
      </c>
      <c r="C1263" t="s">
        <v>32</v>
      </c>
      <c r="D1263">
        <v>2046</v>
      </c>
      <c r="E1263" s="52">
        <v>21414.7301601728</v>
      </c>
    </row>
    <row r="1264" spans="1:5" x14ac:dyDescent="0.35">
      <c r="A1264" s="51">
        <v>33220</v>
      </c>
      <c r="B1264" t="s">
        <v>76</v>
      </c>
      <c r="C1264" t="s">
        <v>37</v>
      </c>
      <c r="D1264">
        <v>2021</v>
      </c>
      <c r="E1264" s="52">
        <v>1765.4955599878399</v>
      </c>
    </row>
    <row r="1265" spans="1:5" x14ac:dyDescent="0.35">
      <c r="A1265" s="51">
        <v>33220</v>
      </c>
      <c r="B1265" t="s">
        <v>76</v>
      </c>
      <c r="C1265" t="s">
        <v>37</v>
      </c>
      <c r="D1265">
        <v>2026</v>
      </c>
      <c r="E1265" s="52">
        <v>1853.76751913715</v>
      </c>
    </row>
    <row r="1266" spans="1:5" x14ac:dyDescent="0.35">
      <c r="A1266" s="51">
        <v>33220</v>
      </c>
      <c r="B1266" t="s">
        <v>76</v>
      </c>
      <c r="C1266" t="s">
        <v>37</v>
      </c>
      <c r="D1266">
        <v>2031</v>
      </c>
      <c r="E1266" s="52">
        <v>1940.0051110115201</v>
      </c>
    </row>
    <row r="1267" spans="1:5" x14ac:dyDescent="0.35">
      <c r="A1267" s="51">
        <v>33220</v>
      </c>
      <c r="B1267" t="s">
        <v>76</v>
      </c>
      <c r="C1267" t="s">
        <v>37</v>
      </c>
      <c r="D1267">
        <v>2036</v>
      </c>
      <c r="E1267" s="52">
        <v>1994.73751211443</v>
      </c>
    </row>
    <row r="1268" spans="1:5" x14ac:dyDescent="0.35">
      <c r="A1268" s="51">
        <v>33220</v>
      </c>
      <c r="B1268" t="s">
        <v>76</v>
      </c>
      <c r="C1268" t="s">
        <v>37</v>
      </c>
      <c r="D1268">
        <v>2041</v>
      </c>
      <c r="E1268" s="52">
        <v>2025.75289994528</v>
      </c>
    </row>
    <row r="1269" spans="1:5" x14ac:dyDescent="0.35">
      <c r="A1269" s="51">
        <v>33220</v>
      </c>
      <c r="B1269" t="s">
        <v>76</v>
      </c>
      <c r="C1269" t="s">
        <v>37</v>
      </c>
      <c r="D1269">
        <v>2046</v>
      </c>
      <c r="E1269" s="52">
        <v>2050.1217408019502</v>
      </c>
    </row>
    <row r="1270" spans="1:5" x14ac:dyDescent="0.35">
      <c r="A1270" s="51">
        <v>33220</v>
      </c>
      <c r="B1270" t="s">
        <v>76</v>
      </c>
      <c r="C1270" t="s">
        <v>36</v>
      </c>
      <c r="D1270">
        <v>2021</v>
      </c>
      <c r="E1270" s="52">
        <v>13487.3809884079</v>
      </c>
    </row>
    <row r="1271" spans="1:5" x14ac:dyDescent="0.35">
      <c r="A1271" s="51">
        <v>33220</v>
      </c>
      <c r="B1271" t="s">
        <v>76</v>
      </c>
      <c r="C1271" t="s">
        <v>36</v>
      </c>
      <c r="D1271">
        <v>2026</v>
      </c>
      <c r="E1271" s="52">
        <v>14664.619388889199</v>
      </c>
    </row>
    <row r="1272" spans="1:5" x14ac:dyDescent="0.35">
      <c r="A1272" s="51">
        <v>33220</v>
      </c>
      <c r="B1272" t="s">
        <v>76</v>
      </c>
      <c r="C1272" t="s">
        <v>36</v>
      </c>
      <c r="D1272">
        <v>2031</v>
      </c>
      <c r="E1272" s="52">
        <v>15570.8075665003</v>
      </c>
    </row>
    <row r="1273" spans="1:5" x14ac:dyDescent="0.35">
      <c r="A1273" s="51">
        <v>33220</v>
      </c>
      <c r="B1273" t="s">
        <v>76</v>
      </c>
      <c r="C1273" t="s">
        <v>36</v>
      </c>
      <c r="D1273">
        <v>2036</v>
      </c>
      <c r="E1273" s="52">
        <v>16201.877266404599</v>
      </c>
    </row>
    <row r="1274" spans="1:5" x14ac:dyDescent="0.35">
      <c r="A1274" s="51">
        <v>33220</v>
      </c>
      <c r="B1274" t="s">
        <v>76</v>
      </c>
      <c r="C1274" t="s">
        <v>36</v>
      </c>
      <c r="D1274">
        <v>2041</v>
      </c>
      <c r="E1274" s="52">
        <v>16553.900585615</v>
      </c>
    </row>
    <row r="1275" spans="1:5" x14ac:dyDescent="0.35">
      <c r="A1275" s="51">
        <v>33220</v>
      </c>
      <c r="B1275" t="s">
        <v>76</v>
      </c>
      <c r="C1275" t="s">
        <v>36</v>
      </c>
      <c r="D1275">
        <v>2046</v>
      </c>
      <c r="E1275" s="52">
        <v>16740.527929893899</v>
      </c>
    </row>
    <row r="1276" spans="1:5" x14ac:dyDescent="0.35">
      <c r="A1276" s="51">
        <v>33220</v>
      </c>
      <c r="B1276" t="s">
        <v>76</v>
      </c>
      <c r="C1276" t="s">
        <v>35</v>
      </c>
      <c r="D1276">
        <v>2021</v>
      </c>
      <c r="E1276" s="52">
        <v>704.519762222596</v>
      </c>
    </row>
    <row r="1277" spans="1:5" x14ac:dyDescent="0.35">
      <c r="A1277" s="51">
        <v>33220</v>
      </c>
      <c r="B1277" t="s">
        <v>76</v>
      </c>
      <c r="C1277" t="s">
        <v>35</v>
      </c>
      <c r="D1277">
        <v>2026</v>
      </c>
      <c r="E1277" s="52">
        <v>752.08436714032803</v>
      </c>
    </row>
    <row r="1278" spans="1:5" x14ac:dyDescent="0.35">
      <c r="A1278" s="51">
        <v>33220</v>
      </c>
      <c r="B1278" t="s">
        <v>76</v>
      </c>
      <c r="C1278" t="s">
        <v>35</v>
      </c>
      <c r="D1278">
        <v>2031</v>
      </c>
      <c r="E1278" s="52">
        <v>790.51274680218796</v>
      </c>
    </row>
    <row r="1279" spans="1:5" x14ac:dyDescent="0.35">
      <c r="A1279" s="51">
        <v>33220</v>
      </c>
      <c r="B1279" t="s">
        <v>76</v>
      </c>
      <c r="C1279" t="s">
        <v>35</v>
      </c>
      <c r="D1279">
        <v>2036</v>
      </c>
      <c r="E1279" s="52">
        <v>819.07288368634499</v>
      </c>
    </row>
    <row r="1280" spans="1:5" x14ac:dyDescent="0.35">
      <c r="A1280" s="51">
        <v>33220</v>
      </c>
      <c r="B1280" t="s">
        <v>76</v>
      </c>
      <c r="C1280" t="s">
        <v>35</v>
      </c>
      <c r="D1280">
        <v>2041</v>
      </c>
      <c r="E1280" s="52">
        <v>836.94593355921302</v>
      </c>
    </row>
    <row r="1281" spans="1:5" x14ac:dyDescent="0.35">
      <c r="A1281" s="51">
        <v>33220</v>
      </c>
      <c r="B1281" t="s">
        <v>76</v>
      </c>
      <c r="C1281" t="s">
        <v>35</v>
      </c>
      <c r="D1281">
        <v>2046</v>
      </c>
      <c r="E1281" s="52">
        <v>849.32155695430902</v>
      </c>
    </row>
    <row r="1282" spans="1:5" x14ac:dyDescent="0.35">
      <c r="A1282" s="51">
        <v>33220</v>
      </c>
      <c r="B1282" t="s">
        <v>76</v>
      </c>
      <c r="C1282" t="s">
        <v>33</v>
      </c>
      <c r="D1282">
        <v>2021</v>
      </c>
      <c r="E1282" s="52">
        <v>5693.7991917822901</v>
      </c>
    </row>
    <row r="1283" spans="1:5" x14ac:dyDescent="0.35">
      <c r="A1283" s="51">
        <v>33220</v>
      </c>
      <c r="B1283" t="s">
        <v>76</v>
      </c>
      <c r="C1283" t="s">
        <v>33</v>
      </c>
      <c r="D1283">
        <v>2026</v>
      </c>
      <c r="E1283" s="52">
        <v>6018.7146176126598</v>
      </c>
    </row>
    <row r="1284" spans="1:5" x14ac:dyDescent="0.35">
      <c r="A1284" s="51">
        <v>33220</v>
      </c>
      <c r="B1284" t="s">
        <v>76</v>
      </c>
      <c r="C1284" t="s">
        <v>33</v>
      </c>
      <c r="D1284">
        <v>2031</v>
      </c>
      <c r="E1284" s="52">
        <v>6337.5700540583703</v>
      </c>
    </row>
    <row r="1285" spans="1:5" x14ac:dyDescent="0.35">
      <c r="A1285" s="51">
        <v>33220</v>
      </c>
      <c r="B1285" t="s">
        <v>76</v>
      </c>
      <c r="C1285" t="s">
        <v>33</v>
      </c>
      <c r="D1285">
        <v>2036</v>
      </c>
      <c r="E1285" s="52">
        <v>6651.0620666937402</v>
      </c>
    </row>
    <row r="1286" spans="1:5" x14ac:dyDescent="0.35">
      <c r="A1286" s="51">
        <v>33220</v>
      </c>
      <c r="B1286" t="s">
        <v>76</v>
      </c>
      <c r="C1286" t="s">
        <v>33</v>
      </c>
      <c r="D1286">
        <v>2041</v>
      </c>
      <c r="E1286" s="52">
        <v>6875.5239695042601</v>
      </c>
    </row>
    <row r="1287" spans="1:5" x14ac:dyDescent="0.35">
      <c r="A1287" s="51">
        <v>33220</v>
      </c>
      <c r="B1287" t="s">
        <v>76</v>
      </c>
      <c r="C1287" t="s">
        <v>33</v>
      </c>
      <c r="D1287">
        <v>2046</v>
      </c>
      <c r="E1287" s="52">
        <v>7036.0514065809002</v>
      </c>
    </row>
    <row r="1288" spans="1:5" x14ac:dyDescent="0.35">
      <c r="A1288" s="51">
        <v>33220</v>
      </c>
      <c r="B1288" t="s">
        <v>76</v>
      </c>
      <c r="C1288" t="s">
        <v>34</v>
      </c>
      <c r="D1288">
        <v>2021</v>
      </c>
      <c r="E1288" s="52">
        <v>456.58280922188698</v>
      </c>
    </row>
    <row r="1289" spans="1:5" x14ac:dyDescent="0.35">
      <c r="A1289" s="51">
        <v>33220</v>
      </c>
      <c r="B1289" t="s">
        <v>76</v>
      </c>
      <c r="C1289" t="s">
        <v>34</v>
      </c>
      <c r="D1289">
        <v>2026</v>
      </c>
      <c r="E1289" s="52">
        <v>479.69572354333599</v>
      </c>
    </row>
    <row r="1290" spans="1:5" x14ac:dyDescent="0.35">
      <c r="A1290" s="51">
        <v>33220</v>
      </c>
      <c r="B1290" t="s">
        <v>76</v>
      </c>
      <c r="C1290" t="s">
        <v>34</v>
      </c>
      <c r="D1290">
        <v>2031</v>
      </c>
      <c r="E1290" s="52">
        <v>500.57898664255998</v>
      </c>
    </row>
    <row r="1291" spans="1:5" x14ac:dyDescent="0.35">
      <c r="A1291" s="51">
        <v>33220</v>
      </c>
      <c r="B1291" t="s">
        <v>76</v>
      </c>
      <c r="C1291" t="s">
        <v>34</v>
      </c>
      <c r="D1291">
        <v>2036</v>
      </c>
      <c r="E1291" s="52">
        <v>510.70063566184803</v>
      </c>
    </row>
    <row r="1292" spans="1:5" x14ac:dyDescent="0.35">
      <c r="A1292" s="51">
        <v>33220</v>
      </c>
      <c r="B1292" t="s">
        <v>76</v>
      </c>
      <c r="C1292" t="s">
        <v>34</v>
      </c>
      <c r="D1292">
        <v>2041</v>
      </c>
      <c r="E1292" s="52">
        <v>518.83801579315195</v>
      </c>
    </row>
    <row r="1293" spans="1:5" x14ac:dyDescent="0.35">
      <c r="A1293" s="51">
        <v>33220</v>
      </c>
      <c r="B1293" t="s">
        <v>76</v>
      </c>
      <c r="C1293" t="s">
        <v>34</v>
      </c>
      <c r="D1293">
        <v>2046</v>
      </c>
      <c r="E1293" s="52">
        <v>529.64310512104998</v>
      </c>
    </row>
    <row r="1294" spans="1:5" x14ac:dyDescent="0.35">
      <c r="A1294" s="51">
        <v>33220</v>
      </c>
      <c r="B1294" t="s">
        <v>76</v>
      </c>
      <c r="C1294" t="s">
        <v>38</v>
      </c>
      <c r="D1294">
        <v>2021</v>
      </c>
      <c r="E1294" s="52">
        <v>48781.776684112701</v>
      </c>
    </row>
    <row r="1295" spans="1:5" x14ac:dyDescent="0.35">
      <c r="A1295" s="51">
        <v>33220</v>
      </c>
      <c r="B1295" t="s">
        <v>76</v>
      </c>
      <c r="C1295" t="s">
        <v>38</v>
      </c>
      <c r="D1295">
        <v>2026</v>
      </c>
      <c r="E1295" s="52">
        <v>52305.118969254298</v>
      </c>
    </row>
    <row r="1296" spans="1:5" x14ac:dyDescent="0.35">
      <c r="A1296" s="51">
        <v>33220</v>
      </c>
      <c r="B1296" t="s">
        <v>76</v>
      </c>
      <c r="C1296" t="s">
        <v>38</v>
      </c>
      <c r="D1296">
        <v>2031</v>
      </c>
      <c r="E1296" s="52">
        <v>55082.177464239401</v>
      </c>
    </row>
    <row r="1297" spans="1:5" x14ac:dyDescent="0.35">
      <c r="A1297" s="51">
        <v>33220</v>
      </c>
      <c r="B1297" t="s">
        <v>76</v>
      </c>
      <c r="C1297" t="s">
        <v>38</v>
      </c>
      <c r="D1297">
        <v>2036</v>
      </c>
      <c r="E1297" s="52">
        <v>57087.928326778499</v>
      </c>
    </row>
    <row r="1298" spans="1:5" x14ac:dyDescent="0.35">
      <c r="A1298" s="51">
        <v>33220</v>
      </c>
      <c r="B1298" t="s">
        <v>76</v>
      </c>
      <c r="C1298" t="s">
        <v>38</v>
      </c>
      <c r="D1298">
        <v>2041</v>
      </c>
      <c r="E1298" s="52">
        <v>58328.682504442098</v>
      </c>
    </row>
    <row r="1299" spans="1:5" x14ac:dyDescent="0.35">
      <c r="A1299" s="51">
        <v>33220</v>
      </c>
      <c r="B1299" t="s">
        <v>76</v>
      </c>
      <c r="C1299" t="s">
        <v>38</v>
      </c>
      <c r="D1299">
        <v>2046</v>
      </c>
      <c r="E1299" s="52">
        <v>59147.554027911101</v>
      </c>
    </row>
    <row r="1300" spans="1:5" x14ac:dyDescent="0.35">
      <c r="A1300" s="51">
        <v>33360</v>
      </c>
      <c r="B1300" t="s">
        <v>77</v>
      </c>
      <c r="C1300" t="s">
        <v>31</v>
      </c>
      <c r="D1300">
        <v>2021</v>
      </c>
      <c r="E1300" s="52">
        <v>8715.2169410649003</v>
      </c>
    </row>
    <row r="1301" spans="1:5" x14ac:dyDescent="0.35">
      <c r="A1301" s="51">
        <v>33360</v>
      </c>
      <c r="B1301" t="s">
        <v>77</v>
      </c>
      <c r="C1301" t="s">
        <v>31</v>
      </c>
      <c r="D1301">
        <v>2026</v>
      </c>
      <c r="E1301" s="52">
        <v>8951.8211634093295</v>
      </c>
    </row>
    <row r="1302" spans="1:5" x14ac:dyDescent="0.35">
      <c r="A1302" s="51">
        <v>33360</v>
      </c>
      <c r="B1302" t="s">
        <v>77</v>
      </c>
      <c r="C1302" t="s">
        <v>31</v>
      </c>
      <c r="D1302">
        <v>2031</v>
      </c>
      <c r="E1302" s="52">
        <v>9240.2028863887099</v>
      </c>
    </row>
    <row r="1303" spans="1:5" x14ac:dyDescent="0.35">
      <c r="A1303" s="51">
        <v>33360</v>
      </c>
      <c r="B1303" t="s">
        <v>77</v>
      </c>
      <c r="C1303" t="s">
        <v>31</v>
      </c>
      <c r="D1303">
        <v>2036</v>
      </c>
      <c r="E1303" s="52">
        <v>9681.7716390448404</v>
      </c>
    </row>
    <row r="1304" spans="1:5" x14ac:dyDescent="0.35">
      <c r="A1304" s="51">
        <v>33360</v>
      </c>
      <c r="B1304" t="s">
        <v>77</v>
      </c>
      <c r="C1304" t="s">
        <v>31</v>
      </c>
      <c r="D1304">
        <v>2041</v>
      </c>
      <c r="E1304" s="52">
        <v>10170.3536546572</v>
      </c>
    </row>
    <row r="1305" spans="1:5" x14ac:dyDescent="0.35">
      <c r="A1305" s="51">
        <v>33360</v>
      </c>
      <c r="B1305" t="s">
        <v>77</v>
      </c>
      <c r="C1305" t="s">
        <v>31</v>
      </c>
      <c r="D1305">
        <v>2046</v>
      </c>
      <c r="E1305" s="52">
        <v>10660.016190359</v>
      </c>
    </row>
    <row r="1306" spans="1:5" x14ac:dyDescent="0.35">
      <c r="A1306" s="51">
        <v>33360</v>
      </c>
      <c r="B1306" t="s">
        <v>77</v>
      </c>
      <c r="C1306" t="s">
        <v>32</v>
      </c>
      <c r="D1306">
        <v>2021</v>
      </c>
      <c r="E1306" s="52">
        <v>7182.9866878192897</v>
      </c>
    </row>
    <row r="1307" spans="1:5" x14ac:dyDescent="0.35">
      <c r="A1307" s="51">
        <v>33360</v>
      </c>
      <c r="B1307" t="s">
        <v>77</v>
      </c>
      <c r="C1307" t="s">
        <v>32</v>
      </c>
      <c r="D1307">
        <v>2026</v>
      </c>
      <c r="E1307" s="52">
        <v>7716.2484007899102</v>
      </c>
    </row>
    <row r="1308" spans="1:5" x14ac:dyDescent="0.35">
      <c r="A1308" s="51">
        <v>33360</v>
      </c>
      <c r="B1308" t="s">
        <v>77</v>
      </c>
      <c r="C1308" t="s">
        <v>32</v>
      </c>
      <c r="D1308">
        <v>2031</v>
      </c>
      <c r="E1308" s="52">
        <v>8077.9132837926199</v>
      </c>
    </row>
    <row r="1309" spans="1:5" x14ac:dyDescent="0.35">
      <c r="A1309" s="51">
        <v>33360</v>
      </c>
      <c r="B1309" t="s">
        <v>77</v>
      </c>
      <c r="C1309" t="s">
        <v>32</v>
      </c>
      <c r="D1309">
        <v>2036</v>
      </c>
      <c r="E1309" s="52">
        <v>8330.1699210530696</v>
      </c>
    </row>
    <row r="1310" spans="1:5" x14ac:dyDescent="0.35">
      <c r="A1310" s="51">
        <v>33360</v>
      </c>
      <c r="B1310" t="s">
        <v>77</v>
      </c>
      <c r="C1310" t="s">
        <v>32</v>
      </c>
      <c r="D1310">
        <v>2041</v>
      </c>
      <c r="E1310" s="52">
        <v>8519.4762361403991</v>
      </c>
    </row>
    <row r="1311" spans="1:5" x14ac:dyDescent="0.35">
      <c r="A1311" s="51">
        <v>33360</v>
      </c>
      <c r="B1311" t="s">
        <v>77</v>
      </c>
      <c r="C1311" t="s">
        <v>32</v>
      </c>
      <c r="D1311">
        <v>2046</v>
      </c>
      <c r="E1311" s="52">
        <v>8701.7112404868494</v>
      </c>
    </row>
    <row r="1312" spans="1:5" x14ac:dyDescent="0.35">
      <c r="A1312" s="51">
        <v>33360</v>
      </c>
      <c r="B1312" t="s">
        <v>77</v>
      </c>
      <c r="C1312" t="s">
        <v>37</v>
      </c>
      <c r="D1312">
        <v>2021</v>
      </c>
      <c r="E1312" s="52">
        <v>699.07501815598198</v>
      </c>
    </row>
    <row r="1313" spans="1:5" x14ac:dyDescent="0.35">
      <c r="A1313" s="51">
        <v>33360</v>
      </c>
      <c r="B1313" t="s">
        <v>77</v>
      </c>
      <c r="C1313" t="s">
        <v>37</v>
      </c>
      <c r="D1313">
        <v>2026</v>
      </c>
      <c r="E1313" s="52">
        <v>763.730203546707</v>
      </c>
    </row>
    <row r="1314" spans="1:5" x14ac:dyDescent="0.35">
      <c r="A1314" s="51">
        <v>33360</v>
      </c>
      <c r="B1314" t="s">
        <v>77</v>
      </c>
      <c r="C1314" t="s">
        <v>37</v>
      </c>
      <c r="D1314">
        <v>2031</v>
      </c>
      <c r="E1314" s="52">
        <v>826.01225150341497</v>
      </c>
    </row>
    <row r="1315" spans="1:5" x14ac:dyDescent="0.35">
      <c r="A1315" s="51">
        <v>33360</v>
      </c>
      <c r="B1315" t="s">
        <v>77</v>
      </c>
      <c r="C1315" t="s">
        <v>37</v>
      </c>
      <c r="D1315">
        <v>2036</v>
      </c>
      <c r="E1315" s="52">
        <v>865.67983754259001</v>
      </c>
    </row>
    <row r="1316" spans="1:5" x14ac:dyDescent="0.35">
      <c r="A1316" s="51">
        <v>33360</v>
      </c>
      <c r="B1316" t="s">
        <v>77</v>
      </c>
      <c r="C1316" t="s">
        <v>37</v>
      </c>
      <c r="D1316">
        <v>2041</v>
      </c>
      <c r="E1316" s="52">
        <v>892.12100659555495</v>
      </c>
    </row>
    <row r="1317" spans="1:5" x14ac:dyDescent="0.35">
      <c r="A1317" s="51">
        <v>33360</v>
      </c>
      <c r="B1317" t="s">
        <v>77</v>
      </c>
      <c r="C1317" t="s">
        <v>37</v>
      </c>
      <c r="D1317">
        <v>2046</v>
      </c>
      <c r="E1317" s="52">
        <v>923.78342426810195</v>
      </c>
    </row>
    <row r="1318" spans="1:5" x14ac:dyDescent="0.35">
      <c r="A1318" s="51">
        <v>33360</v>
      </c>
      <c r="B1318" t="s">
        <v>77</v>
      </c>
      <c r="C1318" t="s">
        <v>36</v>
      </c>
      <c r="D1318">
        <v>2021</v>
      </c>
      <c r="E1318" s="52">
        <v>5560.0181414648996</v>
      </c>
    </row>
    <row r="1319" spans="1:5" x14ac:dyDescent="0.35">
      <c r="A1319" s="51">
        <v>33360</v>
      </c>
      <c r="B1319" t="s">
        <v>77</v>
      </c>
      <c r="C1319" t="s">
        <v>36</v>
      </c>
      <c r="D1319">
        <v>2026</v>
      </c>
      <c r="E1319" s="52">
        <v>6092.7173462671199</v>
      </c>
    </row>
    <row r="1320" spans="1:5" x14ac:dyDescent="0.35">
      <c r="A1320" s="51">
        <v>33360</v>
      </c>
      <c r="B1320" t="s">
        <v>77</v>
      </c>
      <c r="C1320" t="s">
        <v>36</v>
      </c>
      <c r="D1320">
        <v>2031</v>
      </c>
      <c r="E1320" s="52">
        <v>6490.5065571780196</v>
      </c>
    </row>
    <row r="1321" spans="1:5" x14ac:dyDescent="0.35">
      <c r="A1321" s="51">
        <v>33360</v>
      </c>
      <c r="B1321" t="s">
        <v>77</v>
      </c>
      <c r="C1321" t="s">
        <v>36</v>
      </c>
      <c r="D1321">
        <v>2036</v>
      </c>
      <c r="E1321" s="52">
        <v>6816.8385273008398</v>
      </c>
    </row>
    <row r="1322" spans="1:5" x14ac:dyDescent="0.35">
      <c r="A1322" s="51">
        <v>33360</v>
      </c>
      <c r="B1322" t="s">
        <v>77</v>
      </c>
      <c r="C1322" t="s">
        <v>36</v>
      </c>
      <c r="D1322">
        <v>2041</v>
      </c>
      <c r="E1322" s="52">
        <v>7075.6777927809499</v>
      </c>
    </row>
    <row r="1323" spans="1:5" x14ac:dyDescent="0.35">
      <c r="A1323" s="51">
        <v>33360</v>
      </c>
      <c r="B1323" t="s">
        <v>77</v>
      </c>
      <c r="C1323" t="s">
        <v>36</v>
      </c>
      <c r="D1323">
        <v>2046</v>
      </c>
      <c r="E1323" s="52">
        <v>7270.8636494414995</v>
      </c>
    </row>
    <row r="1324" spans="1:5" x14ac:dyDescent="0.35">
      <c r="A1324" s="51">
        <v>33360</v>
      </c>
      <c r="B1324" t="s">
        <v>77</v>
      </c>
      <c r="C1324" t="s">
        <v>35</v>
      </c>
      <c r="D1324">
        <v>2021</v>
      </c>
      <c r="E1324" s="52">
        <v>662.00056787249696</v>
      </c>
    </row>
    <row r="1325" spans="1:5" x14ac:dyDescent="0.35">
      <c r="A1325" s="51">
        <v>33360</v>
      </c>
      <c r="B1325" t="s">
        <v>77</v>
      </c>
      <c r="C1325" t="s">
        <v>35</v>
      </c>
      <c r="D1325">
        <v>2026</v>
      </c>
      <c r="E1325" s="52">
        <v>698.32254557945305</v>
      </c>
    </row>
    <row r="1326" spans="1:5" x14ac:dyDescent="0.35">
      <c r="A1326" s="51">
        <v>33360</v>
      </c>
      <c r="B1326" t="s">
        <v>77</v>
      </c>
      <c r="C1326" t="s">
        <v>35</v>
      </c>
      <c r="D1326">
        <v>2031</v>
      </c>
      <c r="E1326" s="52">
        <v>728.51312515821996</v>
      </c>
    </row>
    <row r="1327" spans="1:5" x14ac:dyDescent="0.35">
      <c r="A1327" s="51">
        <v>33360</v>
      </c>
      <c r="B1327" t="s">
        <v>77</v>
      </c>
      <c r="C1327" t="s">
        <v>35</v>
      </c>
      <c r="D1327">
        <v>2036</v>
      </c>
      <c r="E1327" s="52">
        <v>758.081353856296</v>
      </c>
    </row>
    <row r="1328" spans="1:5" x14ac:dyDescent="0.35">
      <c r="A1328" s="51">
        <v>33360</v>
      </c>
      <c r="B1328" t="s">
        <v>77</v>
      </c>
      <c r="C1328" t="s">
        <v>35</v>
      </c>
      <c r="D1328">
        <v>2041</v>
      </c>
      <c r="E1328" s="52">
        <v>784.56915376309598</v>
      </c>
    </row>
    <row r="1329" spans="1:5" x14ac:dyDescent="0.35">
      <c r="A1329" s="51">
        <v>33360</v>
      </c>
      <c r="B1329" t="s">
        <v>77</v>
      </c>
      <c r="C1329" t="s">
        <v>35</v>
      </c>
      <c r="D1329">
        <v>2046</v>
      </c>
      <c r="E1329" s="52">
        <v>810.58910005547295</v>
      </c>
    </row>
    <row r="1330" spans="1:5" x14ac:dyDescent="0.35">
      <c r="A1330" s="51">
        <v>33360</v>
      </c>
      <c r="B1330" t="s">
        <v>77</v>
      </c>
      <c r="C1330" t="s">
        <v>33</v>
      </c>
      <c r="D1330">
        <v>2021</v>
      </c>
      <c r="E1330" s="52">
        <v>2888.5993585787401</v>
      </c>
    </row>
    <row r="1331" spans="1:5" x14ac:dyDescent="0.35">
      <c r="A1331" s="51">
        <v>33360</v>
      </c>
      <c r="B1331" t="s">
        <v>77</v>
      </c>
      <c r="C1331" t="s">
        <v>33</v>
      </c>
      <c r="D1331">
        <v>2026</v>
      </c>
      <c r="E1331" s="52">
        <v>3135.2123233943298</v>
      </c>
    </row>
    <row r="1332" spans="1:5" x14ac:dyDescent="0.35">
      <c r="A1332" s="51">
        <v>33360</v>
      </c>
      <c r="B1332" t="s">
        <v>77</v>
      </c>
      <c r="C1332" t="s">
        <v>33</v>
      </c>
      <c r="D1332">
        <v>2031</v>
      </c>
      <c r="E1332" s="52">
        <v>3369.8915567829899</v>
      </c>
    </row>
    <row r="1333" spans="1:5" x14ac:dyDescent="0.35">
      <c r="A1333" s="51">
        <v>33360</v>
      </c>
      <c r="B1333" t="s">
        <v>77</v>
      </c>
      <c r="C1333" t="s">
        <v>33</v>
      </c>
      <c r="D1333">
        <v>2036</v>
      </c>
      <c r="E1333" s="52">
        <v>3625.5556022419501</v>
      </c>
    </row>
    <row r="1334" spans="1:5" x14ac:dyDescent="0.35">
      <c r="A1334" s="51">
        <v>33360</v>
      </c>
      <c r="B1334" t="s">
        <v>77</v>
      </c>
      <c r="C1334" t="s">
        <v>33</v>
      </c>
      <c r="D1334">
        <v>2041</v>
      </c>
      <c r="E1334" s="52">
        <v>3856.7020700922699</v>
      </c>
    </row>
    <row r="1335" spans="1:5" x14ac:dyDescent="0.35">
      <c r="A1335" s="51">
        <v>33360</v>
      </c>
      <c r="B1335" t="s">
        <v>77</v>
      </c>
      <c r="C1335" t="s">
        <v>33</v>
      </c>
      <c r="D1335">
        <v>2046</v>
      </c>
      <c r="E1335" s="52">
        <v>4065.7781316590099</v>
      </c>
    </row>
    <row r="1336" spans="1:5" x14ac:dyDescent="0.35">
      <c r="A1336" s="51">
        <v>33360</v>
      </c>
      <c r="B1336" t="s">
        <v>77</v>
      </c>
      <c r="C1336" t="s">
        <v>34</v>
      </c>
      <c r="D1336">
        <v>2021</v>
      </c>
      <c r="E1336" s="52">
        <v>216.89395856544101</v>
      </c>
    </row>
    <row r="1337" spans="1:5" x14ac:dyDescent="0.35">
      <c r="A1337" s="51">
        <v>33360</v>
      </c>
      <c r="B1337" t="s">
        <v>77</v>
      </c>
      <c r="C1337" t="s">
        <v>34</v>
      </c>
      <c r="D1337">
        <v>2026</v>
      </c>
      <c r="E1337" s="52">
        <v>239.621094037695</v>
      </c>
    </row>
    <row r="1338" spans="1:5" x14ac:dyDescent="0.35">
      <c r="A1338" s="51">
        <v>33360</v>
      </c>
      <c r="B1338" t="s">
        <v>77</v>
      </c>
      <c r="C1338" t="s">
        <v>34</v>
      </c>
      <c r="D1338">
        <v>2031</v>
      </c>
      <c r="E1338" s="52">
        <v>255.19265775709599</v>
      </c>
    </row>
    <row r="1339" spans="1:5" x14ac:dyDescent="0.35">
      <c r="A1339" s="51">
        <v>33360</v>
      </c>
      <c r="B1339" t="s">
        <v>77</v>
      </c>
      <c r="C1339" t="s">
        <v>34</v>
      </c>
      <c r="D1339">
        <v>2036</v>
      </c>
      <c r="E1339" s="52">
        <v>261.57944271658903</v>
      </c>
    </row>
    <row r="1340" spans="1:5" x14ac:dyDescent="0.35">
      <c r="A1340" s="51">
        <v>33360</v>
      </c>
      <c r="B1340" t="s">
        <v>77</v>
      </c>
      <c r="C1340" t="s">
        <v>34</v>
      </c>
      <c r="D1340">
        <v>2041</v>
      </c>
      <c r="E1340" s="52">
        <v>266.42976807339102</v>
      </c>
    </row>
    <row r="1341" spans="1:5" x14ac:dyDescent="0.35">
      <c r="A1341" s="51">
        <v>33360</v>
      </c>
      <c r="B1341" t="s">
        <v>77</v>
      </c>
      <c r="C1341" t="s">
        <v>34</v>
      </c>
      <c r="D1341">
        <v>2046</v>
      </c>
      <c r="E1341" s="52">
        <v>278.68800523578602</v>
      </c>
    </row>
    <row r="1342" spans="1:5" x14ac:dyDescent="0.35">
      <c r="A1342" s="51">
        <v>33360</v>
      </c>
      <c r="B1342" t="s">
        <v>77</v>
      </c>
      <c r="C1342" t="s">
        <v>38</v>
      </c>
      <c r="D1342">
        <v>2021</v>
      </c>
      <c r="E1342" s="52">
        <v>25924.790673521798</v>
      </c>
    </row>
    <row r="1343" spans="1:5" x14ac:dyDescent="0.35">
      <c r="A1343" s="51">
        <v>33360</v>
      </c>
      <c r="B1343" t="s">
        <v>77</v>
      </c>
      <c r="C1343" t="s">
        <v>38</v>
      </c>
      <c r="D1343">
        <v>2026</v>
      </c>
      <c r="E1343" s="52">
        <v>27597.673077024599</v>
      </c>
    </row>
    <row r="1344" spans="1:5" x14ac:dyDescent="0.35">
      <c r="A1344" s="51">
        <v>33360</v>
      </c>
      <c r="B1344" t="s">
        <v>77</v>
      </c>
      <c r="C1344" t="s">
        <v>38</v>
      </c>
      <c r="D1344">
        <v>2031</v>
      </c>
      <c r="E1344" s="52">
        <v>28988.232318561099</v>
      </c>
    </row>
    <row r="1345" spans="1:5" x14ac:dyDescent="0.35">
      <c r="A1345" s="51">
        <v>33360</v>
      </c>
      <c r="B1345" t="s">
        <v>77</v>
      </c>
      <c r="C1345" t="s">
        <v>38</v>
      </c>
      <c r="D1345">
        <v>2036</v>
      </c>
      <c r="E1345" s="52">
        <v>30339.676323756201</v>
      </c>
    </row>
    <row r="1346" spans="1:5" x14ac:dyDescent="0.35">
      <c r="A1346" s="51">
        <v>33360</v>
      </c>
      <c r="B1346" t="s">
        <v>77</v>
      </c>
      <c r="C1346" t="s">
        <v>38</v>
      </c>
      <c r="D1346">
        <v>2041</v>
      </c>
      <c r="E1346" s="52">
        <v>31565.3296821029</v>
      </c>
    </row>
    <row r="1347" spans="1:5" x14ac:dyDescent="0.35">
      <c r="A1347" s="51">
        <v>33360</v>
      </c>
      <c r="B1347" t="s">
        <v>77</v>
      </c>
      <c r="C1347" t="s">
        <v>38</v>
      </c>
      <c r="D1347">
        <v>2046</v>
      </c>
      <c r="E1347" s="52">
        <v>32711.429741505701</v>
      </c>
    </row>
    <row r="1348" spans="1:5" x14ac:dyDescent="0.35">
      <c r="A1348" s="51">
        <v>33430</v>
      </c>
      <c r="B1348" t="s">
        <v>78</v>
      </c>
      <c r="C1348" t="s">
        <v>31</v>
      </c>
      <c r="D1348">
        <v>2021</v>
      </c>
      <c r="E1348" s="52">
        <v>71971.807323059795</v>
      </c>
    </row>
    <row r="1349" spans="1:5" x14ac:dyDescent="0.35">
      <c r="A1349" s="51">
        <v>33430</v>
      </c>
      <c r="B1349" t="s">
        <v>78</v>
      </c>
      <c r="C1349" t="s">
        <v>31</v>
      </c>
      <c r="D1349">
        <v>2026</v>
      </c>
      <c r="E1349" s="52">
        <v>78689.402633923397</v>
      </c>
    </row>
    <row r="1350" spans="1:5" x14ac:dyDescent="0.35">
      <c r="A1350" s="51">
        <v>33430</v>
      </c>
      <c r="B1350" t="s">
        <v>78</v>
      </c>
      <c r="C1350" t="s">
        <v>31</v>
      </c>
      <c r="D1350">
        <v>2031</v>
      </c>
      <c r="E1350" s="52">
        <v>84386.744560213599</v>
      </c>
    </row>
    <row r="1351" spans="1:5" x14ac:dyDescent="0.35">
      <c r="A1351" s="51">
        <v>33430</v>
      </c>
      <c r="B1351" t="s">
        <v>78</v>
      </c>
      <c r="C1351" t="s">
        <v>31</v>
      </c>
      <c r="D1351">
        <v>2036</v>
      </c>
      <c r="E1351" s="52">
        <v>91431.358435175105</v>
      </c>
    </row>
    <row r="1352" spans="1:5" x14ac:dyDescent="0.35">
      <c r="A1352" s="51">
        <v>33430</v>
      </c>
      <c r="B1352" t="s">
        <v>78</v>
      </c>
      <c r="C1352" t="s">
        <v>31</v>
      </c>
      <c r="D1352">
        <v>2041</v>
      </c>
      <c r="E1352" s="52">
        <v>99230.299028749403</v>
      </c>
    </row>
    <row r="1353" spans="1:5" x14ac:dyDescent="0.35">
      <c r="A1353" s="51">
        <v>33430</v>
      </c>
      <c r="B1353" t="s">
        <v>78</v>
      </c>
      <c r="C1353" t="s">
        <v>31</v>
      </c>
      <c r="D1353">
        <v>2046</v>
      </c>
      <c r="E1353" s="52">
        <v>107266.98555826199</v>
      </c>
    </row>
    <row r="1354" spans="1:5" x14ac:dyDescent="0.35">
      <c r="A1354" s="51">
        <v>33430</v>
      </c>
      <c r="B1354" t="s">
        <v>78</v>
      </c>
      <c r="C1354" t="s">
        <v>32</v>
      </c>
      <c r="D1354">
        <v>2021</v>
      </c>
      <c r="E1354" s="52">
        <v>69356.045843001499</v>
      </c>
    </row>
    <row r="1355" spans="1:5" x14ac:dyDescent="0.35">
      <c r="A1355" s="51">
        <v>33430</v>
      </c>
      <c r="B1355" t="s">
        <v>78</v>
      </c>
      <c r="C1355" t="s">
        <v>32</v>
      </c>
      <c r="D1355">
        <v>2026</v>
      </c>
      <c r="E1355" s="52">
        <v>79313.346933702007</v>
      </c>
    </row>
    <row r="1356" spans="1:5" x14ac:dyDescent="0.35">
      <c r="A1356" s="51">
        <v>33430</v>
      </c>
      <c r="B1356" t="s">
        <v>78</v>
      </c>
      <c r="C1356" t="s">
        <v>32</v>
      </c>
      <c r="D1356">
        <v>2031</v>
      </c>
      <c r="E1356" s="52">
        <v>88119.118221747398</v>
      </c>
    </row>
    <row r="1357" spans="1:5" x14ac:dyDescent="0.35">
      <c r="A1357" s="51">
        <v>33430</v>
      </c>
      <c r="B1357" t="s">
        <v>78</v>
      </c>
      <c r="C1357" t="s">
        <v>32</v>
      </c>
      <c r="D1357">
        <v>2036</v>
      </c>
      <c r="E1357" s="52">
        <v>96287.639504273306</v>
      </c>
    </row>
    <row r="1358" spans="1:5" x14ac:dyDescent="0.35">
      <c r="A1358" s="51">
        <v>33430</v>
      </c>
      <c r="B1358" t="s">
        <v>78</v>
      </c>
      <c r="C1358" t="s">
        <v>32</v>
      </c>
      <c r="D1358">
        <v>2041</v>
      </c>
      <c r="E1358" s="52">
        <v>103703.342371493</v>
      </c>
    </row>
    <row r="1359" spans="1:5" x14ac:dyDescent="0.35">
      <c r="A1359" s="51">
        <v>33430</v>
      </c>
      <c r="B1359" t="s">
        <v>78</v>
      </c>
      <c r="C1359" t="s">
        <v>32</v>
      </c>
      <c r="D1359">
        <v>2046</v>
      </c>
      <c r="E1359" s="52">
        <v>110522.29034349399</v>
      </c>
    </row>
    <row r="1360" spans="1:5" x14ac:dyDescent="0.35">
      <c r="A1360" s="51">
        <v>33430</v>
      </c>
      <c r="B1360" t="s">
        <v>78</v>
      </c>
      <c r="C1360" t="s">
        <v>37</v>
      </c>
      <c r="D1360">
        <v>2021</v>
      </c>
      <c r="E1360" s="52">
        <v>13896.9060904012</v>
      </c>
    </row>
    <row r="1361" spans="1:5" x14ac:dyDescent="0.35">
      <c r="A1361" s="51">
        <v>33430</v>
      </c>
      <c r="B1361" t="s">
        <v>78</v>
      </c>
      <c r="C1361" t="s">
        <v>37</v>
      </c>
      <c r="D1361">
        <v>2026</v>
      </c>
      <c r="E1361" s="52">
        <v>15399.009584314899</v>
      </c>
    </row>
    <row r="1362" spans="1:5" x14ac:dyDescent="0.35">
      <c r="A1362" s="51">
        <v>33430</v>
      </c>
      <c r="B1362" t="s">
        <v>78</v>
      </c>
      <c r="C1362" t="s">
        <v>37</v>
      </c>
      <c r="D1362">
        <v>2031</v>
      </c>
      <c r="E1362" s="52">
        <v>17381.563146087101</v>
      </c>
    </row>
    <row r="1363" spans="1:5" x14ac:dyDescent="0.35">
      <c r="A1363" s="51">
        <v>33430</v>
      </c>
      <c r="B1363" t="s">
        <v>78</v>
      </c>
      <c r="C1363" t="s">
        <v>37</v>
      </c>
      <c r="D1363">
        <v>2036</v>
      </c>
      <c r="E1363" s="52">
        <v>19085.316661991601</v>
      </c>
    </row>
    <row r="1364" spans="1:5" x14ac:dyDescent="0.35">
      <c r="A1364" s="51">
        <v>33430</v>
      </c>
      <c r="B1364" t="s">
        <v>78</v>
      </c>
      <c r="C1364" t="s">
        <v>37</v>
      </c>
      <c r="D1364">
        <v>2041</v>
      </c>
      <c r="E1364" s="52">
        <v>20413.942020524501</v>
      </c>
    </row>
    <row r="1365" spans="1:5" x14ac:dyDescent="0.35">
      <c r="A1365" s="51">
        <v>33430</v>
      </c>
      <c r="B1365" t="s">
        <v>78</v>
      </c>
      <c r="C1365" t="s">
        <v>37</v>
      </c>
      <c r="D1365">
        <v>2046</v>
      </c>
      <c r="E1365" s="52">
        <v>21652.0243020407</v>
      </c>
    </row>
    <row r="1366" spans="1:5" x14ac:dyDescent="0.35">
      <c r="A1366" s="51">
        <v>33430</v>
      </c>
      <c r="B1366" t="s">
        <v>78</v>
      </c>
      <c r="C1366" t="s">
        <v>36</v>
      </c>
      <c r="D1366">
        <v>2021</v>
      </c>
      <c r="E1366" s="52">
        <v>58229.166873514201</v>
      </c>
    </row>
    <row r="1367" spans="1:5" x14ac:dyDescent="0.35">
      <c r="A1367" s="51">
        <v>33430</v>
      </c>
      <c r="B1367" t="s">
        <v>78</v>
      </c>
      <c r="C1367" t="s">
        <v>36</v>
      </c>
      <c r="D1367">
        <v>2026</v>
      </c>
      <c r="E1367" s="52">
        <v>66672.011292268595</v>
      </c>
    </row>
    <row r="1368" spans="1:5" x14ac:dyDescent="0.35">
      <c r="A1368" s="51">
        <v>33430</v>
      </c>
      <c r="B1368" t="s">
        <v>78</v>
      </c>
      <c r="C1368" t="s">
        <v>36</v>
      </c>
      <c r="D1368">
        <v>2031</v>
      </c>
      <c r="E1368" s="52">
        <v>73536.268739328705</v>
      </c>
    </row>
    <row r="1369" spans="1:5" x14ac:dyDescent="0.35">
      <c r="A1369" s="51">
        <v>33430</v>
      </c>
      <c r="B1369" t="s">
        <v>78</v>
      </c>
      <c r="C1369" t="s">
        <v>36</v>
      </c>
      <c r="D1369">
        <v>2036</v>
      </c>
      <c r="E1369" s="52">
        <v>80166.238389816994</v>
      </c>
    </row>
    <row r="1370" spans="1:5" x14ac:dyDescent="0.35">
      <c r="A1370" s="51">
        <v>33430</v>
      </c>
      <c r="B1370" t="s">
        <v>78</v>
      </c>
      <c r="C1370" t="s">
        <v>36</v>
      </c>
      <c r="D1370">
        <v>2041</v>
      </c>
      <c r="E1370" s="52">
        <v>86175.444117190302</v>
      </c>
    </row>
    <row r="1371" spans="1:5" x14ac:dyDescent="0.35">
      <c r="A1371" s="51">
        <v>33430</v>
      </c>
      <c r="B1371" t="s">
        <v>78</v>
      </c>
      <c r="C1371" t="s">
        <v>36</v>
      </c>
      <c r="D1371">
        <v>2046</v>
      </c>
      <c r="E1371" s="52">
        <v>91758.791917645794</v>
      </c>
    </row>
    <row r="1372" spans="1:5" x14ac:dyDescent="0.35">
      <c r="A1372" s="51">
        <v>33430</v>
      </c>
      <c r="B1372" t="s">
        <v>78</v>
      </c>
      <c r="C1372" t="s">
        <v>35</v>
      </c>
      <c r="D1372">
        <v>2021</v>
      </c>
      <c r="E1372" s="52">
        <v>5126.4186332888503</v>
      </c>
    </row>
    <row r="1373" spans="1:5" x14ac:dyDescent="0.35">
      <c r="A1373" s="51">
        <v>33430</v>
      </c>
      <c r="B1373" t="s">
        <v>78</v>
      </c>
      <c r="C1373" t="s">
        <v>35</v>
      </c>
      <c r="D1373">
        <v>2026</v>
      </c>
      <c r="E1373" s="52">
        <v>5757.8831440915501</v>
      </c>
    </row>
    <row r="1374" spans="1:5" x14ac:dyDescent="0.35">
      <c r="A1374" s="51">
        <v>33430</v>
      </c>
      <c r="B1374" t="s">
        <v>78</v>
      </c>
      <c r="C1374" t="s">
        <v>35</v>
      </c>
      <c r="D1374">
        <v>2031</v>
      </c>
      <c r="E1374" s="52">
        <v>6308.0364830195103</v>
      </c>
    </row>
    <row r="1375" spans="1:5" x14ac:dyDescent="0.35">
      <c r="A1375" s="51">
        <v>33430</v>
      </c>
      <c r="B1375" t="s">
        <v>78</v>
      </c>
      <c r="C1375" t="s">
        <v>35</v>
      </c>
      <c r="D1375">
        <v>2036</v>
      </c>
      <c r="E1375" s="52">
        <v>6872.3963463538603</v>
      </c>
    </row>
    <row r="1376" spans="1:5" x14ac:dyDescent="0.35">
      <c r="A1376" s="51">
        <v>33430</v>
      </c>
      <c r="B1376" t="s">
        <v>78</v>
      </c>
      <c r="C1376" t="s">
        <v>35</v>
      </c>
      <c r="D1376">
        <v>2041</v>
      </c>
      <c r="E1376" s="52">
        <v>7424.8031436375004</v>
      </c>
    </row>
    <row r="1377" spans="1:5" x14ac:dyDescent="0.35">
      <c r="A1377" s="51">
        <v>33430</v>
      </c>
      <c r="B1377" t="s">
        <v>78</v>
      </c>
      <c r="C1377" t="s">
        <v>35</v>
      </c>
      <c r="D1377">
        <v>2046</v>
      </c>
      <c r="E1377" s="52">
        <v>7959.82344650902</v>
      </c>
    </row>
    <row r="1378" spans="1:5" x14ac:dyDescent="0.35">
      <c r="A1378" s="51">
        <v>33430</v>
      </c>
      <c r="B1378" t="s">
        <v>78</v>
      </c>
      <c r="C1378" t="s">
        <v>33</v>
      </c>
      <c r="D1378">
        <v>2021</v>
      </c>
      <c r="E1378" s="52">
        <v>29474.2339772544</v>
      </c>
    </row>
    <row r="1379" spans="1:5" x14ac:dyDescent="0.35">
      <c r="A1379" s="51">
        <v>33430</v>
      </c>
      <c r="B1379" t="s">
        <v>78</v>
      </c>
      <c r="C1379" t="s">
        <v>33</v>
      </c>
      <c r="D1379">
        <v>2026</v>
      </c>
      <c r="E1379" s="52">
        <v>33905.5530409493</v>
      </c>
    </row>
    <row r="1380" spans="1:5" x14ac:dyDescent="0.35">
      <c r="A1380" s="51">
        <v>33430</v>
      </c>
      <c r="B1380" t="s">
        <v>78</v>
      </c>
      <c r="C1380" t="s">
        <v>33</v>
      </c>
      <c r="D1380">
        <v>2031</v>
      </c>
      <c r="E1380" s="52">
        <v>37878.6280996196</v>
      </c>
    </row>
    <row r="1381" spans="1:5" x14ac:dyDescent="0.35">
      <c r="A1381" s="51">
        <v>33430</v>
      </c>
      <c r="B1381" t="s">
        <v>78</v>
      </c>
      <c r="C1381" t="s">
        <v>33</v>
      </c>
      <c r="D1381">
        <v>2036</v>
      </c>
      <c r="E1381" s="52">
        <v>42169.317029220998</v>
      </c>
    </row>
    <row r="1382" spans="1:5" x14ac:dyDescent="0.35">
      <c r="A1382" s="51">
        <v>33430</v>
      </c>
      <c r="B1382" t="s">
        <v>78</v>
      </c>
      <c r="C1382" t="s">
        <v>33</v>
      </c>
      <c r="D1382">
        <v>2041</v>
      </c>
      <c r="E1382" s="52">
        <v>46390.169314991101</v>
      </c>
    </row>
    <row r="1383" spans="1:5" x14ac:dyDescent="0.35">
      <c r="A1383" s="51">
        <v>33430</v>
      </c>
      <c r="B1383" t="s">
        <v>78</v>
      </c>
      <c r="C1383" t="s">
        <v>33</v>
      </c>
      <c r="D1383">
        <v>2046</v>
      </c>
      <c r="E1383" s="52">
        <v>50532.231752926498</v>
      </c>
    </row>
    <row r="1384" spans="1:5" x14ac:dyDescent="0.35">
      <c r="A1384" s="51">
        <v>33430</v>
      </c>
      <c r="B1384" t="s">
        <v>78</v>
      </c>
      <c r="C1384" t="s">
        <v>34</v>
      </c>
      <c r="D1384">
        <v>2021</v>
      </c>
      <c r="E1384" s="52">
        <v>2769.5013744887401</v>
      </c>
    </row>
    <row r="1385" spans="1:5" x14ac:dyDescent="0.35">
      <c r="A1385" s="51">
        <v>33430</v>
      </c>
      <c r="B1385" t="s">
        <v>78</v>
      </c>
      <c r="C1385" t="s">
        <v>34</v>
      </c>
      <c r="D1385">
        <v>2026</v>
      </c>
      <c r="E1385" s="52">
        <v>3108.1430587793998</v>
      </c>
    </row>
    <row r="1386" spans="1:5" x14ac:dyDescent="0.35">
      <c r="A1386" s="51">
        <v>33430</v>
      </c>
      <c r="B1386" t="s">
        <v>78</v>
      </c>
      <c r="C1386" t="s">
        <v>34</v>
      </c>
      <c r="D1386">
        <v>2031</v>
      </c>
      <c r="E1386" s="52">
        <v>3480.7394510102499</v>
      </c>
    </row>
    <row r="1387" spans="1:5" x14ac:dyDescent="0.35">
      <c r="A1387" s="51">
        <v>33430</v>
      </c>
      <c r="B1387" t="s">
        <v>78</v>
      </c>
      <c r="C1387" t="s">
        <v>34</v>
      </c>
      <c r="D1387">
        <v>2036</v>
      </c>
      <c r="E1387" s="52">
        <v>3790.9285901200401</v>
      </c>
    </row>
    <row r="1388" spans="1:5" x14ac:dyDescent="0.35">
      <c r="A1388" s="51">
        <v>33430</v>
      </c>
      <c r="B1388" t="s">
        <v>78</v>
      </c>
      <c r="C1388" t="s">
        <v>34</v>
      </c>
      <c r="D1388">
        <v>2041</v>
      </c>
      <c r="E1388" s="52">
        <v>4071.2296711412801</v>
      </c>
    </row>
    <row r="1389" spans="1:5" x14ac:dyDescent="0.35">
      <c r="A1389" s="51">
        <v>33430</v>
      </c>
      <c r="B1389" t="s">
        <v>78</v>
      </c>
      <c r="C1389" t="s">
        <v>34</v>
      </c>
      <c r="D1389">
        <v>2046</v>
      </c>
      <c r="E1389" s="52">
        <v>4385.6600889261099</v>
      </c>
    </row>
    <row r="1390" spans="1:5" x14ac:dyDescent="0.35">
      <c r="A1390" s="51">
        <v>33430</v>
      </c>
      <c r="B1390" t="s">
        <v>78</v>
      </c>
      <c r="C1390" t="s">
        <v>38</v>
      </c>
      <c r="D1390">
        <v>2021</v>
      </c>
      <c r="E1390" s="52">
        <v>250824.08011500901</v>
      </c>
    </row>
    <row r="1391" spans="1:5" x14ac:dyDescent="0.35">
      <c r="A1391" s="51">
        <v>33430</v>
      </c>
      <c r="B1391" t="s">
        <v>78</v>
      </c>
      <c r="C1391" t="s">
        <v>38</v>
      </c>
      <c r="D1391">
        <v>2026</v>
      </c>
      <c r="E1391" s="52">
        <v>282845.34968802897</v>
      </c>
    </row>
    <row r="1392" spans="1:5" x14ac:dyDescent="0.35">
      <c r="A1392" s="51">
        <v>33430</v>
      </c>
      <c r="B1392" t="s">
        <v>78</v>
      </c>
      <c r="C1392" t="s">
        <v>38</v>
      </c>
      <c r="D1392">
        <v>2031</v>
      </c>
      <c r="E1392" s="52">
        <v>311091.098701026</v>
      </c>
    </row>
    <row r="1393" spans="1:5" x14ac:dyDescent="0.35">
      <c r="A1393" s="51">
        <v>33430</v>
      </c>
      <c r="B1393" t="s">
        <v>78</v>
      </c>
      <c r="C1393" t="s">
        <v>38</v>
      </c>
      <c r="D1393">
        <v>2036</v>
      </c>
      <c r="E1393" s="52">
        <v>339803.19495695201</v>
      </c>
    </row>
    <row r="1394" spans="1:5" x14ac:dyDescent="0.35">
      <c r="A1394" s="51">
        <v>33430</v>
      </c>
      <c r="B1394" t="s">
        <v>78</v>
      </c>
      <c r="C1394" t="s">
        <v>38</v>
      </c>
      <c r="D1394">
        <v>2041</v>
      </c>
      <c r="E1394" s="52">
        <v>367409.22966772702</v>
      </c>
    </row>
    <row r="1395" spans="1:5" x14ac:dyDescent="0.35">
      <c r="A1395" s="51">
        <v>33430</v>
      </c>
      <c r="B1395" t="s">
        <v>78</v>
      </c>
      <c r="C1395" t="s">
        <v>38</v>
      </c>
      <c r="D1395">
        <v>2046</v>
      </c>
      <c r="E1395" s="52">
        <v>394077.80740980402</v>
      </c>
    </row>
    <row r="1396" spans="1:5" x14ac:dyDescent="0.35">
      <c r="A1396" s="51">
        <v>33610</v>
      </c>
      <c r="B1396" t="s">
        <v>79</v>
      </c>
      <c r="C1396" t="s">
        <v>31</v>
      </c>
      <c r="D1396">
        <v>2021</v>
      </c>
      <c r="E1396" s="52">
        <v>1129.57616219591</v>
      </c>
    </row>
    <row r="1397" spans="1:5" x14ac:dyDescent="0.35">
      <c r="A1397" s="51">
        <v>33610</v>
      </c>
      <c r="B1397" t="s">
        <v>79</v>
      </c>
      <c r="C1397" t="s">
        <v>31</v>
      </c>
      <c r="D1397">
        <v>2026</v>
      </c>
      <c r="E1397" s="52">
        <v>1065.7198346768901</v>
      </c>
    </row>
    <row r="1398" spans="1:5" x14ac:dyDescent="0.35">
      <c r="A1398" s="51">
        <v>33610</v>
      </c>
      <c r="B1398" t="s">
        <v>79</v>
      </c>
      <c r="C1398" t="s">
        <v>31</v>
      </c>
      <c r="D1398">
        <v>2031</v>
      </c>
      <c r="E1398" s="52">
        <v>1029.3481936267101</v>
      </c>
    </row>
    <row r="1399" spans="1:5" x14ac:dyDescent="0.35">
      <c r="A1399" s="51">
        <v>33610</v>
      </c>
      <c r="B1399" t="s">
        <v>79</v>
      </c>
      <c r="C1399" t="s">
        <v>31</v>
      </c>
      <c r="D1399">
        <v>2036</v>
      </c>
      <c r="E1399" s="52">
        <v>1010.21929949401</v>
      </c>
    </row>
    <row r="1400" spans="1:5" x14ac:dyDescent="0.35">
      <c r="A1400" s="51">
        <v>33610</v>
      </c>
      <c r="B1400" t="s">
        <v>79</v>
      </c>
      <c r="C1400" t="s">
        <v>31</v>
      </c>
      <c r="D1400">
        <v>2041</v>
      </c>
      <c r="E1400" s="52">
        <v>996.71745579416995</v>
      </c>
    </row>
    <row r="1401" spans="1:5" x14ac:dyDescent="0.35">
      <c r="A1401" s="51">
        <v>33610</v>
      </c>
      <c r="B1401" t="s">
        <v>79</v>
      </c>
      <c r="C1401" t="s">
        <v>31</v>
      </c>
      <c r="D1401">
        <v>2046</v>
      </c>
      <c r="E1401" s="52">
        <v>983.00386146635003</v>
      </c>
    </row>
    <row r="1402" spans="1:5" x14ac:dyDescent="0.35">
      <c r="A1402" s="51">
        <v>33610</v>
      </c>
      <c r="B1402" t="s">
        <v>79</v>
      </c>
      <c r="C1402" t="s">
        <v>32</v>
      </c>
      <c r="D1402">
        <v>2021</v>
      </c>
      <c r="E1402" s="52">
        <v>1157.78985419643</v>
      </c>
    </row>
    <row r="1403" spans="1:5" x14ac:dyDescent="0.35">
      <c r="A1403" s="51">
        <v>33610</v>
      </c>
      <c r="B1403" t="s">
        <v>79</v>
      </c>
      <c r="C1403" t="s">
        <v>32</v>
      </c>
      <c r="D1403">
        <v>2026</v>
      </c>
      <c r="E1403" s="52">
        <v>1192.2420819076499</v>
      </c>
    </row>
    <row r="1404" spans="1:5" x14ac:dyDescent="0.35">
      <c r="A1404" s="51">
        <v>33610</v>
      </c>
      <c r="B1404" t="s">
        <v>79</v>
      </c>
      <c r="C1404" t="s">
        <v>32</v>
      </c>
      <c r="D1404">
        <v>2031</v>
      </c>
      <c r="E1404" s="52">
        <v>1210.43978037995</v>
      </c>
    </row>
    <row r="1405" spans="1:5" x14ac:dyDescent="0.35">
      <c r="A1405" s="51">
        <v>33610</v>
      </c>
      <c r="B1405" t="s">
        <v>79</v>
      </c>
      <c r="C1405" t="s">
        <v>32</v>
      </c>
      <c r="D1405">
        <v>2036</v>
      </c>
      <c r="E1405" s="52">
        <v>1199.12170199621</v>
      </c>
    </row>
    <row r="1406" spans="1:5" x14ac:dyDescent="0.35">
      <c r="A1406" s="51">
        <v>33610</v>
      </c>
      <c r="B1406" t="s">
        <v>79</v>
      </c>
      <c r="C1406" t="s">
        <v>32</v>
      </c>
      <c r="D1406">
        <v>2041</v>
      </c>
      <c r="E1406" s="52">
        <v>1173.6239213838101</v>
      </c>
    </row>
    <row r="1407" spans="1:5" x14ac:dyDescent="0.35">
      <c r="A1407" s="51">
        <v>33610</v>
      </c>
      <c r="B1407" t="s">
        <v>79</v>
      </c>
      <c r="C1407" t="s">
        <v>32</v>
      </c>
      <c r="D1407">
        <v>2046</v>
      </c>
      <c r="E1407" s="52">
        <v>1146.2754385232299</v>
      </c>
    </row>
    <row r="1408" spans="1:5" x14ac:dyDescent="0.35">
      <c r="A1408" s="51">
        <v>33610</v>
      </c>
      <c r="B1408" t="s">
        <v>79</v>
      </c>
      <c r="C1408" t="s">
        <v>37</v>
      </c>
      <c r="D1408">
        <v>2021</v>
      </c>
      <c r="E1408" s="52">
        <v>151.337994840899</v>
      </c>
    </row>
    <row r="1409" spans="1:5" x14ac:dyDescent="0.35">
      <c r="A1409" s="51">
        <v>33610</v>
      </c>
      <c r="B1409" t="s">
        <v>79</v>
      </c>
      <c r="C1409" t="s">
        <v>37</v>
      </c>
      <c r="D1409">
        <v>2026</v>
      </c>
      <c r="E1409" s="52">
        <v>146.77650104681501</v>
      </c>
    </row>
    <row r="1410" spans="1:5" x14ac:dyDescent="0.35">
      <c r="A1410" s="51">
        <v>33610</v>
      </c>
      <c r="B1410" t="s">
        <v>79</v>
      </c>
      <c r="C1410" t="s">
        <v>37</v>
      </c>
      <c r="D1410">
        <v>2031</v>
      </c>
      <c r="E1410" s="52">
        <v>148.534941967284</v>
      </c>
    </row>
    <row r="1411" spans="1:5" x14ac:dyDescent="0.35">
      <c r="A1411" s="51">
        <v>33610</v>
      </c>
      <c r="B1411" t="s">
        <v>79</v>
      </c>
      <c r="C1411" t="s">
        <v>37</v>
      </c>
      <c r="D1411">
        <v>2036</v>
      </c>
      <c r="E1411" s="52">
        <v>146.164979006142</v>
      </c>
    </row>
    <row r="1412" spans="1:5" x14ac:dyDescent="0.35">
      <c r="A1412" s="51">
        <v>33610</v>
      </c>
      <c r="B1412" t="s">
        <v>79</v>
      </c>
      <c r="C1412" t="s">
        <v>37</v>
      </c>
      <c r="D1412">
        <v>2041</v>
      </c>
      <c r="E1412" s="52">
        <v>142.476939108914</v>
      </c>
    </row>
    <row r="1413" spans="1:5" x14ac:dyDescent="0.35">
      <c r="A1413" s="51">
        <v>33610</v>
      </c>
      <c r="B1413" t="s">
        <v>79</v>
      </c>
      <c r="C1413" t="s">
        <v>37</v>
      </c>
      <c r="D1413">
        <v>2046</v>
      </c>
      <c r="E1413" s="52">
        <v>138.995509026441</v>
      </c>
    </row>
    <row r="1414" spans="1:5" x14ac:dyDescent="0.35">
      <c r="A1414" s="51">
        <v>33610</v>
      </c>
      <c r="B1414" t="s">
        <v>79</v>
      </c>
      <c r="C1414" t="s">
        <v>36</v>
      </c>
      <c r="D1414">
        <v>2021</v>
      </c>
      <c r="E1414" s="52">
        <v>1197.8180015524199</v>
      </c>
    </row>
    <row r="1415" spans="1:5" x14ac:dyDescent="0.35">
      <c r="A1415" s="51">
        <v>33610</v>
      </c>
      <c r="B1415" t="s">
        <v>79</v>
      </c>
      <c r="C1415" t="s">
        <v>36</v>
      </c>
      <c r="D1415">
        <v>2026</v>
      </c>
      <c r="E1415" s="52">
        <v>1236.77573113933</v>
      </c>
    </row>
    <row r="1416" spans="1:5" x14ac:dyDescent="0.35">
      <c r="A1416" s="51">
        <v>33610</v>
      </c>
      <c r="B1416" t="s">
        <v>79</v>
      </c>
      <c r="C1416" t="s">
        <v>36</v>
      </c>
      <c r="D1416">
        <v>2031</v>
      </c>
      <c r="E1416" s="52">
        <v>1259.6247498062401</v>
      </c>
    </row>
    <row r="1417" spans="1:5" x14ac:dyDescent="0.35">
      <c r="A1417" s="51">
        <v>33610</v>
      </c>
      <c r="B1417" t="s">
        <v>79</v>
      </c>
      <c r="C1417" t="s">
        <v>36</v>
      </c>
      <c r="D1417">
        <v>2036</v>
      </c>
      <c r="E1417" s="52">
        <v>1264.6464223893599</v>
      </c>
    </row>
    <row r="1418" spans="1:5" x14ac:dyDescent="0.35">
      <c r="A1418" s="51">
        <v>33610</v>
      </c>
      <c r="B1418" t="s">
        <v>79</v>
      </c>
      <c r="C1418" t="s">
        <v>36</v>
      </c>
      <c r="D1418">
        <v>2041</v>
      </c>
      <c r="E1418" s="52">
        <v>1254.1202023274</v>
      </c>
    </row>
    <row r="1419" spans="1:5" x14ac:dyDescent="0.35">
      <c r="A1419" s="51">
        <v>33610</v>
      </c>
      <c r="B1419" t="s">
        <v>79</v>
      </c>
      <c r="C1419" t="s">
        <v>36</v>
      </c>
      <c r="D1419">
        <v>2046</v>
      </c>
      <c r="E1419" s="52">
        <v>1236.41600329059</v>
      </c>
    </row>
    <row r="1420" spans="1:5" x14ac:dyDescent="0.35">
      <c r="A1420" s="51">
        <v>33610</v>
      </c>
      <c r="B1420" t="s">
        <v>79</v>
      </c>
      <c r="C1420" t="s">
        <v>35</v>
      </c>
      <c r="D1420">
        <v>2021</v>
      </c>
      <c r="E1420" s="52">
        <v>41.554466607251896</v>
      </c>
    </row>
    <row r="1421" spans="1:5" x14ac:dyDescent="0.35">
      <c r="A1421" s="51">
        <v>33610</v>
      </c>
      <c r="B1421" t="s">
        <v>79</v>
      </c>
      <c r="C1421" t="s">
        <v>35</v>
      </c>
      <c r="D1421">
        <v>2026</v>
      </c>
      <c r="E1421" s="52">
        <v>40.9076648462636</v>
      </c>
    </row>
    <row r="1422" spans="1:5" x14ac:dyDescent="0.35">
      <c r="A1422" s="51">
        <v>33610</v>
      </c>
      <c r="B1422" t="s">
        <v>79</v>
      </c>
      <c r="C1422" t="s">
        <v>35</v>
      </c>
      <c r="D1422">
        <v>2031</v>
      </c>
      <c r="E1422" s="52">
        <v>40.675528233024401</v>
      </c>
    </row>
    <row r="1423" spans="1:5" x14ac:dyDescent="0.35">
      <c r="A1423" s="51">
        <v>33610</v>
      </c>
      <c r="B1423" t="s">
        <v>79</v>
      </c>
      <c r="C1423" t="s">
        <v>35</v>
      </c>
      <c r="D1423">
        <v>2036</v>
      </c>
      <c r="E1423" s="52">
        <v>40.2599771071501</v>
      </c>
    </row>
    <row r="1424" spans="1:5" x14ac:dyDescent="0.35">
      <c r="A1424" s="51">
        <v>33610</v>
      </c>
      <c r="B1424" t="s">
        <v>79</v>
      </c>
      <c r="C1424" t="s">
        <v>35</v>
      </c>
      <c r="D1424">
        <v>2041</v>
      </c>
      <c r="E1424" s="52">
        <v>39.594031341932599</v>
      </c>
    </row>
    <row r="1425" spans="1:5" x14ac:dyDescent="0.35">
      <c r="A1425" s="51">
        <v>33610</v>
      </c>
      <c r="B1425" t="s">
        <v>79</v>
      </c>
      <c r="C1425" t="s">
        <v>35</v>
      </c>
      <c r="D1425">
        <v>2046</v>
      </c>
      <c r="E1425" s="52">
        <v>38.834050335981303</v>
      </c>
    </row>
    <row r="1426" spans="1:5" x14ac:dyDescent="0.35">
      <c r="A1426" s="51">
        <v>33610</v>
      </c>
      <c r="B1426" t="s">
        <v>79</v>
      </c>
      <c r="C1426" t="s">
        <v>33</v>
      </c>
      <c r="D1426">
        <v>2021</v>
      </c>
      <c r="E1426" s="52">
        <v>551.35380544383804</v>
      </c>
    </row>
    <row r="1427" spans="1:5" x14ac:dyDescent="0.35">
      <c r="A1427" s="51">
        <v>33610</v>
      </c>
      <c r="B1427" t="s">
        <v>79</v>
      </c>
      <c r="C1427" t="s">
        <v>33</v>
      </c>
      <c r="D1427">
        <v>2026</v>
      </c>
      <c r="E1427" s="52">
        <v>548.54333487357599</v>
      </c>
    </row>
    <row r="1428" spans="1:5" x14ac:dyDescent="0.35">
      <c r="A1428" s="51">
        <v>33610</v>
      </c>
      <c r="B1428" t="s">
        <v>79</v>
      </c>
      <c r="C1428" t="s">
        <v>33</v>
      </c>
      <c r="D1428">
        <v>2031</v>
      </c>
      <c r="E1428" s="52">
        <v>552.56097778886203</v>
      </c>
    </row>
    <row r="1429" spans="1:5" x14ac:dyDescent="0.35">
      <c r="A1429" s="51">
        <v>33610</v>
      </c>
      <c r="B1429" t="s">
        <v>79</v>
      </c>
      <c r="C1429" t="s">
        <v>33</v>
      </c>
      <c r="D1429">
        <v>2036</v>
      </c>
      <c r="E1429" s="52">
        <v>557.46402058570402</v>
      </c>
    </row>
    <row r="1430" spans="1:5" x14ac:dyDescent="0.35">
      <c r="A1430" s="51">
        <v>33610</v>
      </c>
      <c r="B1430" t="s">
        <v>79</v>
      </c>
      <c r="C1430" t="s">
        <v>33</v>
      </c>
      <c r="D1430">
        <v>2041</v>
      </c>
      <c r="E1430" s="52">
        <v>560.56213009303804</v>
      </c>
    </row>
    <row r="1431" spans="1:5" x14ac:dyDescent="0.35">
      <c r="A1431" s="51">
        <v>33610</v>
      </c>
      <c r="B1431" t="s">
        <v>79</v>
      </c>
      <c r="C1431" t="s">
        <v>33</v>
      </c>
      <c r="D1431">
        <v>2046</v>
      </c>
      <c r="E1431" s="52">
        <v>559.72995863435494</v>
      </c>
    </row>
    <row r="1432" spans="1:5" x14ac:dyDescent="0.35">
      <c r="A1432" s="51">
        <v>33610</v>
      </c>
      <c r="B1432" t="s">
        <v>79</v>
      </c>
      <c r="C1432" t="s">
        <v>34</v>
      </c>
      <c r="D1432">
        <v>2021</v>
      </c>
      <c r="E1432" s="52">
        <v>30.481931412943698</v>
      </c>
    </row>
    <row r="1433" spans="1:5" x14ac:dyDescent="0.35">
      <c r="A1433" s="51">
        <v>33610</v>
      </c>
      <c r="B1433" t="s">
        <v>79</v>
      </c>
      <c r="C1433" t="s">
        <v>34</v>
      </c>
      <c r="D1433">
        <v>2026</v>
      </c>
      <c r="E1433" s="52">
        <v>30.452019758029</v>
      </c>
    </row>
    <row r="1434" spans="1:5" x14ac:dyDescent="0.35">
      <c r="A1434" s="51">
        <v>33610</v>
      </c>
      <c r="B1434" t="s">
        <v>79</v>
      </c>
      <c r="C1434" t="s">
        <v>34</v>
      </c>
      <c r="D1434">
        <v>2031</v>
      </c>
      <c r="E1434" s="52">
        <v>30.705035486066901</v>
      </c>
    </row>
    <row r="1435" spans="1:5" x14ac:dyDescent="0.35">
      <c r="A1435" s="51">
        <v>33610</v>
      </c>
      <c r="B1435" t="s">
        <v>79</v>
      </c>
      <c r="C1435" t="s">
        <v>34</v>
      </c>
      <c r="D1435">
        <v>2036</v>
      </c>
      <c r="E1435" s="52">
        <v>30.318001378654099</v>
      </c>
    </row>
    <row r="1436" spans="1:5" x14ac:dyDescent="0.35">
      <c r="A1436" s="51">
        <v>33610</v>
      </c>
      <c r="B1436" t="s">
        <v>79</v>
      </c>
      <c r="C1436" t="s">
        <v>34</v>
      </c>
      <c r="D1436">
        <v>2041</v>
      </c>
      <c r="E1436" s="52">
        <v>29.9292359039361</v>
      </c>
    </row>
    <row r="1437" spans="1:5" x14ac:dyDescent="0.35">
      <c r="A1437" s="51">
        <v>33610</v>
      </c>
      <c r="B1437" t="s">
        <v>79</v>
      </c>
      <c r="C1437" t="s">
        <v>34</v>
      </c>
      <c r="D1437">
        <v>2046</v>
      </c>
      <c r="E1437" s="52">
        <v>29.985398239689101</v>
      </c>
    </row>
    <row r="1438" spans="1:5" x14ac:dyDescent="0.35">
      <c r="A1438" s="51">
        <v>33610</v>
      </c>
      <c r="B1438" t="s">
        <v>79</v>
      </c>
      <c r="C1438" t="s">
        <v>38</v>
      </c>
      <c r="D1438">
        <v>2021</v>
      </c>
      <c r="E1438" s="52">
        <v>4259.9122162496897</v>
      </c>
    </row>
    <row r="1439" spans="1:5" x14ac:dyDescent="0.35">
      <c r="A1439" s="51">
        <v>33610</v>
      </c>
      <c r="B1439" t="s">
        <v>79</v>
      </c>
      <c r="C1439" t="s">
        <v>38</v>
      </c>
      <c r="D1439">
        <v>2026</v>
      </c>
      <c r="E1439" s="52">
        <v>4261.4171682485503</v>
      </c>
    </row>
    <row r="1440" spans="1:5" x14ac:dyDescent="0.35">
      <c r="A1440" s="51">
        <v>33610</v>
      </c>
      <c r="B1440" t="s">
        <v>79</v>
      </c>
      <c r="C1440" t="s">
        <v>38</v>
      </c>
      <c r="D1440">
        <v>2031</v>
      </c>
      <c r="E1440" s="52">
        <v>4271.8892072881399</v>
      </c>
    </row>
    <row r="1441" spans="1:5" x14ac:dyDescent="0.35">
      <c r="A1441" s="51">
        <v>33610</v>
      </c>
      <c r="B1441" t="s">
        <v>79</v>
      </c>
      <c r="C1441" t="s">
        <v>38</v>
      </c>
      <c r="D1441">
        <v>2036</v>
      </c>
      <c r="E1441" s="52">
        <v>4248.1944019572402</v>
      </c>
    </row>
    <row r="1442" spans="1:5" x14ac:dyDescent="0.35">
      <c r="A1442" s="51">
        <v>33610</v>
      </c>
      <c r="B1442" t="s">
        <v>79</v>
      </c>
      <c r="C1442" t="s">
        <v>38</v>
      </c>
      <c r="D1442">
        <v>2041</v>
      </c>
      <c r="E1442" s="52">
        <v>4197.0239159532002</v>
      </c>
    </row>
    <row r="1443" spans="1:5" x14ac:dyDescent="0.35">
      <c r="A1443" s="51">
        <v>33610</v>
      </c>
      <c r="B1443" t="s">
        <v>79</v>
      </c>
      <c r="C1443" t="s">
        <v>38</v>
      </c>
      <c r="D1443">
        <v>2046</v>
      </c>
      <c r="E1443" s="52">
        <v>4133.2402195166396</v>
      </c>
    </row>
    <row r="1444" spans="1:5" x14ac:dyDescent="0.35">
      <c r="A1444" s="51">
        <v>33620</v>
      </c>
      <c r="B1444" t="s">
        <v>80</v>
      </c>
      <c r="C1444" t="s">
        <v>31</v>
      </c>
      <c r="D1444">
        <v>2021</v>
      </c>
      <c r="E1444" s="52">
        <v>5109.1410050381501</v>
      </c>
    </row>
    <row r="1445" spans="1:5" x14ac:dyDescent="0.35">
      <c r="A1445" s="51">
        <v>33620</v>
      </c>
      <c r="B1445" t="s">
        <v>80</v>
      </c>
      <c r="C1445" t="s">
        <v>31</v>
      </c>
      <c r="D1445">
        <v>2026</v>
      </c>
      <c r="E1445" s="52">
        <v>5190.6199207236896</v>
      </c>
    </row>
    <row r="1446" spans="1:5" x14ac:dyDescent="0.35">
      <c r="A1446" s="51">
        <v>33620</v>
      </c>
      <c r="B1446" t="s">
        <v>80</v>
      </c>
      <c r="C1446" t="s">
        <v>31</v>
      </c>
      <c r="D1446">
        <v>2031</v>
      </c>
      <c r="E1446" s="52">
        <v>5181.6599513055198</v>
      </c>
    </row>
    <row r="1447" spans="1:5" x14ac:dyDescent="0.35">
      <c r="A1447" s="51">
        <v>33620</v>
      </c>
      <c r="B1447" t="s">
        <v>80</v>
      </c>
      <c r="C1447" t="s">
        <v>31</v>
      </c>
      <c r="D1447">
        <v>2036</v>
      </c>
      <c r="E1447" s="52">
        <v>5238.1095655627796</v>
      </c>
    </row>
    <row r="1448" spans="1:5" x14ac:dyDescent="0.35">
      <c r="A1448" s="51">
        <v>33620</v>
      </c>
      <c r="B1448" t="s">
        <v>80</v>
      </c>
      <c r="C1448" t="s">
        <v>31</v>
      </c>
      <c r="D1448">
        <v>2041</v>
      </c>
      <c r="E1448" s="52">
        <v>5322.4836618453401</v>
      </c>
    </row>
    <row r="1449" spans="1:5" x14ac:dyDescent="0.35">
      <c r="A1449" s="51">
        <v>33620</v>
      </c>
      <c r="B1449" t="s">
        <v>80</v>
      </c>
      <c r="C1449" t="s">
        <v>31</v>
      </c>
      <c r="D1449">
        <v>2046</v>
      </c>
      <c r="E1449" s="52">
        <v>5398.0165213671298</v>
      </c>
    </row>
    <row r="1450" spans="1:5" x14ac:dyDescent="0.35">
      <c r="A1450" s="51">
        <v>33620</v>
      </c>
      <c r="B1450" t="s">
        <v>80</v>
      </c>
      <c r="C1450" t="s">
        <v>32</v>
      </c>
      <c r="D1450">
        <v>2021</v>
      </c>
      <c r="E1450" s="52">
        <v>7519.5131157284104</v>
      </c>
    </row>
    <row r="1451" spans="1:5" x14ac:dyDescent="0.35">
      <c r="A1451" s="51">
        <v>33620</v>
      </c>
      <c r="B1451" t="s">
        <v>80</v>
      </c>
      <c r="C1451" t="s">
        <v>32</v>
      </c>
      <c r="D1451">
        <v>2026</v>
      </c>
      <c r="E1451" s="52">
        <v>8339.7138407890507</v>
      </c>
    </row>
    <row r="1452" spans="1:5" x14ac:dyDescent="0.35">
      <c r="A1452" s="51">
        <v>33620</v>
      </c>
      <c r="B1452" t="s">
        <v>80</v>
      </c>
      <c r="C1452" t="s">
        <v>32</v>
      </c>
      <c r="D1452">
        <v>2031</v>
      </c>
      <c r="E1452" s="52">
        <v>8772.4362409162604</v>
      </c>
    </row>
    <row r="1453" spans="1:5" x14ac:dyDescent="0.35">
      <c r="A1453" s="51">
        <v>33620</v>
      </c>
      <c r="B1453" t="s">
        <v>80</v>
      </c>
      <c r="C1453" t="s">
        <v>32</v>
      </c>
      <c r="D1453">
        <v>2036</v>
      </c>
      <c r="E1453" s="52">
        <v>9034.8672729533591</v>
      </c>
    </row>
    <row r="1454" spans="1:5" x14ac:dyDescent="0.35">
      <c r="A1454" s="51">
        <v>33620</v>
      </c>
      <c r="B1454" t="s">
        <v>80</v>
      </c>
      <c r="C1454" t="s">
        <v>32</v>
      </c>
      <c r="D1454">
        <v>2041</v>
      </c>
      <c r="E1454" s="52">
        <v>9222.4726652265308</v>
      </c>
    </row>
    <row r="1455" spans="1:5" x14ac:dyDescent="0.35">
      <c r="A1455" s="51">
        <v>33620</v>
      </c>
      <c r="B1455" t="s">
        <v>80</v>
      </c>
      <c r="C1455" t="s">
        <v>32</v>
      </c>
      <c r="D1455">
        <v>2046</v>
      </c>
      <c r="E1455" s="52">
        <v>9348.0819003461693</v>
      </c>
    </row>
    <row r="1456" spans="1:5" x14ac:dyDescent="0.35">
      <c r="A1456" s="51">
        <v>33620</v>
      </c>
      <c r="B1456" t="s">
        <v>80</v>
      </c>
      <c r="C1456" t="s">
        <v>37</v>
      </c>
      <c r="D1456">
        <v>2021</v>
      </c>
      <c r="E1456" s="52">
        <v>730.72346147454903</v>
      </c>
    </row>
    <row r="1457" spans="1:5" x14ac:dyDescent="0.35">
      <c r="A1457" s="51">
        <v>33620</v>
      </c>
      <c r="B1457" t="s">
        <v>80</v>
      </c>
      <c r="C1457" t="s">
        <v>37</v>
      </c>
      <c r="D1457">
        <v>2026</v>
      </c>
      <c r="E1457" s="52">
        <v>776.99000818578202</v>
      </c>
    </row>
    <row r="1458" spans="1:5" x14ac:dyDescent="0.35">
      <c r="A1458" s="51">
        <v>33620</v>
      </c>
      <c r="B1458" t="s">
        <v>80</v>
      </c>
      <c r="C1458" t="s">
        <v>37</v>
      </c>
      <c r="D1458">
        <v>2031</v>
      </c>
      <c r="E1458" s="52">
        <v>802.50624597863703</v>
      </c>
    </row>
    <row r="1459" spans="1:5" x14ac:dyDescent="0.35">
      <c r="A1459" s="51">
        <v>33620</v>
      </c>
      <c r="B1459" t="s">
        <v>80</v>
      </c>
      <c r="C1459" t="s">
        <v>37</v>
      </c>
      <c r="D1459">
        <v>2036</v>
      </c>
      <c r="E1459" s="52">
        <v>819.45571435308</v>
      </c>
    </row>
    <row r="1460" spans="1:5" x14ac:dyDescent="0.35">
      <c r="A1460" s="51">
        <v>33620</v>
      </c>
      <c r="B1460" t="s">
        <v>80</v>
      </c>
      <c r="C1460" t="s">
        <v>37</v>
      </c>
      <c r="D1460">
        <v>2041</v>
      </c>
      <c r="E1460" s="52">
        <v>831.68315508228204</v>
      </c>
    </row>
    <row r="1461" spans="1:5" x14ac:dyDescent="0.35">
      <c r="A1461" s="51">
        <v>33620</v>
      </c>
      <c r="B1461" t="s">
        <v>80</v>
      </c>
      <c r="C1461" t="s">
        <v>37</v>
      </c>
      <c r="D1461">
        <v>2046</v>
      </c>
      <c r="E1461" s="52">
        <v>841.25181750663501</v>
      </c>
    </row>
    <row r="1462" spans="1:5" x14ac:dyDescent="0.35">
      <c r="A1462" s="51">
        <v>33620</v>
      </c>
      <c r="B1462" t="s">
        <v>80</v>
      </c>
      <c r="C1462" t="s">
        <v>36</v>
      </c>
      <c r="D1462">
        <v>2021</v>
      </c>
      <c r="E1462" s="52">
        <v>6213.3147097137899</v>
      </c>
    </row>
    <row r="1463" spans="1:5" x14ac:dyDescent="0.35">
      <c r="A1463" s="51">
        <v>33620</v>
      </c>
      <c r="B1463" t="s">
        <v>80</v>
      </c>
      <c r="C1463" t="s">
        <v>36</v>
      </c>
      <c r="D1463">
        <v>2026</v>
      </c>
      <c r="E1463" s="52">
        <v>6849.5337975356897</v>
      </c>
    </row>
    <row r="1464" spans="1:5" x14ac:dyDescent="0.35">
      <c r="A1464" s="51">
        <v>33620</v>
      </c>
      <c r="B1464" t="s">
        <v>80</v>
      </c>
      <c r="C1464" t="s">
        <v>36</v>
      </c>
      <c r="D1464">
        <v>2031</v>
      </c>
      <c r="E1464" s="52">
        <v>7210.2415767216498</v>
      </c>
    </row>
    <row r="1465" spans="1:5" x14ac:dyDescent="0.35">
      <c r="A1465" s="51">
        <v>33620</v>
      </c>
      <c r="B1465" t="s">
        <v>80</v>
      </c>
      <c r="C1465" t="s">
        <v>36</v>
      </c>
      <c r="D1465">
        <v>2036</v>
      </c>
      <c r="E1465" s="52">
        <v>7463.85516220712</v>
      </c>
    </row>
    <row r="1466" spans="1:5" x14ac:dyDescent="0.35">
      <c r="A1466" s="51">
        <v>33620</v>
      </c>
      <c r="B1466" t="s">
        <v>80</v>
      </c>
      <c r="C1466" t="s">
        <v>36</v>
      </c>
      <c r="D1466">
        <v>2041</v>
      </c>
      <c r="E1466" s="52">
        <v>7631.0015418398998</v>
      </c>
    </row>
    <row r="1467" spans="1:5" x14ac:dyDescent="0.35">
      <c r="A1467" s="51">
        <v>33620</v>
      </c>
      <c r="B1467" t="s">
        <v>80</v>
      </c>
      <c r="C1467" t="s">
        <v>36</v>
      </c>
      <c r="D1467">
        <v>2046</v>
      </c>
      <c r="E1467" s="52">
        <v>7728.8331202700501</v>
      </c>
    </row>
    <row r="1468" spans="1:5" x14ac:dyDescent="0.35">
      <c r="A1468" s="51">
        <v>33620</v>
      </c>
      <c r="B1468" t="s">
        <v>80</v>
      </c>
      <c r="C1468" t="s">
        <v>35</v>
      </c>
      <c r="D1468">
        <v>2021</v>
      </c>
      <c r="E1468" s="52">
        <v>394.06231530115002</v>
      </c>
    </row>
    <row r="1469" spans="1:5" x14ac:dyDescent="0.35">
      <c r="A1469" s="51">
        <v>33620</v>
      </c>
      <c r="B1469" t="s">
        <v>80</v>
      </c>
      <c r="C1469" t="s">
        <v>35</v>
      </c>
      <c r="D1469">
        <v>2026</v>
      </c>
      <c r="E1469" s="52">
        <v>418.046001209785</v>
      </c>
    </row>
    <row r="1470" spans="1:5" x14ac:dyDescent="0.35">
      <c r="A1470" s="51">
        <v>33620</v>
      </c>
      <c r="B1470" t="s">
        <v>80</v>
      </c>
      <c r="C1470" t="s">
        <v>35</v>
      </c>
      <c r="D1470">
        <v>2031</v>
      </c>
      <c r="E1470" s="52">
        <v>429.892345820191</v>
      </c>
    </row>
    <row r="1471" spans="1:5" x14ac:dyDescent="0.35">
      <c r="A1471" s="51">
        <v>33620</v>
      </c>
      <c r="B1471" t="s">
        <v>80</v>
      </c>
      <c r="C1471" t="s">
        <v>35</v>
      </c>
      <c r="D1471">
        <v>2036</v>
      </c>
      <c r="E1471" s="52">
        <v>439.48671561658102</v>
      </c>
    </row>
    <row r="1472" spans="1:5" x14ac:dyDescent="0.35">
      <c r="A1472" s="51">
        <v>33620</v>
      </c>
      <c r="B1472" t="s">
        <v>80</v>
      </c>
      <c r="C1472" t="s">
        <v>35</v>
      </c>
      <c r="D1472">
        <v>2041</v>
      </c>
      <c r="E1472" s="52">
        <v>447.664716139598</v>
      </c>
    </row>
    <row r="1473" spans="1:5" x14ac:dyDescent="0.35">
      <c r="A1473" s="51">
        <v>33620</v>
      </c>
      <c r="B1473" t="s">
        <v>80</v>
      </c>
      <c r="C1473" t="s">
        <v>35</v>
      </c>
      <c r="D1473">
        <v>2046</v>
      </c>
      <c r="E1473" s="52">
        <v>453.46965741912697</v>
      </c>
    </row>
    <row r="1474" spans="1:5" x14ac:dyDescent="0.35">
      <c r="A1474" s="51">
        <v>33620</v>
      </c>
      <c r="B1474" t="s">
        <v>80</v>
      </c>
      <c r="C1474" t="s">
        <v>33</v>
      </c>
      <c r="D1474">
        <v>2021</v>
      </c>
      <c r="E1474" s="52">
        <v>2621.8383134707601</v>
      </c>
    </row>
    <row r="1475" spans="1:5" x14ac:dyDescent="0.35">
      <c r="A1475" s="51">
        <v>33620</v>
      </c>
      <c r="B1475" t="s">
        <v>80</v>
      </c>
      <c r="C1475" t="s">
        <v>33</v>
      </c>
      <c r="D1475">
        <v>2026</v>
      </c>
      <c r="E1475" s="52">
        <v>2796.940531449</v>
      </c>
    </row>
    <row r="1476" spans="1:5" x14ac:dyDescent="0.35">
      <c r="A1476" s="51">
        <v>33620</v>
      </c>
      <c r="B1476" t="s">
        <v>80</v>
      </c>
      <c r="C1476" t="s">
        <v>33</v>
      </c>
      <c r="D1476">
        <v>2031</v>
      </c>
      <c r="E1476" s="52">
        <v>2898.0589256042299</v>
      </c>
    </row>
    <row r="1477" spans="1:5" x14ac:dyDescent="0.35">
      <c r="A1477" s="51">
        <v>33620</v>
      </c>
      <c r="B1477" t="s">
        <v>80</v>
      </c>
      <c r="C1477" t="s">
        <v>33</v>
      </c>
      <c r="D1477">
        <v>2036</v>
      </c>
      <c r="E1477" s="52">
        <v>3010.7681893345998</v>
      </c>
    </row>
    <row r="1478" spans="1:5" x14ac:dyDescent="0.35">
      <c r="A1478" s="51">
        <v>33620</v>
      </c>
      <c r="B1478" t="s">
        <v>80</v>
      </c>
      <c r="C1478" t="s">
        <v>33</v>
      </c>
      <c r="D1478">
        <v>2041</v>
      </c>
      <c r="E1478" s="52">
        <v>3103.6524302106</v>
      </c>
    </row>
    <row r="1479" spans="1:5" x14ac:dyDescent="0.35">
      <c r="A1479" s="51">
        <v>33620</v>
      </c>
      <c r="B1479" t="s">
        <v>80</v>
      </c>
      <c r="C1479" t="s">
        <v>33</v>
      </c>
      <c r="D1479">
        <v>2046</v>
      </c>
      <c r="E1479" s="52">
        <v>3174.0397940375001</v>
      </c>
    </row>
    <row r="1480" spans="1:5" x14ac:dyDescent="0.35">
      <c r="A1480" s="51">
        <v>33620</v>
      </c>
      <c r="B1480" t="s">
        <v>80</v>
      </c>
      <c r="C1480" t="s">
        <v>34</v>
      </c>
      <c r="D1480">
        <v>2021</v>
      </c>
      <c r="E1480" s="52">
        <v>192.602893521775</v>
      </c>
    </row>
    <row r="1481" spans="1:5" x14ac:dyDescent="0.35">
      <c r="A1481" s="51">
        <v>33620</v>
      </c>
      <c r="B1481" t="s">
        <v>80</v>
      </c>
      <c r="C1481" t="s">
        <v>34</v>
      </c>
      <c r="D1481">
        <v>2026</v>
      </c>
      <c r="E1481" s="52">
        <v>207.031040228596</v>
      </c>
    </row>
    <row r="1482" spans="1:5" x14ac:dyDescent="0.35">
      <c r="A1482" s="51">
        <v>33620</v>
      </c>
      <c r="B1482" t="s">
        <v>80</v>
      </c>
      <c r="C1482" t="s">
        <v>34</v>
      </c>
      <c r="D1482">
        <v>2031</v>
      </c>
      <c r="E1482" s="52">
        <v>213.71100845887</v>
      </c>
    </row>
    <row r="1483" spans="1:5" x14ac:dyDescent="0.35">
      <c r="A1483" s="51">
        <v>33620</v>
      </c>
      <c r="B1483" t="s">
        <v>80</v>
      </c>
      <c r="C1483" t="s">
        <v>34</v>
      </c>
      <c r="D1483">
        <v>2036</v>
      </c>
      <c r="E1483" s="52">
        <v>217.12004820143699</v>
      </c>
    </row>
    <row r="1484" spans="1:5" x14ac:dyDescent="0.35">
      <c r="A1484" s="51">
        <v>33620</v>
      </c>
      <c r="B1484" t="s">
        <v>80</v>
      </c>
      <c r="C1484" t="s">
        <v>34</v>
      </c>
      <c r="D1484">
        <v>2041</v>
      </c>
      <c r="E1484" s="52">
        <v>220.76963023250599</v>
      </c>
    </row>
    <row r="1485" spans="1:5" x14ac:dyDescent="0.35">
      <c r="A1485" s="51">
        <v>33620</v>
      </c>
      <c r="B1485" t="s">
        <v>80</v>
      </c>
      <c r="C1485" t="s">
        <v>34</v>
      </c>
      <c r="D1485">
        <v>2046</v>
      </c>
      <c r="E1485" s="52">
        <v>225.382703889987</v>
      </c>
    </row>
    <row r="1486" spans="1:5" x14ac:dyDescent="0.35">
      <c r="A1486" s="51">
        <v>33620</v>
      </c>
      <c r="B1486" t="s">
        <v>80</v>
      </c>
      <c r="C1486" t="s">
        <v>38</v>
      </c>
      <c r="D1486">
        <v>2021</v>
      </c>
      <c r="E1486" s="52">
        <v>22781.1958142486</v>
      </c>
    </row>
    <row r="1487" spans="1:5" x14ac:dyDescent="0.35">
      <c r="A1487" s="51">
        <v>33620</v>
      </c>
      <c r="B1487" t="s">
        <v>80</v>
      </c>
      <c r="C1487" t="s">
        <v>38</v>
      </c>
      <c r="D1487">
        <v>2026</v>
      </c>
      <c r="E1487" s="52">
        <v>24578.8751401216</v>
      </c>
    </row>
    <row r="1488" spans="1:5" x14ac:dyDescent="0.35">
      <c r="A1488" s="51">
        <v>33620</v>
      </c>
      <c r="B1488" t="s">
        <v>80</v>
      </c>
      <c r="C1488" t="s">
        <v>38</v>
      </c>
      <c r="D1488">
        <v>2031</v>
      </c>
      <c r="E1488" s="52">
        <v>25508.5062948054</v>
      </c>
    </row>
    <row r="1489" spans="1:5" x14ac:dyDescent="0.35">
      <c r="A1489" s="51">
        <v>33620</v>
      </c>
      <c r="B1489" t="s">
        <v>80</v>
      </c>
      <c r="C1489" t="s">
        <v>38</v>
      </c>
      <c r="D1489">
        <v>2036</v>
      </c>
      <c r="E1489" s="52">
        <v>26223.662668229001</v>
      </c>
    </row>
    <row r="1490" spans="1:5" x14ac:dyDescent="0.35">
      <c r="A1490" s="51">
        <v>33620</v>
      </c>
      <c r="B1490" t="s">
        <v>80</v>
      </c>
      <c r="C1490" t="s">
        <v>38</v>
      </c>
      <c r="D1490">
        <v>2041</v>
      </c>
      <c r="E1490" s="52">
        <v>26779.727800576798</v>
      </c>
    </row>
    <row r="1491" spans="1:5" x14ac:dyDescent="0.35">
      <c r="A1491" s="51">
        <v>33620</v>
      </c>
      <c r="B1491" t="s">
        <v>80</v>
      </c>
      <c r="C1491" t="s">
        <v>38</v>
      </c>
      <c r="D1491">
        <v>2046</v>
      </c>
      <c r="E1491" s="52">
        <v>27169.075514836601</v>
      </c>
    </row>
    <row r="1492" spans="1:5" x14ac:dyDescent="0.35">
      <c r="A1492" s="51">
        <v>33800</v>
      </c>
      <c r="B1492" t="s">
        <v>81</v>
      </c>
      <c r="C1492" t="s">
        <v>31</v>
      </c>
      <c r="D1492">
        <v>2021</v>
      </c>
      <c r="E1492" s="52">
        <v>981.57308247964602</v>
      </c>
    </row>
    <row r="1493" spans="1:5" x14ac:dyDescent="0.35">
      <c r="A1493" s="51">
        <v>33800</v>
      </c>
      <c r="B1493" t="s">
        <v>81</v>
      </c>
      <c r="C1493" t="s">
        <v>31</v>
      </c>
      <c r="D1493">
        <v>2026</v>
      </c>
      <c r="E1493" s="52">
        <v>947.05101615665797</v>
      </c>
    </row>
    <row r="1494" spans="1:5" x14ac:dyDescent="0.35">
      <c r="A1494" s="51">
        <v>33800</v>
      </c>
      <c r="B1494" t="s">
        <v>81</v>
      </c>
      <c r="C1494" t="s">
        <v>31</v>
      </c>
      <c r="D1494">
        <v>2031</v>
      </c>
      <c r="E1494" s="52">
        <v>911.714260500259</v>
      </c>
    </row>
    <row r="1495" spans="1:5" x14ac:dyDescent="0.35">
      <c r="A1495" s="51">
        <v>33800</v>
      </c>
      <c r="B1495" t="s">
        <v>81</v>
      </c>
      <c r="C1495" t="s">
        <v>31</v>
      </c>
      <c r="D1495">
        <v>2036</v>
      </c>
      <c r="E1495" s="52">
        <v>906.69779742959895</v>
      </c>
    </row>
    <row r="1496" spans="1:5" x14ac:dyDescent="0.35">
      <c r="A1496" s="51">
        <v>33800</v>
      </c>
      <c r="B1496" t="s">
        <v>81</v>
      </c>
      <c r="C1496" t="s">
        <v>31</v>
      </c>
      <c r="D1496">
        <v>2041</v>
      </c>
      <c r="E1496" s="52">
        <v>915.72615729112897</v>
      </c>
    </row>
    <row r="1497" spans="1:5" x14ac:dyDescent="0.35">
      <c r="A1497" s="51">
        <v>33800</v>
      </c>
      <c r="B1497" t="s">
        <v>81</v>
      </c>
      <c r="C1497" t="s">
        <v>31</v>
      </c>
      <c r="D1497">
        <v>2046</v>
      </c>
      <c r="E1497" s="52">
        <v>929.88249609571506</v>
      </c>
    </row>
    <row r="1498" spans="1:5" x14ac:dyDescent="0.35">
      <c r="A1498" s="51">
        <v>33800</v>
      </c>
      <c r="B1498" t="s">
        <v>81</v>
      </c>
      <c r="C1498" t="s">
        <v>32</v>
      </c>
      <c r="D1498">
        <v>2021</v>
      </c>
      <c r="E1498" s="52">
        <v>1710.6318108774001</v>
      </c>
    </row>
    <row r="1499" spans="1:5" x14ac:dyDescent="0.35">
      <c r="A1499" s="51">
        <v>33800</v>
      </c>
      <c r="B1499" t="s">
        <v>81</v>
      </c>
      <c r="C1499" t="s">
        <v>32</v>
      </c>
      <c r="D1499">
        <v>2026</v>
      </c>
      <c r="E1499" s="52">
        <v>1773.4757690853301</v>
      </c>
    </row>
    <row r="1500" spans="1:5" x14ac:dyDescent="0.35">
      <c r="A1500" s="51">
        <v>33800</v>
      </c>
      <c r="B1500" t="s">
        <v>81</v>
      </c>
      <c r="C1500" t="s">
        <v>32</v>
      </c>
      <c r="D1500">
        <v>2031</v>
      </c>
      <c r="E1500" s="52">
        <v>1768.9415786239299</v>
      </c>
    </row>
    <row r="1501" spans="1:5" x14ac:dyDescent="0.35">
      <c r="A1501" s="51">
        <v>33800</v>
      </c>
      <c r="B1501" t="s">
        <v>81</v>
      </c>
      <c r="C1501" t="s">
        <v>32</v>
      </c>
      <c r="D1501">
        <v>2036</v>
      </c>
      <c r="E1501" s="52">
        <v>1737.01233473653</v>
      </c>
    </row>
    <row r="1502" spans="1:5" x14ac:dyDescent="0.35">
      <c r="A1502" s="51">
        <v>33800</v>
      </c>
      <c r="B1502" t="s">
        <v>81</v>
      </c>
      <c r="C1502" t="s">
        <v>32</v>
      </c>
      <c r="D1502">
        <v>2041</v>
      </c>
      <c r="E1502" s="52">
        <v>1696.2919656305901</v>
      </c>
    </row>
    <row r="1503" spans="1:5" x14ac:dyDescent="0.35">
      <c r="A1503" s="51">
        <v>33800</v>
      </c>
      <c r="B1503" t="s">
        <v>81</v>
      </c>
      <c r="C1503" t="s">
        <v>32</v>
      </c>
      <c r="D1503">
        <v>2046</v>
      </c>
      <c r="E1503" s="52">
        <v>1664.6298429537001</v>
      </c>
    </row>
    <row r="1504" spans="1:5" x14ac:dyDescent="0.35">
      <c r="A1504" s="51">
        <v>33800</v>
      </c>
      <c r="B1504" t="s">
        <v>81</v>
      </c>
      <c r="C1504" t="s">
        <v>37</v>
      </c>
      <c r="D1504">
        <v>2021</v>
      </c>
      <c r="E1504" s="52">
        <v>109.869342452393</v>
      </c>
    </row>
    <row r="1505" spans="1:5" x14ac:dyDescent="0.35">
      <c r="A1505" s="51">
        <v>33800</v>
      </c>
      <c r="B1505" t="s">
        <v>81</v>
      </c>
      <c r="C1505" t="s">
        <v>37</v>
      </c>
      <c r="D1505">
        <v>2026</v>
      </c>
      <c r="E1505" s="52">
        <v>109.943533558822</v>
      </c>
    </row>
    <row r="1506" spans="1:5" x14ac:dyDescent="0.35">
      <c r="A1506" s="51">
        <v>33800</v>
      </c>
      <c r="B1506" t="s">
        <v>81</v>
      </c>
      <c r="C1506" t="s">
        <v>37</v>
      </c>
      <c r="D1506">
        <v>2031</v>
      </c>
      <c r="E1506" s="52">
        <v>110.37506327849501</v>
      </c>
    </row>
    <row r="1507" spans="1:5" x14ac:dyDescent="0.35">
      <c r="A1507" s="51">
        <v>33800</v>
      </c>
      <c r="B1507" t="s">
        <v>81</v>
      </c>
      <c r="C1507" t="s">
        <v>37</v>
      </c>
      <c r="D1507">
        <v>2036</v>
      </c>
      <c r="E1507" s="52">
        <v>108.37882624032</v>
      </c>
    </row>
    <row r="1508" spans="1:5" x14ac:dyDescent="0.35">
      <c r="A1508" s="51">
        <v>33800</v>
      </c>
      <c r="B1508" t="s">
        <v>81</v>
      </c>
      <c r="C1508" t="s">
        <v>37</v>
      </c>
      <c r="D1508">
        <v>2041</v>
      </c>
      <c r="E1508" s="52">
        <v>105.094910477274</v>
      </c>
    </row>
    <row r="1509" spans="1:5" x14ac:dyDescent="0.35">
      <c r="A1509" s="51">
        <v>33800</v>
      </c>
      <c r="B1509" t="s">
        <v>81</v>
      </c>
      <c r="C1509" t="s">
        <v>37</v>
      </c>
      <c r="D1509">
        <v>2046</v>
      </c>
      <c r="E1509" s="52">
        <v>102.412155947969</v>
      </c>
    </row>
    <row r="1510" spans="1:5" x14ac:dyDescent="0.35">
      <c r="A1510" s="51">
        <v>33800</v>
      </c>
      <c r="B1510" t="s">
        <v>81</v>
      </c>
      <c r="C1510" t="s">
        <v>36</v>
      </c>
      <c r="D1510">
        <v>2021</v>
      </c>
      <c r="E1510" s="52">
        <v>1568.99327580825</v>
      </c>
    </row>
    <row r="1511" spans="1:5" x14ac:dyDescent="0.35">
      <c r="A1511" s="51">
        <v>33800</v>
      </c>
      <c r="B1511" t="s">
        <v>81</v>
      </c>
      <c r="C1511" t="s">
        <v>36</v>
      </c>
      <c r="D1511">
        <v>2026</v>
      </c>
      <c r="E1511" s="52">
        <v>1667.5909767505</v>
      </c>
    </row>
    <row r="1512" spans="1:5" x14ac:dyDescent="0.35">
      <c r="A1512" s="51">
        <v>33800</v>
      </c>
      <c r="B1512" t="s">
        <v>81</v>
      </c>
      <c r="C1512" t="s">
        <v>36</v>
      </c>
      <c r="D1512">
        <v>2031</v>
      </c>
      <c r="E1512" s="52">
        <v>1708.6757177423401</v>
      </c>
    </row>
    <row r="1513" spans="1:5" x14ac:dyDescent="0.35">
      <c r="A1513" s="51">
        <v>33800</v>
      </c>
      <c r="B1513" t="s">
        <v>81</v>
      </c>
      <c r="C1513" t="s">
        <v>36</v>
      </c>
      <c r="D1513">
        <v>2036</v>
      </c>
      <c r="E1513" s="52">
        <v>1738.95571449814</v>
      </c>
    </row>
    <row r="1514" spans="1:5" x14ac:dyDescent="0.35">
      <c r="A1514" s="51">
        <v>33800</v>
      </c>
      <c r="B1514" t="s">
        <v>81</v>
      </c>
      <c r="C1514" t="s">
        <v>36</v>
      </c>
      <c r="D1514">
        <v>2041</v>
      </c>
      <c r="E1514" s="52">
        <v>1750.9922331871101</v>
      </c>
    </row>
    <row r="1515" spans="1:5" x14ac:dyDescent="0.35">
      <c r="A1515" s="51">
        <v>33800</v>
      </c>
      <c r="B1515" t="s">
        <v>81</v>
      </c>
      <c r="C1515" t="s">
        <v>36</v>
      </c>
      <c r="D1515">
        <v>2046</v>
      </c>
      <c r="E1515" s="52">
        <v>1751.76780862893</v>
      </c>
    </row>
    <row r="1516" spans="1:5" x14ac:dyDescent="0.35">
      <c r="A1516" s="51">
        <v>33800</v>
      </c>
      <c r="B1516" t="s">
        <v>81</v>
      </c>
      <c r="C1516" t="s">
        <v>35</v>
      </c>
      <c r="D1516">
        <v>2021</v>
      </c>
      <c r="E1516" s="52">
        <v>48.560000330010098</v>
      </c>
    </row>
    <row r="1517" spans="1:5" x14ac:dyDescent="0.35">
      <c r="A1517" s="51">
        <v>33800</v>
      </c>
      <c r="B1517" t="s">
        <v>81</v>
      </c>
      <c r="C1517" t="s">
        <v>35</v>
      </c>
      <c r="D1517">
        <v>2026</v>
      </c>
      <c r="E1517" s="52">
        <v>49.139336953017803</v>
      </c>
    </row>
    <row r="1518" spans="1:5" x14ac:dyDescent="0.35">
      <c r="A1518" s="51">
        <v>33800</v>
      </c>
      <c r="B1518" t="s">
        <v>81</v>
      </c>
      <c r="C1518" t="s">
        <v>35</v>
      </c>
      <c r="D1518">
        <v>2031</v>
      </c>
      <c r="E1518" s="52">
        <v>48.826124044418499</v>
      </c>
    </row>
    <row r="1519" spans="1:5" x14ac:dyDescent="0.35">
      <c r="A1519" s="51">
        <v>33800</v>
      </c>
      <c r="B1519" t="s">
        <v>81</v>
      </c>
      <c r="C1519" t="s">
        <v>35</v>
      </c>
      <c r="D1519">
        <v>2036</v>
      </c>
      <c r="E1519" s="52">
        <v>48.693987853639598</v>
      </c>
    </row>
    <row r="1520" spans="1:5" x14ac:dyDescent="0.35">
      <c r="A1520" s="51">
        <v>33800</v>
      </c>
      <c r="B1520" t="s">
        <v>81</v>
      </c>
      <c r="C1520" t="s">
        <v>35</v>
      </c>
      <c r="D1520">
        <v>2041</v>
      </c>
      <c r="E1520" s="52">
        <v>48.412375598510401</v>
      </c>
    </row>
    <row r="1521" spans="1:5" x14ac:dyDescent="0.35">
      <c r="A1521" s="51">
        <v>33800</v>
      </c>
      <c r="B1521" t="s">
        <v>81</v>
      </c>
      <c r="C1521" t="s">
        <v>35</v>
      </c>
      <c r="D1521">
        <v>2046</v>
      </c>
      <c r="E1521" s="52">
        <v>48.183209433077103</v>
      </c>
    </row>
    <row r="1522" spans="1:5" x14ac:dyDescent="0.35">
      <c r="A1522" s="51">
        <v>33800</v>
      </c>
      <c r="B1522" t="s">
        <v>81</v>
      </c>
      <c r="C1522" t="s">
        <v>33</v>
      </c>
      <c r="D1522">
        <v>2021</v>
      </c>
      <c r="E1522" s="52">
        <v>423.268946132998</v>
      </c>
    </row>
    <row r="1523" spans="1:5" x14ac:dyDescent="0.35">
      <c r="A1523" s="51">
        <v>33800</v>
      </c>
      <c r="B1523" t="s">
        <v>81</v>
      </c>
      <c r="C1523" t="s">
        <v>33</v>
      </c>
      <c r="D1523">
        <v>2026</v>
      </c>
      <c r="E1523" s="52">
        <v>440.68690657961002</v>
      </c>
    </row>
    <row r="1524" spans="1:5" x14ac:dyDescent="0.35">
      <c r="A1524" s="51">
        <v>33800</v>
      </c>
      <c r="B1524" t="s">
        <v>81</v>
      </c>
      <c r="C1524" t="s">
        <v>33</v>
      </c>
      <c r="D1524">
        <v>2031</v>
      </c>
      <c r="E1524" s="52">
        <v>451.62982862244701</v>
      </c>
    </row>
    <row r="1525" spans="1:5" x14ac:dyDescent="0.35">
      <c r="A1525" s="51">
        <v>33800</v>
      </c>
      <c r="B1525" t="s">
        <v>81</v>
      </c>
      <c r="C1525" t="s">
        <v>33</v>
      </c>
      <c r="D1525">
        <v>2036</v>
      </c>
      <c r="E1525" s="52">
        <v>469.88783503489299</v>
      </c>
    </row>
    <row r="1526" spans="1:5" x14ac:dyDescent="0.35">
      <c r="A1526" s="51">
        <v>33800</v>
      </c>
      <c r="B1526" t="s">
        <v>81</v>
      </c>
      <c r="C1526" t="s">
        <v>33</v>
      </c>
      <c r="D1526">
        <v>2041</v>
      </c>
      <c r="E1526" s="52">
        <v>487.73754841380003</v>
      </c>
    </row>
    <row r="1527" spans="1:5" x14ac:dyDescent="0.35">
      <c r="A1527" s="51">
        <v>33800</v>
      </c>
      <c r="B1527" t="s">
        <v>81</v>
      </c>
      <c r="C1527" t="s">
        <v>33</v>
      </c>
      <c r="D1527">
        <v>2046</v>
      </c>
      <c r="E1527" s="52">
        <v>502.39202624554599</v>
      </c>
    </row>
    <row r="1528" spans="1:5" x14ac:dyDescent="0.35">
      <c r="A1528" s="51">
        <v>33800</v>
      </c>
      <c r="B1528" t="s">
        <v>81</v>
      </c>
      <c r="C1528" t="s">
        <v>34</v>
      </c>
      <c r="D1528">
        <v>2021</v>
      </c>
      <c r="E1528" s="52">
        <v>39.951291510179999</v>
      </c>
    </row>
    <row r="1529" spans="1:5" x14ac:dyDescent="0.35">
      <c r="A1529" s="51">
        <v>33800</v>
      </c>
      <c r="B1529" t="s">
        <v>81</v>
      </c>
      <c r="C1529" t="s">
        <v>34</v>
      </c>
      <c r="D1529">
        <v>2026</v>
      </c>
      <c r="E1529" s="52">
        <v>41.3063711776297</v>
      </c>
    </row>
    <row r="1530" spans="1:5" x14ac:dyDescent="0.35">
      <c r="A1530" s="51">
        <v>33800</v>
      </c>
      <c r="B1530" t="s">
        <v>81</v>
      </c>
      <c r="C1530" t="s">
        <v>34</v>
      </c>
      <c r="D1530">
        <v>2031</v>
      </c>
      <c r="E1530" s="52">
        <v>41.759551970622901</v>
      </c>
    </row>
    <row r="1531" spans="1:5" x14ac:dyDescent="0.35">
      <c r="A1531" s="51">
        <v>33800</v>
      </c>
      <c r="B1531" t="s">
        <v>81</v>
      </c>
      <c r="C1531" t="s">
        <v>34</v>
      </c>
      <c r="D1531">
        <v>2036</v>
      </c>
      <c r="E1531" s="52">
        <v>41.379730380107603</v>
      </c>
    </row>
    <row r="1532" spans="1:5" x14ac:dyDescent="0.35">
      <c r="A1532" s="51">
        <v>33800</v>
      </c>
      <c r="B1532" t="s">
        <v>81</v>
      </c>
      <c r="C1532" t="s">
        <v>34</v>
      </c>
      <c r="D1532">
        <v>2041</v>
      </c>
      <c r="E1532" s="52">
        <v>40.964584780864101</v>
      </c>
    </row>
    <row r="1533" spans="1:5" x14ac:dyDescent="0.35">
      <c r="A1533" s="51">
        <v>33800</v>
      </c>
      <c r="B1533" t="s">
        <v>81</v>
      </c>
      <c r="C1533" t="s">
        <v>34</v>
      </c>
      <c r="D1533">
        <v>2046</v>
      </c>
      <c r="E1533" s="52">
        <v>41.053793020921503</v>
      </c>
    </row>
    <row r="1534" spans="1:5" x14ac:dyDescent="0.35">
      <c r="A1534" s="51">
        <v>33800</v>
      </c>
      <c r="B1534" t="s">
        <v>81</v>
      </c>
      <c r="C1534" t="s">
        <v>38</v>
      </c>
      <c r="D1534">
        <v>2021</v>
      </c>
      <c r="E1534" s="52">
        <v>4882.8477495908701</v>
      </c>
    </row>
    <row r="1535" spans="1:5" x14ac:dyDescent="0.35">
      <c r="A1535" s="51">
        <v>33800</v>
      </c>
      <c r="B1535" t="s">
        <v>81</v>
      </c>
      <c r="C1535" t="s">
        <v>38</v>
      </c>
      <c r="D1535">
        <v>2026</v>
      </c>
      <c r="E1535" s="52">
        <v>5029.1939102615697</v>
      </c>
    </row>
    <row r="1536" spans="1:5" x14ac:dyDescent="0.35">
      <c r="A1536" s="51">
        <v>33800</v>
      </c>
      <c r="B1536" t="s">
        <v>81</v>
      </c>
      <c r="C1536" t="s">
        <v>38</v>
      </c>
      <c r="D1536">
        <v>2031</v>
      </c>
      <c r="E1536" s="52">
        <v>5041.9221247825199</v>
      </c>
    </row>
    <row r="1537" spans="1:5" x14ac:dyDescent="0.35">
      <c r="A1537" s="51">
        <v>33800</v>
      </c>
      <c r="B1537" t="s">
        <v>81</v>
      </c>
      <c r="C1537" t="s">
        <v>38</v>
      </c>
      <c r="D1537">
        <v>2036</v>
      </c>
      <c r="E1537" s="52">
        <v>5051.0062261732401</v>
      </c>
    </row>
    <row r="1538" spans="1:5" x14ac:dyDescent="0.35">
      <c r="A1538" s="51">
        <v>33800</v>
      </c>
      <c r="B1538" t="s">
        <v>81</v>
      </c>
      <c r="C1538" t="s">
        <v>38</v>
      </c>
      <c r="D1538">
        <v>2041</v>
      </c>
      <c r="E1538" s="52">
        <v>5045.2197753792698</v>
      </c>
    </row>
    <row r="1539" spans="1:5" x14ac:dyDescent="0.35">
      <c r="A1539" s="51">
        <v>33800</v>
      </c>
      <c r="B1539" t="s">
        <v>81</v>
      </c>
      <c r="C1539" t="s">
        <v>38</v>
      </c>
      <c r="D1539">
        <v>2046</v>
      </c>
      <c r="E1539" s="52">
        <v>5040.3213323258597</v>
      </c>
    </row>
    <row r="1540" spans="1:5" x14ac:dyDescent="0.35">
      <c r="A1540" s="51">
        <v>33830</v>
      </c>
      <c r="B1540" t="s">
        <v>82</v>
      </c>
      <c r="C1540" t="s">
        <v>31</v>
      </c>
      <c r="D1540">
        <v>2021</v>
      </c>
      <c r="E1540" s="52">
        <v>77.310185867994505</v>
      </c>
    </row>
    <row r="1541" spans="1:5" x14ac:dyDescent="0.35">
      <c r="A1541" s="51">
        <v>33830</v>
      </c>
      <c r="B1541" t="s">
        <v>82</v>
      </c>
      <c r="C1541" t="s">
        <v>31</v>
      </c>
      <c r="D1541">
        <v>2026</v>
      </c>
      <c r="E1541" s="52">
        <v>80.391505359258304</v>
      </c>
    </row>
    <row r="1542" spans="1:5" x14ac:dyDescent="0.35">
      <c r="A1542" s="51">
        <v>33830</v>
      </c>
      <c r="B1542" t="s">
        <v>82</v>
      </c>
      <c r="C1542" t="s">
        <v>31</v>
      </c>
      <c r="D1542">
        <v>2031</v>
      </c>
      <c r="E1542" s="52">
        <v>81.074802108600906</v>
      </c>
    </row>
    <row r="1543" spans="1:5" x14ac:dyDescent="0.35">
      <c r="A1543" s="51">
        <v>33830</v>
      </c>
      <c r="B1543" t="s">
        <v>82</v>
      </c>
      <c r="C1543" t="s">
        <v>31</v>
      </c>
      <c r="D1543">
        <v>2036</v>
      </c>
      <c r="E1543" s="52">
        <v>83.127893090736706</v>
      </c>
    </row>
    <row r="1544" spans="1:5" x14ac:dyDescent="0.35">
      <c r="A1544" s="51">
        <v>33830</v>
      </c>
      <c r="B1544" t="s">
        <v>82</v>
      </c>
      <c r="C1544" t="s">
        <v>31</v>
      </c>
      <c r="D1544">
        <v>2041</v>
      </c>
      <c r="E1544" s="52">
        <v>84.878156848741497</v>
      </c>
    </row>
    <row r="1545" spans="1:5" x14ac:dyDescent="0.35">
      <c r="A1545" s="51">
        <v>33830</v>
      </c>
      <c r="B1545" t="s">
        <v>82</v>
      </c>
      <c r="C1545" t="s">
        <v>31</v>
      </c>
      <c r="D1545">
        <v>2046</v>
      </c>
      <c r="E1545" s="52">
        <v>86.632629452881901</v>
      </c>
    </row>
    <row r="1546" spans="1:5" x14ac:dyDescent="0.35">
      <c r="A1546" s="51">
        <v>33830</v>
      </c>
      <c r="B1546" t="s">
        <v>82</v>
      </c>
      <c r="C1546" t="s">
        <v>32</v>
      </c>
      <c r="D1546">
        <v>2021</v>
      </c>
      <c r="E1546" s="52">
        <v>73.984318473022697</v>
      </c>
    </row>
    <row r="1547" spans="1:5" x14ac:dyDescent="0.35">
      <c r="A1547" s="51">
        <v>33830</v>
      </c>
      <c r="B1547" t="s">
        <v>82</v>
      </c>
      <c r="C1547" t="s">
        <v>32</v>
      </c>
      <c r="D1547">
        <v>2026</v>
      </c>
      <c r="E1547" s="52">
        <v>79.378449732416897</v>
      </c>
    </row>
    <row r="1548" spans="1:5" x14ac:dyDescent="0.35">
      <c r="A1548" s="51">
        <v>33830</v>
      </c>
      <c r="B1548" t="s">
        <v>82</v>
      </c>
      <c r="C1548" t="s">
        <v>32</v>
      </c>
      <c r="D1548">
        <v>2031</v>
      </c>
      <c r="E1548" s="52">
        <v>81.554803234349095</v>
      </c>
    </row>
    <row r="1549" spans="1:5" x14ac:dyDescent="0.35">
      <c r="A1549" s="51">
        <v>33830</v>
      </c>
      <c r="B1549" t="s">
        <v>82</v>
      </c>
      <c r="C1549" t="s">
        <v>32</v>
      </c>
      <c r="D1549">
        <v>2036</v>
      </c>
      <c r="E1549" s="52">
        <v>83.114033171037306</v>
      </c>
    </row>
    <row r="1550" spans="1:5" x14ac:dyDescent="0.35">
      <c r="A1550" s="51">
        <v>33830</v>
      </c>
      <c r="B1550" t="s">
        <v>82</v>
      </c>
      <c r="C1550" t="s">
        <v>32</v>
      </c>
      <c r="D1550">
        <v>2041</v>
      </c>
      <c r="E1550" s="52">
        <v>83.628992575773196</v>
      </c>
    </row>
    <row r="1551" spans="1:5" x14ac:dyDescent="0.35">
      <c r="A1551" s="51">
        <v>33830</v>
      </c>
      <c r="B1551" t="s">
        <v>82</v>
      </c>
      <c r="C1551" t="s">
        <v>32</v>
      </c>
      <c r="D1551">
        <v>2046</v>
      </c>
      <c r="E1551" s="52">
        <v>84.020456292612806</v>
      </c>
    </row>
    <row r="1552" spans="1:5" x14ac:dyDescent="0.35">
      <c r="A1552" s="51">
        <v>33830</v>
      </c>
      <c r="B1552" t="s">
        <v>82</v>
      </c>
      <c r="C1552" t="s">
        <v>37</v>
      </c>
      <c r="D1552">
        <v>2021</v>
      </c>
      <c r="E1552" s="52">
        <v>10.673277787558099</v>
      </c>
    </row>
    <row r="1553" spans="1:5" x14ac:dyDescent="0.35">
      <c r="A1553" s="51">
        <v>33830</v>
      </c>
      <c r="B1553" t="s">
        <v>82</v>
      </c>
      <c r="C1553" t="s">
        <v>37</v>
      </c>
      <c r="D1553">
        <v>2026</v>
      </c>
      <c r="E1553" s="52">
        <v>11.221530403850799</v>
      </c>
    </row>
    <row r="1554" spans="1:5" x14ac:dyDescent="0.35">
      <c r="A1554" s="51">
        <v>33830</v>
      </c>
      <c r="B1554" t="s">
        <v>82</v>
      </c>
      <c r="C1554" t="s">
        <v>37</v>
      </c>
      <c r="D1554">
        <v>2031</v>
      </c>
      <c r="E1554" s="52">
        <v>11.7450262977008</v>
      </c>
    </row>
    <row r="1555" spans="1:5" x14ac:dyDescent="0.35">
      <c r="A1555" s="51">
        <v>33830</v>
      </c>
      <c r="B1555" t="s">
        <v>82</v>
      </c>
      <c r="C1555" t="s">
        <v>37</v>
      </c>
      <c r="D1555">
        <v>2036</v>
      </c>
      <c r="E1555" s="52">
        <v>12.169709448144999</v>
      </c>
    </row>
    <row r="1556" spans="1:5" x14ac:dyDescent="0.35">
      <c r="A1556" s="51">
        <v>33830</v>
      </c>
      <c r="B1556" t="s">
        <v>82</v>
      </c>
      <c r="C1556" t="s">
        <v>37</v>
      </c>
      <c r="D1556">
        <v>2041</v>
      </c>
      <c r="E1556" s="52">
        <v>12.194411309235599</v>
      </c>
    </row>
    <row r="1557" spans="1:5" x14ac:dyDescent="0.35">
      <c r="A1557" s="51">
        <v>33830</v>
      </c>
      <c r="B1557" t="s">
        <v>82</v>
      </c>
      <c r="C1557" t="s">
        <v>37</v>
      </c>
      <c r="D1557">
        <v>2046</v>
      </c>
      <c r="E1557" s="52">
        <v>12.290817528253401</v>
      </c>
    </row>
    <row r="1558" spans="1:5" x14ac:dyDescent="0.35">
      <c r="A1558" s="51">
        <v>33830</v>
      </c>
      <c r="B1558" t="s">
        <v>82</v>
      </c>
      <c r="C1558" t="s">
        <v>36</v>
      </c>
      <c r="D1558">
        <v>2021</v>
      </c>
      <c r="E1558" s="52">
        <v>106.329333476282</v>
      </c>
    </row>
    <row r="1559" spans="1:5" x14ac:dyDescent="0.35">
      <c r="A1559" s="51">
        <v>33830</v>
      </c>
      <c r="B1559" t="s">
        <v>82</v>
      </c>
      <c r="C1559" t="s">
        <v>36</v>
      </c>
      <c r="D1559">
        <v>2026</v>
      </c>
      <c r="E1559" s="52">
        <v>117.719585259775</v>
      </c>
    </row>
    <row r="1560" spans="1:5" x14ac:dyDescent="0.35">
      <c r="A1560" s="51">
        <v>33830</v>
      </c>
      <c r="B1560" t="s">
        <v>82</v>
      </c>
      <c r="C1560" t="s">
        <v>36</v>
      </c>
      <c r="D1560">
        <v>2031</v>
      </c>
      <c r="E1560" s="52">
        <v>123.37322710538299</v>
      </c>
    </row>
    <row r="1561" spans="1:5" x14ac:dyDescent="0.35">
      <c r="A1561" s="51">
        <v>33830</v>
      </c>
      <c r="B1561" t="s">
        <v>82</v>
      </c>
      <c r="C1561" t="s">
        <v>36</v>
      </c>
      <c r="D1561">
        <v>2036</v>
      </c>
      <c r="E1561" s="52">
        <v>127.452433085189</v>
      </c>
    </row>
    <row r="1562" spans="1:5" x14ac:dyDescent="0.35">
      <c r="A1562" s="51">
        <v>33830</v>
      </c>
      <c r="B1562" t="s">
        <v>82</v>
      </c>
      <c r="C1562" t="s">
        <v>36</v>
      </c>
      <c r="D1562">
        <v>2041</v>
      </c>
      <c r="E1562" s="52">
        <v>129.36084319063599</v>
      </c>
    </row>
    <row r="1563" spans="1:5" x14ac:dyDescent="0.35">
      <c r="A1563" s="51">
        <v>33830</v>
      </c>
      <c r="B1563" t="s">
        <v>82</v>
      </c>
      <c r="C1563" t="s">
        <v>36</v>
      </c>
      <c r="D1563">
        <v>2046</v>
      </c>
      <c r="E1563" s="52">
        <v>130.65643439431801</v>
      </c>
    </row>
    <row r="1564" spans="1:5" x14ac:dyDescent="0.35">
      <c r="A1564" s="51">
        <v>33830</v>
      </c>
      <c r="B1564" t="s">
        <v>82</v>
      </c>
      <c r="C1564" t="s">
        <v>35</v>
      </c>
      <c r="D1564">
        <v>2021</v>
      </c>
      <c r="E1564" s="52">
        <v>17.0893415267719</v>
      </c>
    </row>
    <row r="1565" spans="1:5" x14ac:dyDescent="0.35">
      <c r="A1565" s="51">
        <v>33830</v>
      </c>
      <c r="B1565" t="s">
        <v>82</v>
      </c>
      <c r="C1565" t="s">
        <v>35</v>
      </c>
      <c r="D1565">
        <v>2026</v>
      </c>
      <c r="E1565" s="52">
        <v>17.844137126917001</v>
      </c>
    </row>
    <row r="1566" spans="1:5" x14ac:dyDescent="0.35">
      <c r="A1566" s="51">
        <v>33830</v>
      </c>
      <c r="B1566" t="s">
        <v>82</v>
      </c>
      <c r="C1566" t="s">
        <v>35</v>
      </c>
      <c r="D1566">
        <v>2031</v>
      </c>
      <c r="E1566" s="52">
        <v>18.188459327429701</v>
      </c>
    </row>
    <row r="1567" spans="1:5" x14ac:dyDescent="0.35">
      <c r="A1567" s="51">
        <v>33830</v>
      </c>
      <c r="B1567" t="s">
        <v>82</v>
      </c>
      <c r="C1567" t="s">
        <v>35</v>
      </c>
      <c r="D1567">
        <v>2036</v>
      </c>
      <c r="E1567" s="52">
        <v>18.552862667148101</v>
      </c>
    </row>
    <row r="1568" spans="1:5" x14ac:dyDescent="0.35">
      <c r="A1568" s="51">
        <v>33830</v>
      </c>
      <c r="B1568" t="s">
        <v>82</v>
      </c>
      <c r="C1568" t="s">
        <v>35</v>
      </c>
      <c r="D1568">
        <v>2041</v>
      </c>
      <c r="E1568" s="52">
        <v>18.737123893298399</v>
      </c>
    </row>
    <row r="1569" spans="1:5" x14ac:dyDescent="0.35">
      <c r="A1569" s="51">
        <v>33830</v>
      </c>
      <c r="B1569" t="s">
        <v>82</v>
      </c>
      <c r="C1569" t="s">
        <v>35</v>
      </c>
      <c r="D1569">
        <v>2046</v>
      </c>
      <c r="E1569" s="52">
        <v>18.907448436448899</v>
      </c>
    </row>
    <row r="1570" spans="1:5" x14ac:dyDescent="0.35">
      <c r="A1570" s="51">
        <v>33830</v>
      </c>
      <c r="B1570" t="s">
        <v>82</v>
      </c>
      <c r="C1570" t="s">
        <v>33</v>
      </c>
      <c r="D1570">
        <v>2021</v>
      </c>
      <c r="E1570" s="52">
        <v>48.118914644443997</v>
      </c>
    </row>
    <row r="1571" spans="1:5" x14ac:dyDescent="0.35">
      <c r="A1571" s="51">
        <v>33830</v>
      </c>
      <c r="B1571" t="s">
        <v>82</v>
      </c>
      <c r="C1571" t="s">
        <v>33</v>
      </c>
      <c r="D1571">
        <v>2026</v>
      </c>
      <c r="E1571" s="52">
        <v>51.968962678484601</v>
      </c>
    </row>
    <row r="1572" spans="1:5" x14ac:dyDescent="0.35">
      <c r="A1572" s="51">
        <v>33830</v>
      </c>
      <c r="B1572" t="s">
        <v>82</v>
      </c>
      <c r="C1572" t="s">
        <v>33</v>
      </c>
      <c r="D1572">
        <v>2031</v>
      </c>
      <c r="E1572" s="52">
        <v>54.7656913216749</v>
      </c>
    </row>
    <row r="1573" spans="1:5" x14ac:dyDescent="0.35">
      <c r="A1573" s="51">
        <v>33830</v>
      </c>
      <c r="B1573" t="s">
        <v>82</v>
      </c>
      <c r="C1573" t="s">
        <v>33</v>
      </c>
      <c r="D1573">
        <v>2036</v>
      </c>
      <c r="E1573" s="52">
        <v>57.259866328425602</v>
      </c>
    </row>
    <row r="1574" spans="1:5" x14ac:dyDescent="0.35">
      <c r="A1574" s="51">
        <v>33830</v>
      </c>
      <c r="B1574" t="s">
        <v>82</v>
      </c>
      <c r="C1574" t="s">
        <v>33</v>
      </c>
      <c r="D1574">
        <v>2041</v>
      </c>
      <c r="E1574" s="52">
        <v>58.819971637176401</v>
      </c>
    </row>
    <row r="1575" spans="1:5" x14ac:dyDescent="0.35">
      <c r="A1575" s="51">
        <v>33830</v>
      </c>
      <c r="B1575" t="s">
        <v>82</v>
      </c>
      <c r="C1575" t="s">
        <v>33</v>
      </c>
      <c r="D1575">
        <v>2046</v>
      </c>
      <c r="E1575" s="52">
        <v>59.9267415377305</v>
      </c>
    </row>
    <row r="1576" spans="1:5" x14ac:dyDescent="0.35">
      <c r="A1576" s="51">
        <v>33830</v>
      </c>
      <c r="B1576" t="s">
        <v>82</v>
      </c>
      <c r="C1576" t="s">
        <v>34</v>
      </c>
      <c r="D1576">
        <v>2021</v>
      </c>
      <c r="E1576" s="52">
        <v>8.7737569181655601</v>
      </c>
    </row>
    <row r="1577" spans="1:5" x14ac:dyDescent="0.35">
      <c r="A1577" s="51">
        <v>33830</v>
      </c>
      <c r="B1577" t="s">
        <v>82</v>
      </c>
      <c r="C1577" t="s">
        <v>34</v>
      </c>
      <c r="D1577">
        <v>2026</v>
      </c>
      <c r="E1577" s="52">
        <v>9.4083345883741405</v>
      </c>
    </row>
    <row r="1578" spans="1:5" x14ac:dyDescent="0.35">
      <c r="A1578" s="51">
        <v>33830</v>
      </c>
      <c r="B1578" t="s">
        <v>82</v>
      </c>
      <c r="C1578" t="s">
        <v>34</v>
      </c>
      <c r="D1578">
        <v>2031</v>
      </c>
      <c r="E1578" s="52">
        <v>9.8472798013540999</v>
      </c>
    </row>
    <row r="1579" spans="1:5" x14ac:dyDescent="0.35">
      <c r="A1579" s="51">
        <v>33830</v>
      </c>
      <c r="B1579" t="s">
        <v>82</v>
      </c>
      <c r="C1579" t="s">
        <v>34</v>
      </c>
      <c r="D1579">
        <v>2036</v>
      </c>
      <c r="E1579" s="52">
        <v>10.1128079290129</v>
      </c>
    </row>
    <row r="1580" spans="1:5" x14ac:dyDescent="0.35">
      <c r="A1580" s="51">
        <v>33830</v>
      </c>
      <c r="B1580" t="s">
        <v>82</v>
      </c>
      <c r="C1580" t="s">
        <v>34</v>
      </c>
      <c r="D1580">
        <v>2041</v>
      </c>
      <c r="E1580" s="52">
        <v>10.262419104433601</v>
      </c>
    </row>
    <row r="1581" spans="1:5" x14ac:dyDescent="0.35">
      <c r="A1581" s="51">
        <v>33830</v>
      </c>
      <c r="B1581" t="s">
        <v>82</v>
      </c>
      <c r="C1581" t="s">
        <v>34</v>
      </c>
      <c r="D1581">
        <v>2046</v>
      </c>
      <c r="E1581" s="52">
        <v>10.518351927324201</v>
      </c>
    </row>
    <row r="1582" spans="1:5" x14ac:dyDescent="0.35">
      <c r="A1582" s="51">
        <v>33830</v>
      </c>
      <c r="B1582" t="s">
        <v>82</v>
      </c>
      <c r="C1582" t="s">
        <v>38</v>
      </c>
      <c r="D1582">
        <v>2021</v>
      </c>
      <c r="E1582" s="52">
        <v>342.27912869423801</v>
      </c>
    </row>
    <row r="1583" spans="1:5" x14ac:dyDescent="0.35">
      <c r="A1583" s="51">
        <v>33830</v>
      </c>
      <c r="B1583" t="s">
        <v>82</v>
      </c>
      <c r="C1583" t="s">
        <v>38</v>
      </c>
      <c r="D1583">
        <v>2026</v>
      </c>
      <c r="E1583" s="52">
        <v>367.93250514907697</v>
      </c>
    </row>
    <row r="1584" spans="1:5" x14ac:dyDescent="0.35">
      <c r="A1584" s="51">
        <v>33830</v>
      </c>
      <c r="B1584" t="s">
        <v>82</v>
      </c>
      <c r="C1584" t="s">
        <v>38</v>
      </c>
      <c r="D1584">
        <v>2031</v>
      </c>
      <c r="E1584" s="52">
        <v>380.549289196492</v>
      </c>
    </row>
    <row r="1585" spans="1:5" x14ac:dyDescent="0.35">
      <c r="A1585" s="51">
        <v>33830</v>
      </c>
      <c r="B1585" t="s">
        <v>82</v>
      </c>
      <c r="C1585" t="s">
        <v>38</v>
      </c>
      <c r="D1585">
        <v>2036</v>
      </c>
      <c r="E1585" s="52">
        <v>391.78960571969401</v>
      </c>
    </row>
    <row r="1586" spans="1:5" x14ac:dyDescent="0.35">
      <c r="A1586" s="51">
        <v>33830</v>
      </c>
      <c r="B1586" t="s">
        <v>82</v>
      </c>
      <c r="C1586" t="s">
        <v>38</v>
      </c>
      <c r="D1586">
        <v>2041</v>
      </c>
      <c r="E1586" s="52">
        <v>397.881918559295</v>
      </c>
    </row>
    <row r="1587" spans="1:5" x14ac:dyDescent="0.35">
      <c r="A1587" s="51">
        <v>33830</v>
      </c>
      <c r="B1587" t="s">
        <v>82</v>
      </c>
      <c r="C1587" t="s">
        <v>38</v>
      </c>
      <c r="D1587">
        <v>2046</v>
      </c>
      <c r="E1587" s="52">
        <v>402.95287956956901</v>
      </c>
    </row>
    <row r="1588" spans="1:5" x14ac:dyDescent="0.35">
      <c r="A1588" s="51">
        <v>33960</v>
      </c>
      <c r="B1588" t="s">
        <v>83</v>
      </c>
      <c r="C1588" t="s">
        <v>31</v>
      </c>
      <c r="D1588">
        <v>2021</v>
      </c>
      <c r="E1588" s="52">
        <v>20422.690674191901</v>
      </c>
    </row>
    <row r="1589" spans="1:5" x14ac:dyDescent="0.35">
      <c r="A1589" s="51">
        <v>33960</v>
      </c>
      <c r="B1589" t="s">
        <v>83</v>
      </c>
      <c r="C1589" t="s">
        <v>31</v>
      </c>
      <c r="D1589">
        <v>2026</v>
      </c>
      <c r="E1589" s="52">
        <v>23876.3675373521</v>
      </c>
    </row>
    <row r="1590" spans="1:5" x14ac:dyDescent="0.35">
      <c r="A1590" s="51">
        <v>33960</v>
      </c>
      <c r="B1590" t="s">
        <v>83</v>
      </c>
      <c r="C1590" t="s">
        <v>31</v>
      </c>
      <c r="D1590">
        <v>2031</v>
      </c>
      <c r="E1590" s="52">
        <v>28078.444453548898</v>
      </c>
    </row>
    <row r="1591" spans="1:5" x14ac:dyDescent="0.35">
      <c r="A1591" s="51">
        <v>33960</v>
      </c>
      <c r="B1591" t="s">
        <v>83</v>
      </c>
      <c r="C1591" t="s">
        <v>31</v>
      </c>
      <c r="D1591">
        <v>2036</v>
      </c>
      <c r="E1591" s="52">
        <v>33401.765035202501</v>
      </c>
    </row>
    <row r="1592" spans="1:5" x14ac:dyDescent="0.35">
      <c r="A1592" s="51">
        <v>33960</v>
      </c>
      <c r="B1592" t="s">
        <v>83</v>
      </c>
      <c r="C1592" t="s">
        <v>31</v>
      </c>
      <c r="D1592">
        <v>2041</v>
      </c>
      <c r="E1592" s="52">
        <v>39699.173664498099</v>
      </c>
    </row>
    <row r="1593" spans="1:5" x14ac:dyDescent="0.35">
      <c r="A1593" s="51">
        <v>33960</v>
      </c>
      <c r="B1593" t="s">
        <v>83</v>
      </c>
      <c r="C1593" t="s">
        <v>31</v>
      </c>
      <c r="D1593">
        <v>2046</v>
      </c>
      <c r="E1593" s="52">
        <v>46200.7713926371</v>
      </c>
    </row>
    <row r="1594" spans="1:5" x14ac:dyDescent="0.35">
      <c r="A1594" s="51">
        <v>33960</v>
      </c>
      <c r="B1594" t="s">
        <v>83</v>
      </c>
      <c r="C1594" t="s">
        <v>32</v>
      </c>
      <c r="D1594">
        <v>2021</v>
      </c>
      <c r="E1594" s="52">
        <v>20806.346314962</v>
      </c>
    </row>
    <row r="1595" spans="1:5" x14ac:dyDescent="0.35">
      <c r="A1595" s="51">
        <v>33960</v>
      </c>
      <c r="B1595" t="s">
        <v>83</v>
      </c>
      <c r="C1595" t="s">
        <v>32</v>
      </c>
      <c r="D1595">
        <v>2026</v>
      </c>
      <c r="E1595" s="52">
        <v>24743.461823983402</v>
      </c>
    </row>
    <row r="1596" spans="1:5" x14ac:dyDescent="0.35">
      <c r="A1596" s="51">
        <v>33960</v>
      </c>
      <c r="B1596" t="s">
        <v>83</v>
      </c>
      <c r="C1596" t="s">
        <v>32</v>
      </c>
      <c r="D1596">
        <v>2031</v>
      </c>
      <c r="E1596" s="52">
        <v>29394.282093658101</v>
      </c>
    </row>
    <row r="1597" spans="1:5" x14ac:dyDescent="0.35">
      <c r="A1597" s="51">
        <v>33960</v>
      </c>
      <c r="B1597" t="s">
        <v>83</v>
      </c>
      <c r="C1597" t="s">
        <v>32</v>
      </c>
      <c r="D1597">
        <v>2036</v>
      </c>
      <c r="E1597" s="52">
        <v>34377.132825961497</v>
      </c>
    </row>
    <row r="1598" spans="1:5" x14ac:dyDescent="0.35">
      <c r="A1598" s="51">
        <v>33960</v>
      </c>
      <c r="B1598" t="s">
        <v>83</v>
      </c>
      <c r="C1598" t="s">
        <v>32</v>
      </c>
      <c r="D1598">
        <v>2041</v>
      </c>
      <c r="E1598" s="52">
        <v>39763.027282348099</v>
      </c>
    </row>
    <row r="1599" spans="1:5" x14ac:dyDescent="0.35">
      <c r="A1599" s="51">
        <v>33960</v>
      </c>
      <c r="B1599" t="s">
        <v>83</v>
      </c>
      <c r="C1599" t="s">
        <v>32</v>
      </c>
      <c r="D1599">
        <v>2046</v>
      </c>
      <c r="E1599" s="52">
        <v>44941.926612445997</v>
      </c>
    </row>
    <row r="1600" spans="1:5" x14ac:dyDescent="0.35">
      <c r="A1600" s="51">
        <v>33960</v>
      </c>
      <c r="B1600" t="s">
        <v>83</v>
      </c>
      <c r="C1600" t="s">
        <v>37</v>
      </c>
      <c r="D1600">
        <v>2021</v>
      </c>
      <c r="E1600" s="52">
        <v>3933.1724751653601</v>
      </c>
    </row>
    <row r="1601" spans="1:5" x14ac:dyDescent="0.35">
      <c r="A1601" s="51">
        <v>33960</v>
      </c>
      <c r="B1601" t="s">
        <v>83</v>
      </c>
      <c r="C1601" t="s">
        <v>37</v>
      </c>
      <c r="D1601">
        <v>2026</v>
      </c>
      <c r="E1601" s="52">
        <v>4893.5689051914796</v>
      </c>
    </row>
    <row r="1602" spans="1:5" x14ac:dyDescent="0.35">
      <c r="A1602" s="51">
        <v>33960</v>
      </c>
      <c r="B1602" t="s">
        <v>83</v>
      </c>
      <c r="C1602" t="s">
        <v>37</v>
      </c>
      <c r="D1602">
        <v>2031</v>
      </c>
      <c r="E1602" s="52">
        <v>6589.0909747730302</v>
      </c>
    </row>
    <row r="1603" spans="1:5" x14ac:dyDescent="0.35">
      <c r="A1603" s="51">
        <v>33960</v>
      </c>
      <c r="B1603" t="s">
        <v>83</v>
      </c>
      <c r="C1603" t="s">
        <v>37</v>
      </c>
      <c r="D1603">
        <v>2036</v>
      </c>
      <c r="E1603" s="52">
        <v>8928.7627443036399</v>
      </c>
    </row>
    <row r="1604" spans="1:5" x14ac:dyDescent="0.35">
      <c r="A1604" s="51">
        <v>33960</v>
      </c>
      <c r="B1604" t="s">
        <v>83</v>
      </c>
      <c r="C1604" t="s">
        <v>37</v>
      </c>
      <c r="D1604">
        <v>2041</v>
      </c>
      <c r="E1604" s="52">
        <v>11125.725111268501</v>
      </c>
    </row>
    <row r="1605" spans="1:5" x14ac:dyDescent="0.35">
      <c r="A1605" s="51">
        <v>33960</v>
      </c>
      <c r="B1605" t="s">
        <v>83</v>
      </c>
      <c r="C1605" t="s">
        <v>37</v>
      </c>
      <c r="D1605">
        <v>2046</v>
      </c>
      <c r="E1605" s="52">
        <v>13248.7311525598</v>
      </c>
    </row>
    <row r="1606" spans="1:5" x14ac:dyDescent="0.35">
      <c r="A1606" s="51">
        <v>33960</v>
      </c>
      <c r="B1606" t="s">
        <v>83</v>
      </c>
      <c r="C1606" t="s">
        <v>36</v>
      </c>
      <c r="D1606">
        <v>2021</v>
      </c>
      <c r="E1606" s="52">
        <v>21511.124032412299</v>
      </c>
    </row>
    <row r="1607" spans="1:5" x14ac:dyDescent="0.35">
      <c r="A1607" s="51">
        <v>33960</v>
      </c>
      <c r="B1607" t="s">
        <v>83</v>
      </c>
      <c r="C1607" t="s">
        <v>36</v>
      </c>
      <c r="D1607">
        <v>2026</v>
      </c>
      <c r="E1607" s="52">
        <v>25628.755423018702</v>
      </c>
    </row>
    <row r="1608" spans="1:5" x14ac:dyDescent="0.35">
      <c r="A1608" s="51">
        <v>33960</v>
      </c>
      <c r="B1608" t="s">
        <v>83</v>
      </c>
      <c r="C1608" t="s">
        <v>36</v>
      </c>
      <c r="D1608">
        <v>2031</v>
      </c>
      <c r="E1608" s="52">
        <v>30166.1125368957</v>
      </c>
    </row>
    <row r="1609" spans="1:5" x14ac:dyDescent="0.35">
      <c r="A1609" s="51">
        <v>33960</v>
      </c>
      <c r="B1609" t="s">
        <v>83</v>
      </c>
      <c r="C1609" t="s">
        <v>36</v>
      </c>
      <c r="D1609">
        <v>2036</v>
      </c>
      <c r="E1609" s="52">
        <v>35115.826323692403</v>
      </c>
    </row>
    <row r="1610" spans="1:5" x14ac:dyDescent="0.35">
      <c r="A1610" s="51">
        <v>33960</v>
      </c>
      <c r="B1610" t="s">
        <v>83</v>
      </c>
      <c r="C1610" t="s">
        <v>36</v>
      </c>
      <c r="D1610">
        <v>2041</v>
      </c>
      <c r="E1610" s="52">
        <v>40593.2636683315</v>
      </c>
    </row>
    <row r="1611" spans="1:5" x14ac:dyDescent="0.35">
      <c r="A1611" s="51">
        <v>33960</v>
      </c>
      <c r="B1611" t="s">
        <v>83</v>
      </c>
      <c r="C1611" t="s">
        <v>36</v>
      </c>
      <c r="D1611">
        <v>2046</v>
      </c>
      <c r="E1611" s="52">
        <v>45876.698589309199</v>
      </c>
    </row>
    <row r="1612" spans="1:5" x14ac:dyDescent="0.35">
      <c r="A1612" s="51">
        <v>33960</v>
      </c>
      <c r="B1612" t="s">
        <v>83</v>
      </c>
      <c r="C1612" t="s">
        <v>35</v>
      </c>
      <c r="D1612">
        <v>2021</v>
      </c>
      <c r="E1612" s="52">
        <v>3099.64485647013</v>
      </c>
    </row>
    <row r="1613" spans="1:5" x14ac:dyDescent="0.35">
      <c r="A1613" s="51">
        <v>33960</v>
      </c>
      <c r="B1613" t="s">
        <v>83</v>
      </c>
      <c r="C1613" t="s">
        <v>35</v>
      </c>
      <c r="D1613">
        <v>2026</v>
      </c>
      <c r="E1613" s="52">
        <v>3984.7036800147098</v>
      </c>
    </row>
    <row r="1614" spans="1:5" x14ac:dyDescent="0.35">
      <c r="A1614" s="51">
        <v>33960</v>
      </c>
      <c r="B1614" t="s">
        <v>83</v>
      </c>
      <c r="C1614" t="s">
        <v>35</v>
      </c>
      <c r="D1614">
        <v>2031</v>
      </c>
      <c r="E1614" s="52">
        <v>5427.3526044423897</v>
      </c>
    </row>
    <row r="1615" spans="1:5" x14ac:dyDescent="0.35">
      <c r="A1615" s="51">
        <v>33960</v>
      </c>
      <c r="B1615" t="s">
        <v>83</v>
      </c>
      <c r="C1615" t="s">
        <v>35</v>
      </c>
      <c r="D1615">
        <v>2036</v>
      </c>
      <c r="E1615" s="52">
        <v>7568.65279305685</v>
      </c>
    </row>
    <row r="1616" spans="1:5" x14ac:dyDescent="0.35">
      <c r="A1616" s="51">
        <v>33960</v>
      </c>
      <c r="B1616" t="s">
        <v>83</v>
      </c>
      <c r="C1616" t="s">
        <v>35</v>
      </c>
      <c r="D1616">
        <v>2041</v>
      </c>
      <c r="E1616" s="52">
        <v>9564.8708414068606</v>
      </c>
    </row>
    <row r="1617" spans="1:5" x14ac:dyDescent="0.35">
      <c r="A1617" s="51">
        <v>33960</v>
      </c>
      <c r="B1617" t="s">
        <v>83</v>
      </c>
      <c r="C1617" t="s">
        <v>35</v>
      </c>
      <c r="D1617">
        <v>2046</v>
      </c>
      <c r="E1617" s="52">
        <v>11461.7179473015</v>
      </c>
    </row>
    <row r="1618" spans="1:5" x14ac:dyDescent="0.35">
      <c r="A1618" s="51">
        <v>33960</v>
      </c>
      <c r="B1618" t="s">
        <v>83</v>
      </c>
      <c r="C1618" t="s">
        <v>33</v>
      </c>
      <c r="D1618">
        <v>2021</v>
      </c>
      <c r="E1618" s="52">
        <v>12095.510809225199</v>
      </c>
    </row>
    <row r="1619" spans="1:5" x14ac:dyDescent="0.35">
      <c r="A1619" s="51">
        <v>33960</v>
      </c>
      <c r="B1619" t="s">
        <v>83</v>
      </c>
      <c r="C1619" t="s">
        <v>33</v>
      </c>
      <c r="D1619">
        <v>2026</v>
      </c>
      <c r="E1619" s="52">
        <v>14671.3244908571</v>
      </c>
    </row>
    <row r="1620" spans="1:5" x14ac:dyDescent="0.35">
      <c r="A1620" s="51">
        <v>33960</v>
      </c>
      <c r="B1620" t="s">
        <v>83</v>
      </c>
      <c r="C1620" t="s">
        <v>33</v>
      </c>
      <c r="D1620">
        <v>2031</v>
      </c>
      <c r="E1620" s="52">
        <v>17973.4768787541</v>
      </c>
    </row>
    <row r="1621" spans="1:5" x14ac:dyDescent="0.35">
      <c r="A1621" s="51">
        <v>33960</v>
      </c>
      <c r="B1621" t="s">
        <v>83</v>
      </c>
      <c r="C1621" t="s">
        <v>33</v>
      </c>
      <c r="D1621">
        <v>2036</v>
      </c>
      <c r="E1621" s="52">
        <v>22281.770727056199</v>
      </c>
    </row>
    <row r="1622" spans="1:5" x14ac:dyDescent="0.35">
      <c r="A1622" s="51">
        <v>33960</v>
      </c>
      <c r="B1622" t="s">
        <v>83</v>
      </c>
      <c r="C1622" t="s">
        <v>33</v>
      </c>
      <c r="D1622">
        <v>2041</v>
      </c>
      <c r="E1622" s="52">
        <v>26911.715086296499</v>
      </c>
    </row>
    <row r="1623" spans="1:5" x14ac:dyDescent="0.35">
      <c r="A1623" s="51">
        <v>33960</v>
      </c>
      <c r="B1623" t="s">
        <v>83</v>
      </c>
      <c r="C1623" t="s">
        <v>33</v>
      </c>
      <c r="D1623">
        <v>2046</v>
      </c>
      <c r="E1623" s="52">
        <v>31604.219636492398</v>
      </c>
    </row>
    <row r="1624" spans="1:5" x14ac:dyDescent="0.35">
      <c r="A1624" s="51">
        <v>33960</v>
      </c>
      <c r="B1624" t="s">
        <v>83</v>
      </c>
      <c r="C1624" t="s">
        <v>34</v>
      </c>
      <c r="D1624">
        <v>2021</v>
      </c>
      <c r="E1624" s="52">
        <v>2046.8941367171201</v>
      </c>
    </row>
    <row r="1625" spans="1:5" x14ac:dyDescent="0.35">
      <c r="A1625" s="51">
        <v>33960</v>
      </c>
      <c r="B1625" t="s">
        <v>83</v>
      </c>
      <c r="C1625" t="s">
        <v>34</v>
      </c>
      <c r="D1625">
        <v>2026</v>
      </c>
      <c r="E1625" s="52">
        <v>2705.9480612160701</v>
      </c>
    </row>
    <row r="1626" spans="1:5" x14ac:dyDescent="0.35">
      <c r="A1626" s="51">
        <v>33960</v>
      </c>
      <c r="B1626" t="s">
        <v>83</v>
      </c>
      <c r="C1626" t="s">
        <v>34</v>
      </c>
      <c r="D1626">
        <v>2031</v>
      </c>
      <c r="E1626" s="52">
        <v>3818.9428714477899</v>
      </c>
    </row>
    <row r="1627" spans="1:5" x14ac:dyDescent="0.35">
      <c r="A1627" s="51">
        <v>33960</v>
      </c>
      <c r="B1627" t="s">
        <v>83</v>
      </c>
      <c r="C1627" t="s">
        <v>34</v>
      </c>
      <c r="D1627">
        <v>2036</v>
      </c>
      <c r="E1627" s="52">
        <v>5376.1403223021698</v>
      </c>
    </row>
    <row r="1628" spans="1:5" x14ac:dyDescent="0.35">
      <c r="A1628" s="51">
        <v>33960</v>
      </c>
      <c r="B1628" t="s">
        <v>83</v>
      </c>
      <c r="C1628" t="s">
        <v>34</v>
      </c>
      <c r="D1628">
        <v>2041</v>
      </c>
      <c r="E1628" s="52">
        <v>6747.2935590242396</v>
      </c>
    </row>
    <row r="1629" spans="1:5" x14ac:dyDescent="0.35">
      <c r="A1629" s="51">
        <v>33960</v>
      </c>
      <c r="B1629" t="s">
        <v>83</v>
      </c>
      <c r="C1629" t="s">
        <v>34</v>
      </c>
      <c r="D1629">
        <v>2046</v>
      </c>
      <c r="E1629" s="52">
        <v>8049.29328319661</v>
      </c>
    </row>
    <row r="1630" spans="1:5" x14ac:dyDescent="0.35">
      <c r="A1630" s="51">
        <v>33960</v>
      </c>
      <c r="B1630" t="s">
        <v>83</v>
      </c>
      <c r="C1630" t="s">
        <v>38</v>
      </c>
      <c r="D1630">
        <v>2021</v>
      </c>
      <c r="E1630" s="52">
        <v>83915.383299143999</v>
      </c>
    </row>
    <row r="1631" spans="1:5" x14ac:dyDescent="0.35">
      <c r="A1631" s="51">
        <v>33960</v>
      </c>
      <c r="B1631" t="s">
        <v>83</v>
      </c>
      <c r="C1631" t="s">
        <v>38</v>
      </c>
      <c r="D1631">
        <v>2026</v>
      </c>
      <c r="E1631" s="52">
        <v>100504.12992163299</v>
      </c>
    </row>
    <row r="1632" spans="1:5" x14ac:dyDescent="0.35">
      <c r="A1632" s="51">
        <v>33960</v>
      </c>
      <c r="B1632" t="s">
        <v>83</v>
      </c>
      <c r="C1632" t="s">
        <v>38</v>
      </c>
      <c r="D1632">
        <v>2031</v>
      </c>
      <c r="E1632" s="52">
        <v>121447.70241352</v>
      </c>
    </row>
    <row r="1633" spans="1:5" x14ac:dyDescent="0.35">
      <c r="A1633" s="51">
        <v>33960</v>
      </c>
      <c r="B1633" t="s">
        <v>83</v>
      </c>
      <c r="C1633" t="s">
        <v>38</v>
      </c>
      <c r="D1633">
        <v>2036</v>
      </c>
      <c r="E1633" s="52">
        <v>147050.05077157501</v>
      </c>
    </row>
    <row r="1634" spans="1:5" x14ac:dyDescent="0.35">
      <c r="A1634" s="51">
        <v>33960</v>
      </c>
      <c r="B1634" t="s">
        <v>83</v>
      </c>
      <c r="C1634" t="s">
        <v>38</v>
      </c>
      <c r="D1634">
        <v>2041</v>
      </c>
      <c r="E1634" s="52">
        <v>174405.06921317399</v>
      </c>
    </row>
    <row r="1635" spans="1:5" x14ac:dyDescent="0.35">
      <c r="A1635" s="51">
        <v>33960</v>
      </c>
      <c r="B1635" t="s">
        <v>83</v>
      </c>
      <c r="C1635" t="s">
        <v>38</v>
      </c>
      <c r="D1635">
        <v>2046</v>
      </c>
      <c r="E1635" s="52">
        <v>201383.35861394199</v>
      </c>
    </row>
    <row r="1636" spans="1:5" x14ac:dyDescent="0.35">
      <c r="A1636" s="51">
        <v>33980</v>
      </c>
      <c r="B1636" t="s">
        <v>84</v>
      </c>
      <c r="C1636" t="s">
        <v>31</v>
      </c>
      <c r="D1636">
        <v>2021</v>
      </c>
      <c r="E1636" s="52">
        <v>2132.3934554678799</v>
      </c>
    </row>
    <row r="1637" spans="1:5" x14ac:dyDescent="0.35">
      <c r="A1637" s="51">
        <v>33980</v>
      </c>
      <c r="B1637" t="s">
        <v>84</v>
      </c>
      <c r="C1637" t="s">
        <v>31</v>
      </c>
      <c r="D1637">
        <v>2026</v>
      </c>
      <c r="E1637" s="52">
        <v>2163.58706876725</v>
      </c>
    </row>
    <row r="1638" spans="1:5" x14ac:dyDescent="0.35">
      <c r="A1638" s="51">
        <v>33980</v>
      </c>
      <c r="B1638" t="s">
        <v>84</v>
      </c>
      <c r="C1638" t="s">
        <v>31</v>
      </c>
      <c r="D1638">
        <v>2031</v>
      </c>
      <c r="E1638" s="52">
        <v>2179.99321571375</v>
      </c>
    </row>
    <row r="1639" spans="1:5" x14ac:dyDescent="0.35">
      <c r="A1639" s="51">
        <v>33980</v>
      </c>
      <c r="B1639" t="s">
        <v>84</v>
      </c>
      <c r="C1639" t="s">
        <v>31</v>
      </c>
      <c r="D1639">
        <v>2036</v>
      </c>
      <c r="E1639" s="52">
        <v>2235.7214020052202</v>
      </c>
    </row>
    <row r="1640" spans="1:5" x14ac:dyDescent="0.35">
      <c r="A1640" s="51">
        <v>33980</v>
      </c>
      <c r="B1640" t="s">
        <v>84</v>
      </c>
      <c r="C1640" t="s">
        <v>31</v>
      </c>
      <c r="D1640">
        <v>2041</v>
      </c>
      <c r="E1640" s="52">
        <v>2330.04769113882</v>
      </c>
    </row>
    <row r="1641" spans="1:5" x14ac:dyDescent="0.35">
      <c r="A1641" s="51">
        <v>33980</v>
      </c>
      <c r="B1641" t="s">
        <v>84</v>
      </c>
      <c r="C1641" t="s">
        <v>31</v>
      </c>
      <c r="D1641">
        <v>2046</v>
      </c>
      <c r="E1641" s="52">
        <v>2438.1998134086798</v>
      </c>
    </row>
    <row r="1642" spans="1:5" x14ac:dyDescent="0.35">
      <c r="A1642" s="51">
        <v>33980</v>
      </c>
      <c r="B1642" t="s">
        <v>84</v>
      </c>
      <c r="C1642" t="s">
        <v>32</v>
      </c>
      <c r="D1642">
        <v>2021</v>
      </c>
      <c r="E1642" s="52">
        <v>2166.6049627498701</v>
      </c>
    </row>
    <row r="1643" spans="1:5" x14ac:dyDescent="0.35">
      <c r="A1643" s="51">
        <v>33980</v>
      </c>
      <c r="B1643" t="s">
        <v>84</v>
      </c>
      <c r="C1643" t="s">
        <v>32</v>
      </c>
      <c r="D1643">
        <v>2026</v>
      </c>
      <c r="E1643" s="52">
        <v>2253.4643909709698</v>
      </c>
    </row>
    <row r="1644" spans="1:5" x14ac:dyDescent="0.35">
      <c r="A1644" s="51">
        <v>33980</v>
      </c>
      <c r="B1644" t="s">
        <v>84</v>
      </c>
      <c r="C1644" t="s">
        <v>32</v>
      </c>
      <c r="D1644">
        <v>2031</v>
      </c>
      <c r="E1644" s="52">
        <v>2336.4807141650299</v>
      </c>
    </row>
    <row r="1645" spans="1:5" x14ac:dyDescent="0.35">
      <c r="A1645" s="51">
        <v>33980</v>
      </c>
      <c r="B1645" t="s">
        <v>84</v>
      </c>
      <c r="C1645" t="s">
        <v>32</v>
      </c>
      <c r="D1645">
        <v>2036</v>
      </c>
      <c r="E1645" s="52">
        <v>2420.1326744712101</v>
      </c>
    </row>
    <row r="1646" spans="1:5" x14ac:dyDescent="0.35">
      <c r="A1646" s="51">
        <v>33980</v>
      </c>
      <c r="B1646" t="s">
        <v>84</v>
      </c>
      <c r="C1646" t="s">
        <v>32</v>
      </c>
      <c r="D1646">
        <v>2041</v>
      </c>
      <c r="E1646" s="52">
        <v>2492.7929183602901</v>
      </c>
    </row>
    <row r="1647" spans="1:5" x14ac:dyDescent="0.35">
      <c r="A1647" s="51">
        <v>33980</v>
      </c>
      <c r="B1647" t="s">
        <v>84</v>
      </c>
      <c r="C1647" t="s">
        <v>32</v>
      </c>
      <c r="D1647">
        <v>2046</v>
      </c>
      <c r="E1647" s="52">
        <v>2555.3075298153199</v>
      </c>
    </row>
    <row r="1648" spans="1:5" x14ac:dyDescent="0.35">
      <c r="A1648" s="51">
        <v>33980</v>
      </c>
      <c r="B1648" t="s">
        <v>84</v>
      </c>
      <c r="C1648" t="s">
        <v>37</v>
      </c>
      <c r="D1648">
        <v>2021</v>
      </c>
      <c r="E1648" s="52">
        <v>262.44455387313002</v>
      </c>
    </row>
    <row r="1649" spans="1:5" x14ac:dyDescent="0.35">
      <c r="A1649" s="51">
        <v>33980</v>
      </c>
      <c r="B1649" t="s">
        <v>84</v>
      </c>
      <c r="C1649" t="s">
        <v>37</v>
      </c>
      <c r="D1649">
        <v>2026</v>
      </c>
      <c r="E1649" s="52">
        <v>260.58397553334601</v>
      </c>
    </row>
    <row r="1650" spans="1:5" x14ac:dyDescent="0.35">
      <c r="A1650" s="51">
        <v>33980</v>
      </c>
      <c r="B1650" t="s">
        <v>84</v>
      </c>
      <c r="C1650" t="s">
        <v>37</v>
      </c>
      <c r="D1650">
        <v>2031</v>
      </c>
      <c r="E1650" s="52">
        <v>273.89575503817599</v>
      </c>
    </row>
    <row r="1651" spans="1:5" x14ac:dyDescent="0.35">
      <c r="A1651" s="51">
        <v>33980</v>
      </c>
      <c r="B1651" t="s">
        <v>84</v>
      </c>
      <c r="C1651" t="s">
        <v>37</v>
      </c>
      <c r="D1651">
        <v>2036</v>
      </c>
      <c r="E1651" s="52">
        <v>290.41539729663498</v>
      </c>
    </row>
    <row r="1652" spans="1:5" x14ac:dyDescent="0.35">
      <c r="A1652" s="51">
        <v>33980</v>
      </c>
      <c r="B1652" t="s">
        <v>84</v>
      </c>
      <c r="C1652" t="s">
        <v>37</v>
      </c>
      <c r="D1652">
        <v>2041</v>
      </c>
      <c r="E1652" s="52">
        <v>302.00786737029</v>
      </c>
    </row>
    <row r="1653" spans="1:5" x14ac:dyDescent="0.35">
      <c r="A1653" s="51">
        <v>33980</v>
      </c>
      <c r="B1653" t="s">
        <v>84</v>
      </c>
      <c r="C1653" t="s">
        <v>37</v>
      </c>
      <c r="D1653">
        <v>2046</v>
      </c>
      <c r="E1653" s="52">
        <v>313.83982748861098</v>
      </c>
    </row>
    <row r="1654" spans="1:5" x14ac:dyDescent="0.35">
      <c r="A1654" s="51">
        <v>33980</v>
      </c>
      <c r="B1654" t="s">
        <v>84</v>
      </c>
      <c r="C1654" t="s">
        <v>36</v>
      </c>
      <c r="D1654">
        <v>2021</v>
      </c>
      <c r="E1654" s="52">
        <v>1786.724053684</v>
      </c>
    </row>
    <row r="1655" spans="1:5" x14ac:dyDescent="0.35">
      <c r="A1655" s="51">
        <v>33980</v>
      </c>
      <c r="B1655" t="s">
        <v>84</v>
      </c>
      <c r="C1655" t="s">
        <v>36</v>
      </c>
      <c r="D1655">
        <v>2026</v>
      </c>
      <c r="E1655" s="52">
        <v>1891.4241364627401</v>
      </c>
    </row>
    <row r="1656" spans="1:5" x14ac:dyDescent="0.35">
      <c r="A1656" s="51">
        <v>33980</v>
      </c>
      <c r="B1656" t="s">
        <v>84</v>
      </c>
      <c r="C1656" t="s">
        <v>36</v>
      </c>
      <c r="D1656">
        <v>2031</v>
      </c>
      <c r="E1656" s="52">
        <v>1972.09414104863</v>
      </c>
    </row>
    <row r="1657" spans="1:5" x14ac:dyDescent="0.35">
      <c r="A1657" s="51">
        <v>33980</v>
      </c>
      <c r="B1657" t="s">
        <v>84</v>
      </c>
      <c r="C1657" t="s">
        <v>36</v>
      </c>
      <c r="D1657">
        <v>2036</v>
      </c>
      <c r="E1657" s="52">
        <v>2057.5928170929901</v>
      </c>
    </row>
    <row r="1658" spans="1:5" x14ac:dyDescent="0.35">
      <c r="A1658" s="51">
        <v>33980</v>
      </c>
      <c r="B1658" t="s">
        <v>84</v>
      </c>
      <c r="C1658" t="s">
        <v>36</v>
      </c>
      <c r="D1658">
        <v>2041</v>
      </c>
      <c r="E1658" s="52">
        <v>2135.5071634676301</v>
      </c>
    </row>
    <row r="1659" spans="1:5" x14ac:dyDescent="0.35">
      <c r="A1659" s="51">
        <v>33980</v>
      </c>
      <c r="B1659" t="s">
        <v>84</v>
      </c>
      <c r="C1659" t="s">
        <v>36</v>
      </c>
      <c r="D1659">
        <v>2046</v>
      </c>
      <c r="E1659" s="52">
        <v>2217.7573951199602</v>
      </c>
    </row>
    <row r="1660" spans="1:5" x14ac:dyDescent="0.35">
      <c r="A1660" s="51">
        <v>33980</v>
      </c>
      <c r="B1660" t="s">
        <v>84</v>
      </c>
      <c r="C1660" t="s">
        <v>35</v>
      </c>
      <c r="D1660">
        <v>2021</v>
      </c>
      <c r="E1660" s="52">
        <v>196.61879697158699</v>
      </c>
    </row>
    <row r="1661" spans="1:5" x14ac:dyDescent="0.35">
      <c r="A1661" s="51">
        <v>33980</v>
      </c>
      <c r="B1661" t="s">
        <v>84</v>
      </c>
      <c r="C1661" t="s">
        <v>35</v>
      </c>
      <c r="D1661">
        <v>2026</v>
      </c>
      <c r="E1661" s="52">
        <v>201.81841608255201</v>
      </c>
    </row>
    <row r="1662" spans="1:5" x14ac:dyDescent="0.35">
      <c r="A1662" s="51">
        <v>33980</v>
      </c>
      <c r="B1662" t="s">
        <v>84</v>
      </c>
      <c r="C1662" t="s">
        <v>35</v>
      </c>
      <c r="D1662">
        <v>2031</v>
      </c>
      <c r="E1662" s="52">
        <v>206.225085567847</v>
      </c>
    </row>
    <row r="1663" spans="1:5" x14ac:dyDescent="0.35">
      <c r="A1663" s="51">
        <v>33980</v>
      </c>
      <c r="B1663" t="s">
        <v>84</v>
      </c>
      <c r="C1663" t="s">
        <v>35</v>
      </c>
      <c r="D1663">
        <v>2036</v>
      </c>
      <c r="E1663" s="52">
        <v>211.72483312854399</v>
      </c>
    </row>
    <row r="1664" spans="1:5" x14ac:dyDescent="0.35">
      <c r="A1664" s="51">
        <v>33980</v>
      </c>
      <c r="B1664" t="s">
        <v>84</v>
      </c>
      <c r="C1664" t="s">
        <v>35</v>
      </c>
      <c r="D1664">
        <v>2041</v>
      </c>
      <c r="E1664" s="52">
        <v>218.28431905153801</v>
      </c>
    </row>
    <row r="1665" spans="1:5" x14ac:dyDescent="0.35">
      <c r="A1665" s="51">
        <v>33980</v>
      </c>
      <c r="B1665" t="s">
        <v>84</v>
      </c>
      <c r="C1665" t="s">
        <v>35</v>
      </c>
      <c r="D1665">
        <v>2046</v>
      </c>
      <c r="E1665" s="52">
        <v>225.16218892491301</v>
      </c>
    </row>
    <row r="1666" spans="1:5" x14ac:dyDescent="0.35">
      <c r="A1666" s="51">
        <v>33980</v>
      </c>
      <c r="B1666" t="s">
        <v>84</v>
      </c>
      <c r="C1666" t="s">
        <v>33</v>
      </c>
      <c r="D1666">
        <v>2021</v>
      </c>
      <c r="E1666" s="52">
        <v>735.32135723707302</v>
      </c>
    </row>
    <row r="1667" spans="1:5" x14ac:dyDescent="0.35">
      <c r="A1667" s="51">
        <v>33980</v>
      </c>
      <c r="B1667" t="s">
        <v>84</v>
      </c>
      <c r="C1667" t="s">
        <v>33</v>
      </c>
      <c r="D1667">
        <v>2026</v>
      </c>
      <c r="E1667" s="52">
        <v>780.93086867466695</v>
      </c>
    </row>
    <row r="1668" spans="1:5" x14ac:dyDescent="0.35">
      <c r="A1668" s="51">
        <v>33980</v>
      </c>
      <c r="B1668" t="s">
        <v>84</v>
      </c>
      <c r="C1668" t="s">
        <v>33</v>
      </c>
      <c r="D1668">
        <v>2031</v>
      </c>
      <c r="E1668" s="52">
        <v>818.89387304607703</v>
      </c>
    </row>
    <row r="1669" spans="1:5" x14ac:dyDescent="0.35">
      <c r="A1669" s="51">
        <v>33980</v>
      </c>
      <c r="B1669" t="s">
        <v>84</v>
      </c>
      <c r="C1669" t="s">
        <v>33</v>
      </c>
      <c r="D1669">
        <v>2036</v>
      </c>
      <c r="E1669" s="52">
        <v>862.24129897590797</v>
      </c>
    </row>
    <row r="1670" spans="1:5" x14ac:dyDescent="0.35">
      <c r="A1670" s="51">
        <v>33980</v>
      </c>
      <c r="B1670" t="s">
        <v>84</v>
      </c>
      <c r="C1670" t="s">
        <v>33</v>
      </c>
      <c r="D1670">
        <v>2041</v>
      </c>
      <c r="E1670" s="52">
        <v>907.92921250367897</v>
      </c>
    </row>
    <row r="1671" spans="1:5" x14ac:dyDescent="0.35">
      <c r="A1671" s="51">
        <v>33980</v>
      </c>
      <c r="B1671" t="s">
        <v>84</v>
      </c>
      <c r="C1671" t="s">
        <v>33</v>
      </c>
      <c r="D1671">
        <v>2046</v>
      </c>
      <c r="E1671" s="52">
        <v>957.00929424441301</v>
      </c>
    </row>
    <row r="1672" spans="1:5" x14ac:dyDescent="0.35">
      <c r="A1672" s="51">
        <v>33980</v>
      </c>
      <c r="B1672" t="s">
        <v>84</v>
      </c>
      <c r="C1672" t="s">
        <v>34</v>
      </c>
      <c r="D1672">
        <v>2021</v>
      </c>
      <c r="E1672" s="52">
        <v>56.7228070102055</v>
      </c>
    </row>
    <row r="1673" spans="1:5" x14ac:dyDescent="0.35">
      <c r="A1673" s="51">
        <v>33980</v>
      </c>
      <c r="B1673" t="s">
        <v>84</v>
      </c>
      <c r="C1673" t="s">
        <v>34</v>
      </c>
      <c r="D1673">
        <v>2026</v>
      </c>
      <c r="E1673" s="52">
        <v>55.818024123643198</v>
      </c>
    </row>
    <row r="1674" spans="1:5" x14ac:dyDescent="0.35">
      <c r="A1674" s="51">
        <v>33980</v>
      </c>
      <c r="B1674" t="s">
        <v>84</v>
      </c>
      <c r="C1674" t="s">
        <v>34</v>
      </c>
      <c r="D1674">
        <v>2031</v>
      </c>
      <c r="E1674" s="52">
        <v>58.568055880746897</v>
      </c>
    </row>
    <row r="1675" spans="1:5" x14ac:dyDescent="0.35">
      <c r="A1675" s="51">
        <v>33980</v>
      </c>
      <c r="B1675" t="s">
        <v>84</v>
      </c>
      <c r="C1675" t="s">
        <v>34</v>
      </c>
      <c r="D1675">
        <v>2036</v>
      </c>
      <c r="E1675" s="52">
        <v>60.511026181804297</v>
      </c>
    </row>
    <row r="1676" spans="1:5" x14ac:dyDescent="0.35">
      <c r="A1676" s="51">
        <v>33980</v>
      </c>
      <c r="B1676" t="s">
        <v>84</v>
      </c>
      <c r="C1676" t="s">
        <v>34</v>
      </c>
      <c r="D1676">
        <v>2041</v>
      </c>
      <c r="E1676" s="52">
        <v>62.102487043495003</v>
      </c>
    </row>
    <row r="1677" spans="1:5" x14ac:dyDescent="0.35">
      <c r="A1677" s="51">
        <v>33980</v>
      </c>
      <c r="B1677" t="s">
        <v>84</v>
      </c>
      <c r="C1677" t="s">
        <v>34</v>
      </c>
      <c r="D1677">
        <v>2046</v>
      </c>
      <c r="E1677" s="52">
        <v>65.010438861800395</v>
      </c>
    </row>
    <row r="1678" spans="1:5" x14ac:dyDescent="0.35">
      <c r="A1678" s="51">
        <v>33980</v>
      </c>
      <c r="B1678" t="s">
        <v>84</v>
      </c>
      <c r="C1678" t="s">
        <v>38</v>
      </c>
      <c r="D1678">
        <v>2021</v>
      </c>
      <c r="E1678" s="52">
        <v>7336.82998699375</v>
      </c>
    </row>
    <row r="1679" spans="1:5" x14ac:dyDescent="0.35">
      <c r="A1679" s="51">
        <v>33980</v>
      </c>
      <c r="B1679" t="s">
        <v>84</v>
      </c>
      <c r="C1679" t="s">
        <v>38</v>
      </c>
      <c r="D1679">
        <v>2026</v>
      </c>
      <c r="E1679" s="52">
        <v>7607.6268806151702</v>
      </c>
    </row>
    <row r="1680" spans="1:5" x14ac:dyDescent="0.35">
      <c r="A1680" s="51">
        <v>33980</v>
      </c>
      <c r="B1680" t="s">
        <v>84</v>
      </c>
      <c r="C1680" t="s">
        <v>38</v>
      </c>
      <c r="D1680">
        <v>2031</v>
      </c>
      <c r="E1680" s="52">
        <v>7846.15084046026</v>
      </c>
    </row>
    <row r="1681" spans="1:5" x14ac:dyDescent="0.35">
      <c r="A1681" s="51">
        <v>33980</v>
      </c>
      <c r="B1681" t="s">
        <v>84</v>
      </c>
      <c r="C1681" t="s">
        <v>38</v>
      </c>
      <c r="D1681">
        <v>2036</v>
      </c>
      <c r="E1681" s="52">
        <v>8138.3394491523204</v>
      </c>
    </row>
    <row r="1682" spans="1:5" x14ac:dyDescent="0.35">
      <c r="A1682" s="51">
        <v>33980</v>
      </c>
      <c r="B1682" t="s">
        <v>84</v>
      </c>
      <c r="C1682" t="s">
        <v>38</v>
      </c>
      <c r="D1682">
        <v>2041</v>
      </c>
      <c r="E1682" s="52">
        <v>8448.6716589357402</v>
      </c>
    </row>
    <row r="1683" spans="1:5" x14ac:dyDescent="0.35">
      <c r="A1683" s="51">
        <v>33980</v>
      </c>
      <c r="B1683" t="s">
        <v>84</v>
      </c>
      <c r="C1683" t="s">
        <v>38</v>
      </c>
      <c r="D1683">
        <v>2046</v>
      </c>
      <c r="E1683" s="52">
        <v>8772.2864878636901</v>
      </c>
    </row>
    <row r="1684" spans="1:5" x14ac:dyDescent="0.35">
      <c r="A1684" s="51">
        <v>34420</v>
      </c>
      <c r="B1684" t="s">
        <v>85</v>
      </c>
      <c r="C1684" t="s">
        <v>31</v>
      </c>
      <c r="D1684">
        <v>2021</v>
      </c>
      <c r="E1684" s="52">
        <v>59.199488148337103</v>
      </c>
    </row>
    <row r="1685" spans="1:5" x14ac:dyDescent="0.35">
      <c r="A1685" s="51">
        <v>34420</v>
      </c>
      <c r="B1685" t="s">
        <v>85</v>
      </c>
      <c r="C1685" t="s">
        <v>31</v>
      </c>
      <c r="D1685">
        <v>2026</v>
      </c>
      <c r="E1685" s="52">
        <v>59.6431554098181</v>
      </c>
    </row>
    <row r="1686" spans="1:5" x14ac:dyDescent="0.35">
      <c r="A1686" s="51">
        <v>34420</v>
      </c>
      <c r="B1686" t="s">
        <v>85</v>
      </c>
      <c r="C1686" t="s">
        <v>31</v>
      </c>
      <c r="D1686">
        <v>2031</v>
      </c>
      <c r="E1686" s="52">
        <v>61.645302993779801</v>
      </c>
    </row>
    <row r="1687" spans="1:5" x14ac:dyDescent="0.35">
      <c r="A1687" s="51">
        <v>34420</v>
      </c>
      <c r="B1687" t="s">
        <v>85</v>
      </c>
      <c r="C1687" t="s">
        <v>31</v>
      </c>
      <c r="D1687">
        <v>2036</v>
      </c>
      <c r="E1687" s="52">
        <v>65.179266811917898</v>
      </c>
    </row>
    <row r="1688" spans="1:5" x14ac:dyDescent="0.35">
      <c r="A1688" s="51">
        <v>34420</v>
      </c>
      <c r="B1688" t="s">
        <v>85</v>
      </c>
      <c r="C1688" t="s">
        <v>31</v>
      </c>
      <c r="D1688">
        <v>2041</v>
      </c>
      <c r="E1688" s="52">
        <v>67.580708613164802</v>
      </c>
    </row>
    <row r="1689" spans="1:5" x14ac:dyDescent="0.35">
      <c r="A1689" s="51">
        <v>34420</v>
      </c>
      <c r="B1689" t="s">
        <v>85</v>
      </c>
      <c r="C1689" t="s">
        <v>31</v>
      </c>
      <c r="D1689">
        <v>2046</v>
      </c>
      <c r="E1689" s="52">
        <v>68.2516322230871</v>
      </c>
    </row>
    <row r="1690" spans="1:5" x14ac:dyDescent="0.35">
      <c r="A1690" s="51">
        <v>34420</v>
      </c>
      <c r="B1690" t="s">
        <v>85</v>
      </c>
      <c r="C1690" t="s">
        <v>32</v>
      </c>
      <c r="D1690">
        <v>2021</v>
      </c>
      <c r="E1690" s="52">
        <v>45.239854609029699</v>
      </c>
    </row>
    <row r="1691" spans="1:5" x14ac:dyDescent="0.35">
      <c r="A1691" s="51">
        <v>34420</v>
      </c>
      <c r="B1691" t="s">
        <v>85</v>
      </c>
      <c r="C1691" t="s">
        <v>32</v>
      </c>
      <c r="D1691">
        <v>2026</v>
      </c>
      <c r="E1691" s="52">
        <v>51.295266739574203</v>
      </c>
    </row>
    <row r="1692" spans="1:5" x14ac:dyDescent="0.35">
      <c r="A1692" s="51">
        <v>34420</v>
      </c>
      <c r="B1692" t="s">
        <v>85</v>
      </c>
      <c r="C1692" t="s">
        <v>32</v>
      </c>
      <c r="D1692">
        <v>2031</v>
      </c>
      <c r="E1692" s="52">
        <v>55.628982257074298</v>
      </c>
    </row>
    <row r="1693" spans="1:5" x14ac:dyDescent="0.35">
      <c r="A1693" s="51">
        <v>34420</v>
      </c>
      <c r="B1693" t="s">
        <v>85</v>
      </c>
      <c r="C1693" t="s">
        <v>32</v>
      </c>
      <c r="D1693">
        <v>2036</v>
      </c>
      <c r="E1693" s="52">
        <v>57.598409254883897</v>
      </c>
    </row>
    <row r="1694" spans="1:5" x14ac:dyDescent="0.35">
      <c r="A1694" s="51">
        <v>34420</v>
      </c>
      <c r="B1694" t="s">
        <v>85</v>
      </c>
      <c r="C1694" t="s">
        <v>32</v>
      </c>
      <c r="D1694">
        <v>2041</v>
      </c>
      <c r="E1694" s="52">
        <v>58.3154047986093</v>
      </c>
    </row>
    <row r="1695" spans="1:5" x14ac:dyDescent="0.35">
      <c r="A1695" s="51">
        <v>34420</v>
      </c>
      <c r="B1695" t="s">
        <v>85</v>
      </c>
      <c r="C1695" t="s">
        <v>32</v>
      </c>
      <c r="D1695">
        <v>2046</v>
      </c>
      <c r="E1695" s="52">
        <v>58.806603728769304</v>
      </c>
    </row>
    <row r="1696" spans="1:5" x14ac:dyDescent="0.35">
      <c r="A1696" s="51">
        <v>34420</v>
      </c>
      <c r="B1696" t="s">
        <v>85</v>
      </c>
      <c r="C1696" t="s">
        <v>37</v>
      </c>
      <c r="D1696">
        <v>2021</v>
      </c>
      <c r="E1696" s="52">
        <v>1.97534297786305</v>
      </c>
    </row>
    <row r="1697" spans="1:5" x14ac:dyDescent="0.35">
      <c r="A1697" s="51">
        <v>34420</v>
      </c>
      <c r="B1697" t="s">
        <v>85</v>
      </c>
      <c r="C1697" t="s">
        <v>37</v>
      </c>
      <c r="D1697">
        <v>2026</v>
      </c>
      <c r="E1697" s="52">
        <v>2.1827357925209001</v>
      </c>
    </row>
    <row r="1698" spans="1:5" x14ac:dyDescent="0.35">
      <c r="A1698" s="51">
        <v>34420</v>
      </c>
      <c r="B1698" t="s">
        <v>85</v>
      </c>
      <c r="C1698" t="s">
        <v>37</v>
      </c>
      <c r="D1698">
        <v>2031</v>
      </c>
      <c r="E1698" s="52">
        <v>2.3215586793151002</v>
      </c>
    </row>
    <row r="1699" spans="1:5" x14ac:dyDescent="0.35">
      <c r="A1699" s="51">
        <v>34420</v>
      </c>
      <c r="B1699" t="s">
        <v>85</v>
      </c>
      <c r="C1699" t="s">
        <v>37</v>
      </c>
      <c r="D1699">
        <v>2036</v>
      </c>
      <c r="E1699" s="52">
        <v>2.2965755499618501</v>
      </c>
    </row>
    <row r="1700" spans="1:5" x14ac:dyDescent="0.35">
      <c r="A1700" s="51">
        <v>34420</v>
      </c>
      <c r="B1700" t="s">
        <v>85</v>
      </c>
      <c r="C1700" t="s">
        <v>37</v>
      </c>
      <c r="D1700">
        <v>2041</v>
      </c>
      <c r="E1700" s="52">
        <v>2.26470192058897</v>
      </c>
    </row>
    <row r="1701" spans="1:5" x14ac:dyDescent="0.35">
      <c r="A1701" s="51">
        <v>34420</v>
      </c>
      <c r="B1701" t="s">
        <v>85</v>
      </c>
      <c r="C1701" t="s">
        <v>37</v>
      </c>
      <c r="D1701">
        <v>2046</v>
      </c>
      <c r="E1701" s="52">
        <v>2.2639022622338398</v>
      </c>
    </row>
    <row r="1702" spans="1:5" x14ac:dyDescent="0.35">
      <c r="A1702" s="51">
        <v>34420</v>
      </c>
      <c r="B1702" t="s">
        <v>85</v>
      </c>
      <c r="C1702" t="s">
        <v>36</v>
      </c>
      <c r="D1702">
        <v>2021</v>
      </c>
      <c r="E1702" s="52">
        <v>39.568828906703601</v>
      </c>
    </row>
    <row r="1703" spans="1:5" x14ac:dyDescent="0.35">
      <c r="A1703" s="51">
        <v>34420</v>
      </c>
      <c r="B1703" t="s">
        <v>85</v>
      </c>
      <c r="C1703" t="s">
        <v>36</v>
      </c>
      <c r="D1703">
        <v>2026</v>
      </c>
      <c r="E1703" s="52">
        <v>44.669574915855797</v>
      </c>
    </row>
    <row r="1704" spans="1:5" x14ac:dyDescent="0.35">
      <c r="A1704" s="51">
        <v>34420</v>
      </c>
      <c r="B1704" t="s">
        <v>85</v>
      </c>
      <c r="C1704" t="s">
        <v>36</v>
      </c>
      <c r="D1704">
        <v>2031</v>
      </c>
      <c r="E1704" s="52">
        <v>48.657357084655096</v>
      </c>
    </row>
    <row r="1705" spans="1:5" x14ac:dyDescent="0.35">
      <c r="A1705" s="51">
        <v>34420</v>
      </c>
      <c r="B1705" t="s">
        <v>85</v>
      </c>
      <c r="C1705" t="s">
        <v>36</v>
      </c>
      <c r="D1705">
        <v>2036</v>
      </c>
      <c r="E1705" s="52">
        <v>52.012310061788803</v>
      </c>
    </row>
    <row r="1706" spans="1:5" x14ac:dyDescent="0.35">
      <c r="A1706" s="51">
        <v>34420</v>
      </c>
      <c r="B1706" t="s">
        <v>85</v>
      </c>
      <c r="C1706" t="s">
        <v>36</v>
      </c>
      <c r="D1706">
        <v>2041</v>
      </c>
      <c r="E1706" s="52">
        <v>54.4059207627215</v>
      </c>
    </row>
    <row r="1707" spans="1:5" x14ac:dyDescent="0.35">
      <c r="A1707" s="51">
        <v>34420</v>
      </c>
      <c r="B1707" t="s">
        <v>85</v>
      </c>
      <c r="C1707" t="s">
        <v>36</v>
      </c>
      <c r="D1707">
        <v>2046</v>
      </c>
      <c r="E1707" s="52">
        <v>55.706645235305899</v>
      </c>
    </row>
    <row r="1708" spans="1:5" x14ac:dyDescent="0.35">
      <c r="A1708" s="51">
        <v>34420</v>
      </c>
      <c r="B1708" t="s">
        <v>85</v>
      </c>
      <c r="C1708" t="s">
        <v>35</v>
      </c>
      <c r="D1708">
        <v>2021</v>
      </c>
      <c r="E1708" s="52">
        <v>41.0459548054341</v>
      </c>
    </row>
    <row r="1709" spans="1:5" x14ac:dyDescent="0.35">
      <c r="A1709" s="51">
        <v>34420</v>
      </c>
      <c r="B1709" t="s">
        <v>85</v>
      </c>
      <c r="C1709" t="s">
        <v>35</v>
      </c>
      <c r="D1709">
        <v>2026</v>
      </c>
      <c r="E1709" s="52">
        <v>42.589801180890497</v>
      </c>
    </row>
    <row r="1710" spans="1:5" x14ac:dyDescent="0.35">
      <c r="A1710" s="51">
        <v>34420</v>
      </c>
      <c r="B1710" t="s">
        <v>85</v>
      </c>
      <c r="C1710" t="s">
        <v>35</v>
      </c>
      <c r="D1710">
        <v>2031</v>
      </c>
      <c r="E1710" s="52">
        <v>44.645478729193201</v>
      </c>
    </row>
    <row r="1711" spans="1:5" x14ac:dyDescent="0.35">
      <c r="A1711" s="51">
        <v>34420</v>
      </c>
      <c r="B1711" t="s">
        <v>85</v>
      </c>
      <c r="C1711" t="s">
        <v>35</v>
      </c>
      <c r="D1711">
        <v>2036</v>
      </c>
      <c r="E1711" s="52">
        <v>46.5282193409288</v>
      </c>
    </row>
    <row r="1712" spans="1:5" x14ac:dyDescent="0.35">
      <c r="A1712" s="51">
        <v>34420</v>
      </c>
      <c r="B1712" t="s">
        <v>85</v>
      </c>
      <c r="C1712" t="s">
        <v>35</v>
      </c>
      <c r="D1712">
        <v>2041</v>
      </c>
      <c r="E1712" s="52">
        <v>47.458967006720201</v>
      </c>
    </row>
    <row r="1713" spans="1:5" x14ac:dyDescent="0.35">
      <c r="A1713" s="51">
        <v>34420</v>
      </c>
      <c r="B1713" t="s">
        <v>85</v>
      </c>
      <c r="C1713" t="s">
        <v>35</v>
      </c>
      <c r="D1713">
        <v>2046</v>
      </c>
      <c r="E1713" s="52">
        <v>47.721603789570501</v>
      </c>
    </row>
    <row r="1714" spans="1:5" x14ac:dyDescent="0.35">
      <c r="A1714" s="51">
        <v>34420</v>
      </c>
      <c r="B1714" t="s">
        <v>85</v>
      </c>
      <c r="C1714" t="s">
        <v>33</v>
      </c>
      <c r="D1714">
        <v>2021</v>
      </c>
      <c r="E1714" s="52">
        <v>49.347890312117997</v>
      </c>
    </row>
    <row r="1715" spans="1:5" x14ac:dyDescent="0.35">
      <c r="A1715" s="51">
        <v>34420</v>
      </c>
      <c r="B1715" t="s">
        <v>85</v>
      </c>
      <c r="C1715" t="s">
        <v>33</v>
      </c>
      <c r="D1715">
        <v>2026</v>
      </c>
      <c r="E1715" s="52">
        <v>52.441618711774197</v>
      </c>
    </row>
    <row r="1716" spans="1:5" x14ac:dyDescent="0.35">
      <c r="A1716" s="51">
        <v>34420</v>
      </c>
      <c r="B1716" t="s">
        <v>85</v>
      </c>
      <c r="C1716" t="s">
        <v>33</v>
      </c>
      <c r="D1716">
        <v>2031</v>
      </c>
      <c r="E1716" s="52">
        <v>55.979550586754101</v>
      </c>
    </row>
    <row r="1717" spans="1:5" x14ac:dyDescent="0.35">
      <c r="A1717" s="51">
        <v>34420</v>
      </c>
      <c r="B1717" t="s">
        <v>85</v>
      </c>
      <c r="C1717" t="s">
        <v>33</v>
      </c>
      <c r="D1717">
        <v>2036</v>
      </c>
      <c r="E1717" s="52">
        <v>59.684837592883198</v>
      </c>
    </row>
    <row r="1718" spans="1:5" x14ac:dyDescent="0.35">
      <c r="A1718" s="51">
        <v>34420</v>
      </c>
      <c r="B1718" t="s">
        <v>85</v>
      </c>
      <c r="C1718" t="s">
        <v>33</v>
      </c>
      <c r="D1718">
        <v>2041</v>
      </c>
      <c r="E1718" s="52">
        <v>62.217625866277402</v>
      </c>
    </row>
    <row r="1719" spans="1:5" x14ac:dyDescent="0.35">
      <c r="A1719" s="51">
        <v>34420</v>
      </c>
      <c r="B1719" t="s">
        <v>85</v>
      </c>
      <c r="C1719" t="s">
        <v>33</v>
      </c>
      <c r="D1719">
        <v>2046</v>
      </c>
      <c r="E1719" s="52">
        <v>64.097281291066494</v>
      </c>
    </row>
    <row r="1720" spans="1:5" x14ac:dyDescent="0.35">
      <c r="A1720" s="51">
        <v>34420</v>
      </c>
      <c r="B1720" t="s">
        <v>85</v>
      </c>
      <c r="C1720" t="s">
        <v>34</v>
      </c>
      <c r="D1720">
        <v>2021</v>
      </c>
      <c r="E1720" s="52">
        <v>14.111522483887899</v>
      </c>
    </row>
    <row r="1721" spans="1:5" x14ac:dyDescent="0.35">
      <c r="A1721" s="51">
        <v>34420</v>
      </c>
      <c r="B1721" t="s">
        <v>85</v>
      </c>
      <c r="C1721" t="s">
        <v>34</v>
      </c>
      <c r="D1721">
        <v>2026</v>
      </c>
      <c r="E1721" s="52">
        <v>14.9607768065475</v>
      </c>
    </row>
    <row r="1722" spans="1:5" x14ac:dyDescent="0.35">
      <c r="A1722" s="51">
        <v>34420</v>
      </c>
      <c r="B1722" t="s">
        <v>85</v>
      </c>
      <c r="C1722" t="s">
        <v>34</v>
      </c>
      <c r="D1722">
        <v>2031</v>
      </c>
      <c r="E1722" s="52">
        <v>15.3876578267843</v>
      </c>
    </row>
    <row r="1723" spans="1:5" x14ac:dyDescent="0.35">
      <c r="A1723" s="51">
        <v>34420</v>
      </c>
      <c r="B1723" t="s">
        <v>85</v>
      </c>
      <c r="C1723" t="s">
        <v>34</v>
      </c>
      <c r="D1723">
        <v>2036</v>
      </c>
      <c r="E1723" s="52">
        <v>15.6336763366838</v>
      </c>
    </row>
    <row r="1724" spans="1:5" x14ac:dyDescent="0.35">
      <c r="A1724" s="51">
        <v>34420</v>
      </c>
      <c r="B1724" t="s">
        <v>85</v>
      </c>
      <c r="C1724" t="s">
        <v>34</v>
      </c>
      <c r="D1724">
        <v>2041</v>
      </c>
      <c r="E1724" s="52">
        <v>15.766029043588899</v>
      </c>
    </row>
    <row r="1725" spans="1:5" x14ac:dyDescent="0.35">
      <c r="A1725" s="51">
        <v>34420</v>
      </c>
      <c r="B1725" t="s">
        <v>85</v>
      </c>
      <c r="C1725" t="s">
        <v>34</v>
      </c>
      <c r="D1725">
        <v>2046</v>
      </c>
      <c r="E1725" s="52">
        <v>16.032420204289799</v>
      </c>
    </row>
    <row r="1726" spans="1:5" x14ac:dyDescent="0.35">
      <c r="A1726" s="51">
        <v>34420</v>
      </c>
      <c r="B1726" t="s">
        <v>85</v>
      </c>
      <c r="C1726" t="s">
        <v>38</v>
      </c>
      <c r="D1726">
        <v>2021</v>
      </c>
      <c r="E1726" s="52">
        <v>250.48888224337401</v>
      </c>
    </row>
    <row r="1727" spans="1:5" x14ac:dyDescent="0.35">
      <c r="A1727" s="51">
        <v>34420</v>
      </c>
      <c r="B1727" t="s">
        <v>85</v>
      </c>
      <c r="C1727" t="s">
        <v>38</v>
      </c>
      <c r="D1727">
        <v>2026</v>
      </c>
      <c r="E1727" s="52">
        <v>267.782929556981</v>
      </c>
    </row>
    <row r="1728" spans="1:5" x14ac:dyDescent="0.35">
      <c r="A1728" s="51">
        <v>34420</v>
      </c>
      <c r="B1728" t="s">
        <v>85</v>
      </c>
      <c r="C1728" t="s">
        <v>38</v>
      </c>
      <c r="D1728">
        <v>2031</v>
      </c>
      <c r="E1728" s="52">
        <v>284.26588815755599</v>
      </c>
    </row>
    <row r="1729" spans="1:5" x14ac:dyDescent="0.35">
      <c r="A1729" s="51">
        <v>34420</v>
      </c>
      <c r="B1729" t="s">
        <v>85</v>
      </c>
      <c r="C1729" t="s">
        <v>38</v>
      </c>
      <c r="D1729">
        <v>2036</v>
      </c>
      <c r="E1729" s="52">
        <v>298.93329494904799</v>
      </c>
    </row>
    <row r="1730" spans="1:5" x14ac:dyDescent="0.35">
      <c r="A1730" s="51">
        <v>34420</v>
      </c>
      <c r="B1730" t="s">
        <v>85</v>
      </c>
      <c r="C1730" t="s">
        <v>38</v>
      </c>
      <c r="D1730">
        <v>2041</v>
      </c>
      <c r="E1730" s="52">
        <v>308.009358011671</v>
      </c>
    </row>
    <row r="1731" spans="1:5" x14ac:dyDescent="0.35">
      <c r="A1731" s="51">
        <v>34420</v>
      </c>
      <c r="B1731" t="s">
        <v>85</v>
      </c>
      <c r="C1731" t="s">
        <v>38</v>
      </c>
      <c r="D1731">
        <v>2046</v>
      </c>
      <c r="E1731" s="52">
        <v>312.88008873432301</v>
      </c>
    </row>
    <row r="1732" spans="1:5" x14ac:dyDescent="0.35">
      <c r="A1732" s="51">
        <v>34530</v>
      </c>
      <c r="B1732" t="s">
        <v>86</v>
      </c>
      <c r="C1732" t="s">
        <v>31</v>
      </c>
      <c r="D1732">
        <v>2021</v>
      </c>
      <c r="E1732" s="52">
        <v>3658.3397842171898</v>
      </c>
    </row>
    <row r="1733" spans="1:5" x14ac:dyDescent="0.35">
      <c r="A1733" s="51">
        <v>34530</v>
      </c>
      <c r="B1733" t="s">
        <v>86</v>
      </c>
      <c r="C1733" t="s">
        <v>31</v>
      </c>
      <c r="D1733">
        <v>2026</v>
      </c>
      <c r="E1733" s="52">
        <v>3769.7688553717799</v>
      </c>
    </row>
    <row r="1734" spans="1:5" x14ac:dyDescent="0.35">
      <c r="A1734" s="51">
        <v>34530</v>
      </c>
      <c r="B1734" t="s">
        <v>86</v>
      </c>
      <c r="C1734" t="s">
        <v>31</v>
      </c>
      <c r="D1734">
        <v>2031</v>
      </c>
      <c r="E1734" s="52">
        <v>4110.15696876324</v>
      </c>
    </row>
    <row r="1735" spans="1:5" x14ac:dyDescent="0.35">
      <c r="A1735" s="51">
        <v>34530</v>
      </c>
      <c r="B1735" t="s">
        <v>86</v>
      </c>
      <c r="C1735" t="s">
        <v>31</v>
      </c>
      <c r="D1735">
        <v>2036</v>
      </c>
      <c r="E1735" s="52">
        <v>4502.2944513011898</v>
      </c>
    </row>
    <row r="1736" spans="1:5" x14ac:dyDescent="0.35">
      <c r="A1736" s="51">
        <v>34530</v>
      </c>
      <c r="B1736" t="s">
        <v>86</v>
      </c>
      <c r="C1736" t="s">
        <v>31</v>
      </c>
      <c r="D1736">
        <v>2041</v>
      </c>
      <c r="E1736" s="52">
        <v>4856.2557799699998</v>
      </c>
    </row>
    <row r="1737" spans="1:5" x14ac:dyDescent="0.35">
      <c r="A1737" s="51">
        <v>34530</v>
      </c>
      <c r="B1737" t="s">
        <v>86</v>
      </c>
      <c r="C1737" t="s">
        <v>31</v>
      </c>
      <c r="D1737">
        <v>2046</v>
      </c>
      <c r="E1737" s="52">
        <v>5061.6265186585797</v>
      </c>
    </row>
    <row r="1738" spans="1:5" x14ac:dyDescent="0.35">
      <c r="A1738" s="51">
        <v>34530</v>
      </c>
      <c r="B1738" t="s">
        <v>86</v>
      </c>
      <c r="C1738" t="s">
        <v>32</v>
      </c>
      <c r="D1738">
        <v>2021</v>
      </c>
      <c r="E1738" s="52">
        <v>4621.7403532838598</v>
      </c>
    </row>
    <row r="1739" spans="1:5" x14ac:dyDescent="0.35">
      <c r="A1739" s="51">
        <v>34530</v>
      </c>
      <c r="B1739" t="s">
        <v>86</v>
      </c>
      <c r="C1739" t="s">
        <v>32</v>
      </c>
      <c r="D1739">
        <v>2026</v>
      </c>
      <c r="E1739" s="52">
        <v>5244.3618442622301</v>
      </c>
    </row>
    <row r="1740" spans="1:5" x14ac:dyDescent="0.35">
      <c r="A1740" s="51">
        <v>34530</v>
      </c>
      <c r="B1740" t="s">
        <v>86</v>
      </c>
      <c r="C1740" t="s">
        <v>32</v>
      </c>
      <c r="D1740">
        <v>2031</v>
      </c>
      <c r="E1740" s="52">
        <v>6030.1956147098299</v>
      </c>
    </row>
    <row r="1741" spans="1:5" x14ac:dyDescent="0.35">
      <c r="A1741" s="51">
        <v>34530</v>
      </c>
      <c r="B1741" t="s">
        <v>86</v>
      </c>
      <c r="C1741" t="s">
        <v>32</v>
      </c>
      <c r="D1741">
        <v>2036</v>
      </c>
      <c r="E1741" s="52">
        <v>6662.8739448910801</v>
      </c>
    </row>
    <row r="1742" spans="1:5" x14ac:dyDescent="0.35">
      <c r="A1742" s="51">
        <v>34530</v>
      </c>
      <c r="B1742" t="s">
        <v>86</v>
      </c>
      <c r="C1742" t="s">
        <v>32</v>
      </c>
      <c r="D1742">
        <v>2041</v>
      </c>
      <c r="E1742" s="52">
        <v>7101.6314660142998</v>
      </c>
    </row>
    <row r="1743" spans="1:5" x14ac:dyDescent="0.35">
      <c r="A1743" s="51">
        <v>34530</v>
      </c>
      <c r="B1743" t="s">
        <v>86</v>
      </c>
      <c r="C1743" t="s">
        <v>32</v>
      </c>
      <c r="D1743">
        <v>2046</v>
      </c>
      <c r="E1743" s="52">
        <v>7302.8004709694696</v>
      </c>
    </row>
    <row r="1744" spans="1:5" x14ac:dyDescent="0.35">
      <c r="A1744" s="51">
        <v>34530</v>
      </c>
      <c r="B1744" t="s">
        <v>86</v>
      </c>
      <c r="C1744" t="s">
        <v>37</v>
      </c>
      <c r="D1744">
        <v>2021</v>
      </c>
      <c r="E1744" s="52">
        <v>635.91591074960297</v>
      </c>
    </row>
    <row r="1745" spans="1:5" x14ac:dyDescent="0.35">
      <c r="A1745" s="51">
        <v>34530</v>
      </c>
      <c r="B1745" t="s">
        <v>86</v>
      </c>
      <c r="C1745" t="s">
        <v>37</v>
      </c>
      <c r="D1745">
        <v>2026</v>
      </c>
      <c r="E1745" s="52">
        <v>691.61828834265998</v>
      </c>
    </row>
    <row r="1746" spans="1:5" x14ac:dyDescent="0.35">
      <c r="A1746" s="51">
        <v>34530</v>
      </c>
      <c r="B1746" t="s">
        <v>86</v>
      </c>
      <c r="C1746" t="s">
        <v>37</v>
      </c>
      <c r="D1746">
        <v>2031</v>
      </c>
      <c r="E1746" s="52">
        <v>788.29274048952198</v>
      </c>
    </row>
    <row r="1747" spans="1:5" x14ac:dyDescent="0.35">
      <c r="A1747" s="51">
        <v>34530</v>
      </c>
      <c r="B1747" t="s">
        <v>86</v>
      </c>
      <c r="C1747" t="s">
        <v>37</v>
      </c>
      <c r="D1747">
        <v>2036</v>
      </c>
      <c r="E1747" s="52">
        <v>863.50257566096002</v>
      </c>
    </row>
    <row r="1748" spans="1:5" x14ac:dyDescent="0.35">
      <c r="A1748" s="51">
        <v>34530</v>
      </c>
      <c r="B1748" t="s">
        <v>86</v>
      </c>
      <c r="C1748" t="s">
        <v>37</v>
      </c>
      <c r="D1748">
        <v>2041</v>
      </c>
      <c r="E1748" s="52">
        <v>914.61260181365697</v>
      </c>
    </row>
    <row r="1749" spans="1:5" x14ac:dyDescent="0.35">
      <c r="A1749" s="51">
        <v>34530</v>
      </c>
      <c r="B1749" t="s">
        <v>86</v>
      </c>
      <c r="C1749" t="s">
        <v>37</v>
      </c>
      <c r="D1749">
        <v>2046</v>
      </c>
      <c r="E1749" s="52">
        <v>953.03752573060001</v>
      </c>
    </row>
    <row r="1750" spans="1:5" x14ac:dyDescent="0.35">
      <c r="A1750" s="51">
        <v>34530</v>
      </c>
      <c r="B1750" t="s">
        <v>86</v>
      </c>
      <c r="C1750" t="s">
        <v>36</v>
      </c>
      <c r="D1750">
        <v>2021</v>
      </c>
      <c r="E1750" s="52">
        <v>4143.4200749578704</v>
      </c>
    </row>
    <row r="1751" spans="1:5" x14ac:dyDescent="0.35">
      <c r="A1751" s="51">
        <v>34530</v>
      </c>
      <c r="B1751" t="s">
        <v>86</v>
      </c>
      <c r="C1751" t="s">
        <v>36</v>
      </c>
      <c r="D1751">
        <v>2026</v>
      </c>
      <c r="E1751" s="52">
        <v>4674.8355014607796</v>
      </c>
    </row>
    <row r="1752" spans="1:5" x14ac:dyDescent="0.35">
      <c r="A1752" s="51">
        <v>34530</v>
      </c>
      <c r="B1752" t="s">
        <v>86</v>
      </c>
      <c r="C1752" t="s">
        <v>36</v>
      </c>
      <c r="D1752">
        <v>2031</v>
      </c>
      <c r="E1752" s="52">
        <v>5336.2826332064396</v>
      </c>
    </row>
    <row r="1753" spans="1:5" x14ac:dyDescent="0.35">
      <c r="A1753" s="51">
        <v>34530</v>
      </c>
      <c r="B1753" t="s">
        <v>86</v>
      </c>
      <c r="C1753" t="s">
        <v>36</v>
      </c>
      <c r="D1753">
        <v>2036</v>
      </c>
      <c r="E1753" s="52">
        <v>5928.2272324416199</v>
      </c>
    </row>
    <row r="1754" spans="1:5" x14ac:dyDescent="0.35">
      <c r="A1754" s="51">
        <v>34530</v>
      </c>
      <c r="B1754" t="s">
        <v>86</v>
      </c>
      <c r="C1754" t="s">
        <v>36</v>
      </c>
      <c r="D1754">
        <v>2041</v>
      </c>
      <c r="E1754" s="52">
        <v>6397.03965494153</v>
      </c>
    </row>
    <row r="1755" spans="1:5" x14ac:dyDescent="0.35">
      <c r="A1755" s="51">
        <v>34530</v>
      </c>
      <c r="B1755" t="s">
        <v>86</v>
      </c>
      <c r="C1755" t="s">
        <v>36</v>
      </c>
      <c r="D1755">
        <v>2046</v>
      </c>
      <c r="E1755" s="52">
        <v>6723.4197884861096</v>
      </c>
    </row>
    <row r="1756" spans="1:5" x14ac:dyDescent="0.35">
      <c r="A1756" s="51">
        <v>34530</v>
      </c>
      <c r="B1756" t="s">
        <v>86</v>
      </c>
      <c r="C1756" t="s">
        <v>35</v>
      </c>
      <c r="D1756">
        <v>2021</v>
      </c>
      <c r="E1756" s="52">
        <v>334.29484656046202</v>
      </c>
    </row>
    <row r="1757" spans="1:5" x14ac:dyDescent="0.35">
      <c r="A1757" s="51">
        <v>34530</v>
      </c>
      <c r="B1757" t="s">
        <v>86</v>
      </c>
      <c r="C1757" t="s">
        <v>35</v>
      </c>
      <c r="D1757">
        <v>2026</v>
      </c>
      <c r="E1757" s="52">
        <v>364.47430972775999</v>
      </c>
    </row>
    <row r="1758" spans="1:5" x14ac:dyDescent="0.35">
      <c r="A1758" s="51">
        <v>34530</v>
      </c>
      <c r="B1758" t="s">
        <v>86</v>
      </c>
      <c r="C1758" t="s">
        <v>35</v>
      </c>
      <c r="D1758">
        <v>2031</v>
      </c>
      <c r="E1758" s="52">
        <v>409.03157048464402</v>
      </c>
    </row>
    <row r="1759" spans="1:5" x14ac:dyDescent="0.35">
      <c r="A1759" s="51">
        <v>34530</v>
      </c>
      <c r="B1759" t="s">
        <v>86</v>
      </c>
      <c r="C1759" t="s">
        <v>35</v>
      </c>
      <c r="D1759">
        <v>2036</v>
      </c>
      <c r="E1759" s="52">
        <v>450.27800068037101</v>
      </c>
    </row>
    <row r="1760" spans="1:5" x14ac:dyDescent="0.35">
      <c r="A1760" s="51">
        <v>34530</v>
      </c>
      <c r="B1760" t="s">
        <v>86</v>
      </c>
      <c r="C1760" t="s">
        <v>35</v>
      </c>
      <c r="D1760">
        <v>2041</v>
      </c>
      <c r="E1760" s="52">
        <v>482.47230919319497</v>
      </c>
    </row>
    <row r="1761" spans="1:5" x14ac:dyDescent="0.35">
      <c r="A1761" s="51">
        <v>34530</v>
      </c>
      <c r="B1761" t="s">
        <v>86</v>
      </c>
      <c r="C1761" t="s">
        <v>35</v>
      </c>
      <c r="D1761">
        <v>2046</v>
      </c>
      <c r="E1761" s="52">
        <v>500.411147115799</v>
      </c>
    </row>
    <row r="1762" spans="1:5" x14ac:dyDescent="0.35">
      <c r="A1762" s="51">
        <v>34530</v>
      </c>
      <c r="B1762" t="s">
        <v>86</v>
      </c>
      <c r="C1762" t="s">
        <v>33</v>
      </c>
      <c r="D1762">
        <v>2021</v>
      </c>
      <c r="E1762" s="52">
        <v>1803.33377037388</v>
      </c>
    </row>
    <row r="1763" spans="1:5" x14ac:dyDescent="0.35">
      <c r="A1763" s="51">
        <v>34530</v>
      </c>
      <c r="B1763" t="s">
        <v>86</v>
      </c>
      <c r="C1763" t="s">
        <v>33</v>
      </c>
      <c r="D1763">
        <v>2026</v>
      </c>
      <c r="E1763" s="52">
        <v>1971.3702543670399</v>
      </c>
    </row>
    <row r="1764" spans="1:5" x14ac:dyDescent="0.35">
      <c r="A1764" s="51">
        <v>34530</v>
      </c>
      <c r="B1764" t="s">
        <v>86</v>
      </c>
      <c r="C1764" t="s">
        <v>33</v>
      </c>
      <c r="D1764">
        <v>2031</v>
      </c>
      <c r="E1764" s="52">
        <v>2247.67515024471</v>
      </c>
    </row>
    <row r="1765" spans="1:5" x14ac:dyDescent="0.35">
      <c r="A1765" s="51">
        <v>34530</v>
      </c>
      <c r="B1765" t="s">
        <v>86</v>
      </c>
      <c r="C1765" t="s">
        <v>33</v>
      </c>
      <c r="D1765">
        <v>2036</v>
      </c>
      <c r="E1765" s="52">
        <v>2538.0138731526999</v>
      </c>
    </row>
    <row r="1766" spans="1:5" x14ac:dyDescent="0.35">
      <c r="A1766" s="51">
        <v>34530</v>
      </c>
      <c r="B1766" t="s">
        <v>86</v>
      </c>
      <c r="C1766" t="s">
        <v>33</v>
      </c>
      <c r="D1766">
        <v>2041</v>
      </c>
      <c r="E1766" s="52">
        <v>2786.01310218145</v>
      </c>
    </row>
    <row r="1767" spans="1:5" x14ac:dyDescent="0.35">
      <c r="A1767" s="51">
        <v>34530</v>
      </c>
      <c r="B1767" t="s">
        <v>86</v>
      </c>
      <c r="C1767" t="s">
        <v>33</v>
      </c>
      <c r="D1767">
        <v>2046</v>
      </c>
      <c r="E1767" s="52">
        <v>2973.8095341867302</v>
      </c>
    </row>
    <row r="1768" spans="1:5" x14ac:dyDescent="0.35">
      <c r="A1768" s="51">
        <v>34530</v>
      </c>
      <c r="B1768" t="s">
        <v>86</v>
      </c>
      <c r="C1768" t="s">
        <v>34</v>
      </c>
      <c r="D1768">
        <v>2021</v>
      </c>
      <c r="E1768" s="52">
        <v>269.20809962715998</v>
      </c>
    </row>
    <row r="1769" spans="1:5" x14ac:dyDescent="0.35">
      <c r="A1769" s="51">
        <v>34530</v>
      </c>
      <c r="B1769" t="s">
        <v>86</v>
      </c>
      <c r="C1769" t="s">
        <v>34</v>
      </c>
      <c r="D1769">
        <v>2026</v>
      </c>
      <c r="E1769" s="52">
        <v>297.506588077863</v>
      </c>
    </row>
    <row r="1770" spans="1:5" x14ac:dyDescent="0.35">
      <c r="A1770" s="51">
        <v>34530</v>
      </c>
      <c r="B1770" t="s">
        <v>86</v>
      </c>
      <c r="C1770" t="s">
        <v>34</v>
      </c>
      <c r="D1770">
        <v>2031</v>
      </c>
      <c r="E1770" s="52">
        <v>334.61085273987197</v>
      </c>
    </row>
    <row r="1771" spans="1:5" x14ac:dyDescent="0.35">
      <c r="A1771" s="51">
        <v>34530</v>
      </c>
      <c r="B1771" t="s">
        <v>86</v>
      </c>
      <c r="C1771" t="s">
        <v>34</v>
      </c>
      <c r="D1771">
        <v>2036</v>
      </c>
      <c r="E1771" s="52">
        <v>362.577720509784</v>
      </c>
    </row>
    <row r="1772" spans="1:5" x14ac:dyDescent="0.35">
      <c r="A1772" s="51">
        <v>34530</v>
      </c>
      <c r="B1772" t="s">
        <v>86</v>
      </c>
      <c r="C1772" t="s">
        <v>34</v>
      </c>
      <c r="D1772">
        <v>2041</v>
      </c>
      <c r="E1772" s="52">
        <v>383.44258513992099</v>
      </c>
    </row>
    <row r="1773" spans="1:5" x14ac:dyDescent="0.35">
      <c r="A1773" s="51">
        <v>34530</v>
      </c>
      <c r="B1773" t="s">
        <v>86</v>
      </c>
      <c r="C1773" t="s">
        <v>34</v>
      </c>
      <c r="D1773">
        <v>2046</v>
      </c>
      <c r="E1773" s="52">
        <v>403.868640011487</v>
      </c>
    </row>
    <row r="1774" spans="1:5" x14ac:dyDescent="0.35">
      <c r="A1774" s="51">
        <v>34530</v>
      </c>
      <c r="B1774" t="s">
        <v>86</v>
      </c>
      <c r="C1774" t="s">
        <v>38</v>
      </c>
      <c r="D1774">
        <v>2021</v>
      </c>
      <c r="E1774" s="52">
        <v>15466.252839770001</v>
      </c>
    </row>
    <row r="1775" spans="1:5" x14ac:dyDescent="0.35">
      <c r="A1775" s="51">
        <v>34530</v>
      </c>
      <c r="B1775" t="s">
        <v>86</v>
      </c>
      <c r="C1775" t="s">
        <v>38</v>
      </c>
      <c r="D1775">
        <v>2026</v>
      </c>
      <c r="E1775" s="52">
        <v>17013.9356416101</v>
      </c>
    </row>
    <row r="1776" spans="1:5" x14ac:dyDescent="0.35">
      <c r="A1776" s="51">
        <v>34530</v>
      </c>
      <c r="B1776" t="s">
        <v>86</v>
      </c>
      <c r="C1776" t="s">
        <v>38</v>
      </c>
      <c r="D1776">
        <v>2031</v>
      </c>
      <c r="E1776" s="52">
        <v>19256.245530638302</v>
      </c>
    </row>
    <row r="1777" spans="1:5" x14ac:dyDescent="0.35">
      <c r="A1777" s="51">
        <v>34530</v>
      </c>
      <c r="B1777" t="s">
        <v>86</v>
      </c>
      <c r="C1777" t="s">
        <v>38</v>
      </c>
      <c r="D1777">
        <v>2036</v>
      </c>
      <c r="E1777" s="52">
        <v>21307.767798637698</v>
      </c>
    </row>
    <row r="1778" spans="1:5" x14ac:dyDescent="0.35">
      <c r="A1778" s="51">
        <v>34530</v>
      </c>
      <c r="B1778" t="s">
        <v>86</v>
      </c>
      <c r="C1778" t="s">
        <v>38</v>
      </c>
      <c r="D1778">
        <v>2041</v>
      </c>
      <c r="E1778" s="52">
        <v>22921.4674992541</v>
      </c>
    </row>
    <row r="1779" spans="1:5" x14ac:dyDescent="0.35">
      <c r="A1779" s="51">
        <v>34530</v>
      </c>
      <c r="B1779" t="s">
        <v>86</v>
      </c>
      <c r="C1779" t="s">
        <v>38</v>
      </c>
      <c r="D1779">
        <v>2046</v>
      </c>
      <c r="E1779" s="52">
        <v>23918.9736251588</v>
      </c>
    </row>
    <row r="1780" spans="1:5" x14ac:dyDescent="0.35">
      <c r="A1780" s="51">
        <v>34570</v>
      </c>
      <c r="B1780" t="s">
        <v>87</v>
      </c>
      <c r="C1780" t="s">
        <v>31</v>
      </c>
      <c r="D1780">
        <v>2021</v>
      </c>
      <c r="E1780" s="52">
        <v>50.380158787729997</v>
      </c>
    </row>
    <row r="1781" spans="1:5" x14ac:dyDescent="0.35">
      <c r="A1781" s="51">
        <v>34570</v>
      </c>
      <c r="B1781" t="s">
        <v>87</v>
      </c>
      <c r="C1781" t="s">
        <v>31</v>
      </c>
      <c r="D1781">
        <v>2026</v>
      </c>
      <c r="E1781" s="52">
        <v>50.589498823768103</v>
      </c>
    </row>
    <row r="1782" spans="1:5" x14ac:dyDescent="0.35">
      <c r="A1782" s="51">
        <v>34570</v>
      </c>
      <c r="B1782" t="s">
        <v>87</v>
      </c>
      <c r="C1782" t="s">
        <v>31</v>
      </c>
      <c r="D1782">
        <v>2031</v>
      </c>
      <c r="E1782" s="52">
        <v>49.658479129631601</v>
      </c>
    </row>
    <row r="1783" spans="1:5" x14ac:dyDescent="0.35">
      <c r="A1783" s="51">
        <v>34570</v>
      </c>
      <c r="B1783" t="s">
        <v>87</v>
      </c>
      <c r="C1783" t="s">
        <v>31</v>
      </c>
      <c r="D1783">
        <v>2036</v>
      </c>
      <c r="E1783" s="52">
        <v>49.816630293061301</v>
      </c>
    </row>
    <row r="1784" spans="1:5" x14ac:dyDescent="0.35">
      <c r="A1784" s="51">
        <v>34570</v>
      </c>
      <c r="B1784" t="s">
        <v>87</v>
      </c>
      <c r="C1784" t="s">
        <v>31</v>
      </c>
      <c r="D1784">
        <v>2041</v>
      </c>
      <c r="E1784" s="52">
        <v>50.245791557493597</v>
      </c>
    </row>
    <row r="1785" spans="1:5" x14ac:dyDescent="0.35">
      <c r="A1785" s="51">
        <v>34570</v>
      </c>
      <c r="B1785" t="s">
        <v>87</v>
      </c>
      <c r="C1785" t="s">
        <v>31</v>
      </c>
      <c r="D1785">
        <v>2046</v>
      </c>
      <c r="E1785" s="52">
        <v>50.971804478795796</v>
      </c>
    </row>
    <row r="1786" spans="1:5" x14ac:dyDescent="0.35">
      <c r="A1786" s="51">
        <v>34570</v>
      </c>
      <c r="B1786" t="s">
        <v>87</v>
      </c>
      <c r="C1786" t="s">
        <v>32</v>
      </c>
      <c r="D1786">
        <v>2021</v>
      </c>
      <c r="E1786" s="52">
        <v>48.212815305310798</v>
      </c>
    </row>
    <row r="1787" spans="1:5" x14ac:dyDescent="0.35">
      <c r="A1787" s="51">
        <v>34570</v>
      </c>
      <c r="B1787" t="s">
        <v>87</v>
      </c>
      <c r="C1787" t="s">
        <v>32</v>
      </c>
      <c r="D1787">
        <v>2026</v>
      </c>
      <c r="E1787" s="52">
        <v>49.951993950417702</v>
      </c>
    </row>
    <row r="1788" spans="1:5" x14ac:dyDescent="0.35">
      <c r="A1788" s="51">
        <v>34570</v>
      </c>
      <c r="B1788" t="s">
        <v>87</v>
      </c>
      <c r="C1788" t="s">
        <v>32</v>
      </c>
      <c r="D1788">
        <v>2031</v>
      </c>
      <c r="E1788" s="52">
        <v>49.952480783230897</v>
      </c>
    </row>
    <row r="1789" spans="1:5" x14ac:dyDescent="0.35">
      <c r="A1789" s="51">
        <v>34570</v>
      </c>
      <c r="B1789" t="s">
        <v>87</v>
      </c>
      <c r="C1789" t="s">
        <v>32</v>
      </c>
      <c r="D1789">
        <v>2036</v>
      </c>
      <c r="E1789" s="52">
        <v>49.808324362646303</v>
      </c>
    </row>
    <row r="1790" spans="1:5" x14ac:dyDescent="0.35">
      <c r="A1790" s="51">
        <v>34570</v>
      </c>
      <c r="B1790" t="s">
        <v>87</v>
      </c>
      <c r="C1790" t="s">
        <v>32</v>
      </c>
      <c r="D1790">
        <v>2041</v>
      </c>
      <c r="E1790" s="52">
        <v>49.506316879780201</v>
      </c>
    </row>
    <row r="1791" spans="1:5" x14ac:dyDescent="0.35">
      <c r="A1791" s="51">
        <v>34570</v>
      </c>
      <c r="B1791" t="s">
        <v>87</v>
      </c>
      <c r="C1791" t="s">
        <v>32</v>
      </c>
      <c r="D1791">
        <v>2046</v>
      </c>
      <c r="E1791" s="52">
        <v>49.434887263759499</v>
      </c>
    </row>
    <row r="1792" spans="1:5" x14ac:dyDescent="0.35">
      <c r="A1792" s="51">
        <v>34570</v>
      </c>
      <c r="B1792" t="s">
        <v>87</v>
      </c>
      <c r="C1792" t="s">
        <v>37</v>
      </c>
      <c r="D1792">
        <v>2021</v>
      </c>
      <c r="E1792" s="52">
        <v>6.9553762377557398</v>
      </c>
    </row>
    <row r="1793" spans="1:5" x14ac:dyDescent="0.35">
      <c r="A1793" s="51">
        <v>34570</v>
      </c>
      <c r="B1793" t="s">
        <v>87</v>
      </c>
      <c r="C1793" t="s">
        <v>37</v>
      </c>
      <c r="D1793">
        <v>2026</v>
      </c>
      <c r="E1793" s="52">
        <v>7.0615868757470404</v>
      </c>
    </row>
    <row r="1794" spans="1:5" x14ac:dyDescent="0.35">
      <c r="A1794" s="51">
        <v>34570</v>
      </c>
      <c r="B1794" t="s">
        <v>87</v>
      </c>
      <c r="C1794" t="s">
        <v>37</v>
      </c>
      <c r="D1794">
        <v>2031</v>
      </c>
      <c r="E1794" s="52">
        <v>7.1938521971363096</v>
      </c>
    </row>
    <row r="1795" spans="1:5" x14ac:dyDescent="0.35">
      <c r="A1795" s="51">
        <v>34570</v>
      </c>
      <c r="B1795" t="s">
        <v>87</v>
      </c>
      <c r="C1795" t="s">
        <v>37</v>
      </c>
      <c r="D1795">
        <v>2036</v>
      </c>
      <c r="E1795" s="52">
        <v>7.2930263695059496</v>
      </c>
    </row>
    <row r="1796" spans="1:5" x14ac:dyDescent="0.35">
      <c r="A1796" s="51">
        <v>34570</v>
      </c>
      <c r="B1796" t="s">
        <v>87</v>
      </c>
      <c r="C1796" t="s">
        <v>37</v>
      </c>
      <c r="D1796">
        <v>2041</v>
      </c>
      <c r="E1796" s="52">
        <v>7.2187930506325504</v>
      </c>
    </row>
    <row r="1797" spans="1:5" x14ac:dyDescent="0.35">
      <c r="A1797" s="51">
        <v>34570</v>
      </c>
      <c r="B1797" t="s">
        <v>87</v>
      </c>
      <c r="C1797" t="s">
        <v>37</v>
      </c>
      <c r="D1797">
        <v>2046</v>
      </c>
      <c r="E1797" s="52">
        <v>7.23151486791041</v>
      </c>
    </row>
    <row r="1798" spans="1:5" x14ac:dyDescent="0.35">
      <c r="A1798" s="51">
        <v>34570</v>
      </c>
      <c r="B1798" t="s">
        <v>87</v>
      </c>
      <c r="C1798" t="s">
        <v>36</v>
      </c>
      <c r="D1798">
        <v>2021</v>
      </c>
      <c r="E1798" s="52">
        <v>69.290852740612294</v>
      </c>
    </row>
    <row r="1799" spans="1:5" x14ac:dyDescent="0.35">
      <c r="A1799" s="51">
        <v>34570</v>
      </c>
      <c r="B1799" t="s">
        <v>87</v>
      </c>
      <c r="C1799" t="s">
        <v>36</v>
      </c>
      <c r="D1799">
        <v>2026</v>
      </c>
      <c r="E1799" s="52">
        <v>74.079652985973297</v>
      </c>
    </row>
    <row r="1800" spans="1:5" x14ac:dyDescent="0.35">
      <c r="A1800" s="51">
        <v>34570</v>
      </c>
      <c r="B1800" t="s">
        <v>87</v>
      </c>
      <c r="C1800" t="s">
        <v>36</v>
      </c>
      <c r="D1800">
        <v>2031</v>
      </c>
      <c r="E1800" s="52">
        <v>75.566349396220104</v>
      </c>
    </row>
    <row r="1801" spans="1:5" x14ac:dyDescent="0.35">
      <c r="A1801" s="51">
        <v>34570</v>
      </c>
      <c r="B1801" t="s">
        <v>87</v>
      </c>
      <c r="C1801" t="s">
        <v>36</v>
      </c>
      <c r="D1801">
        <v>2036</v>
      </c>
      <c r="E1801" s="52">
        <v>76.379305463998406</v>
      </c>
    </row>
    <row r="1802" spans="1:5" x14ac:dyDescent="0.35">
      <c r="A1802" s="51">
        <v>34570</v>
      </c>
      <c r="B1802" t="s">
        <v>87</v>
      </c>
      <c r="C1802" t="s">
        <v>36</v>
      </c>
      <c r="D1802">
        <v>2041</v>
      </c>
      <c r="E1802" s="52">
        <v>76.578453208420498</v>
      </c>
    </row>
    <row r="1803" spans="1:5" x14ac:dyDescent="0.35">
      <c r="A1803" s="51">
        <v>34570</v>
      </c>
      <c r="B1803" t="s">
        <v>87</v>
      </c>
      <c r="C1803" t="s">
        <v>36</v>
      </c>
      <c r="D1803">
        <v>2046</v>
      </c>
      <c r="E1803" s="52">
        <v>76.873970811031796</v>
      </c>
    </row>
    <row r="1804" spans="1:5" x14ac:dyDescent="0.35">
      <c r="A1804" s="51">
        <v>34570</v>
      </c>
      <c r="B1804" t="s">
        <v>87</v>
      </c>
      <c r="C1804" t="s">
        <v>35</v>
      </c>
      <c r="D1804">
        <v>2021</v>
      </c>
      <c r="E1804" s="52">
        <v>11.1364851866556</v>
      </c>
    </row>
    <row r="1805" spans="1:5" x14ac:dyDescent="0.35">
      <c r="A1805" s="51">
        <v>34570</v>
      </c>
      <c r="B1805" t="s">
        <v>87</v>
      </c>
      <c r="C1805" t="s">
        <v>35</v>
      </c>
      <c r="D1805">
        <v>2026</v>
      </c>
      <c r="E1805" s="52">
        <v>11.229121163475799</v>
      </c>
    </row>
    <row r="1806" spans="1:5" x14ac:dyDescent="0.35">
      <c r="A1806" s="51">
        <v>34570</v>
      </c>
      <c r="B1806" t="s">
        <v>87</v>
      </c>
      <c r="C1806" t="s">
        <v>35</v>
      </c>
      <c r="D1806">
        <v>2031</v>
      </c>
      <c r="E1806" s="52">
        <v>11.140467869430701</v>
      </c>
    </row>
    <row r="1807" spans="1:5" x14ac:dyDescent="0.35">
      <c r="A1807" s="51">
        <v>34570</v>
      </c>
      <c r="B1807" t="s">
        <v>87</v>
      </c>
      <c r="C1807" t="s">
        <v>35</v>
      </c>
      <c r="D1807">
        <v>2036</v>
      </c>
      <c r="E1807" s="52">
        <v>11.118302966711999</v>
      </c>
    </row>
    <row r="1808" spans="1:5" x14ac:dyDescent="0.35">
      <c r="A1808" s="51">
        <v>34570</v>
      </c>
      <c r="B1808" t="s">
        <v>87</v>
      </c>
      <c r="C1808" t="s">
        <v>35</v>
      </c>
      <c r="D1808">
        <v>2041</v>
      </c>
      <c r="E1808" s="52">
        <v>11.0919187749017</v>
      </c>
    </row>
    <row r="1809" spans="1:5" x14ac:dyDescent="0.35">
      <c r="A1809" s="51">
        <v>34570</v>
      </c>
      <c r="B1809" t="s">
        <v>87</v>
      </c>
      <c r="C1809" t="s">
        <v>35</v>
      </c>
      <c r="D1809">
        <v>2046</v>
      </c>
      <c r="E1809" s="52">
        <v>11.1245239926574</v>
      </c>
    </row>
    <row r="1810" spans="1:5" x14ac:dyDescent="0.35">
      <c r="A1810" s="51">
        <v>34570</v>
      </c>
      <c r="B1810" t="s">
        <v>87</v>
      </c>
      <c r="C1810" t="s">
        <v>33</v>
      </c>
      <c r="D1810">
        <v>2021</v>
      </c>
      <c r="E1810" s="52">
        <v>31.357298307620798</v>
      </c>
    </row>
    <row r="1811" spans="1:5" x14ac:dyDescent="0.35">
      <c r="A1811" s="51">
        <v>34570</v>
      </c>
      <c r="B1811" t="s">
        <v>87</v>
      </c>
      <c r="C1811" t="s">
        <v>33</v>
      </c>
      <c r="D1811">
        <v>2026</v>
      </c>
      <c r="E1811" s="52">
        <v>32.703502248734303</v>
      </c>
    </row>
    <row r="1812" spans="1:5" x14ac:dyDescent="0.35">
      <c r="A1812" s="51">
        <v>34570</v>
      </c>
      <c r="B1812" t="s">
        <v>87</v>
      </c>
      <c r="C1812" t="s">
        <v>33</v>
      </c>
      <c r="D1812">
        <v>2031</v>
      </c>
      <c r="E1812" s="52">
        <v>33.544095930993699</v>
      </c>
    </row>
    <row r="1813" spans="1:5" x14ac:dyDescent="0.35">
      <c r="A1813" s="51">
        <v>34570</v>
      </c>
      <c r="B1813" t="s">
        <v>87</v>
      </c>
      <c r="C1813" t="s">
        <v>33</v>
      </c>
      <c r="D1813">
        <v>2036</v>
      </c>
      <c r="E1813" s="52">
        <v>34.314518093219299</v>
      </c>
    </row>
    <row r="1814" spans="1:5" x14ac:dyDescent="0.35">
      <c r="A1814" s="51">
        <v>34570</v>
      </c>
      <c r="B1814" t="s">
        <v>87</v>
      </c>
      <c r="C1814" t="s">
        <v>33</v>
      </c>
      <c r="D1814">
        <v>2041</v>
      </c>
      <c r="E1814" s="52">
        <v>34.8199836568797</v>
      </c>
    </row>
    <row r="1815" spans="1:5" x14ac:dyDescent="0.35">
      <c r="A1815" s="51">
        <v>34570</v>
      </c>
      <c r="B1815" t="s">
        <v>87</v>
      </c>
      <c r="C1815" t="s">
        <v>33</v>
      </c>
      <c r="D1815">
        <v>2046</v>
      </c>
      <c r="E1815" s="52">
        <v>35.258933868258801</v>
      </c>
    </row>
    <row r="1816" spans="1:5" x14ac:dyDescent="0.35">
      <c r="A1816" s="51">
        <v>34570</v>
      </c>
      <c r="B1816" t="s">
        <v>87</v>
      </c>
      <c r="C1816" t="s">
        <v>34</v>
      </c>
      <c r="D1816">
        <v>2021</v>
      </c>
      <c r="E1816" s="52">
        <v>5.7175294786753001</v>
      </c>
    </row>
    <row r="1817" spans="1:5" x14ac:dyDescent="0.35">
      <c r="A1817" s="51">
        <v>34570</v>
      </c>
      <c r="B1817" t="s">
        <v>87</v>
      </c>
      <c r="C1817" t="s">
        <v>34</v>
      </c>
      <c r="D1817">
        <v>2026</v>
      </c>
      <c r="E1817" s="52">
        <v>5.9205624955666503</v>
      </c>
    </row>
    <row r="1818" spans="1:5" x14ac:dyDescent="0.35">
      <c r="A1818" s="51">
        <v>34570</v>
      </c>
      <c r="B1818" t="s">
        <v>87</v>
      </c>
      <c r="C1818" t="s">
        <v>34</v>
      </c>
      <c r="D1818">
        <v>2031</v>
      </c>
      <c r="E1818" s="52">
        <v>6.0314786565147704</v>
      </c>
    </row>
    <row r="1819" spans="1:5" x14ac:dyDescent="0.35">
      <c r="A1819" s="51">
        <v>34570</v>
      </c>
      <c r="B1819" t="s">
        <v>87</v>
      </c>
      <c r="C1819" t="s">
        <v>34</v>
      </c>
      <c r="D1819">
        <v>2036</v>
      </c>
      <c r="E1819" s="52">
        <v>6.0603726991429498</v>
      </c>
    </row>
    <row r="1820" spans="1:5" x14ac:dyDescent="0.35">
      <c r="A1820" s="51">
        <v>34570</v>
      </c>
      <c r="B1820" t="s">
        <v>87</v>
      </c>
      <c r="C1820" t="s">
        <v>34</v>
      </c>
      <c r="D1820">
        <v>2041</v>
      </c>
      <c r="E1820" s="52">
        <v>6.0751009487154901</v>
      </c>
    </row>
    <row r="1821" spans="1:5" x14ac:dyDescent="0.35">
      <c r="A1821" s="51">
        <v>34570</v>
      </c>
      <c r="B1821" t="s">
        <v>87</v>
      </c>
      <c r="C1821" t="s">
        <v>34</v>
      </c>
      <c r="D1821">
        <v>2046</v>
      </c>
      <c r="E1821" s="52">
        <v>6.1886541048639199</v>
      </c>
    </row>
    <row r="1822" spans="1:5" x14ac:dyDescent="0.35">
      <c r="A1822" s="51">
        <v>34570</v>
      </c>
      <c r="B1822" t="s">
        <v>87</v>
      </c>
      <c r="C1822" t="s">
        <v>38</v>
      </c>
      <c r="D1822">
        <v>2021</v>
      </c>
      <c r="E1822" s="52">
        <v>223.05051604436099</v>
      </c>
    </row>
    <row r="1823" spans="1:5" x14ac:dyDescent="0.35">
      <c r="A1823" s="51">
        <v>34570</v>
      </c>
      <c r="B1823" t="s">
        <v>87</v>
      </c>
      <c r="C1823" t="s">
        <v>38</v>
      </c>
      <c r="D1823">
        <v>2026</v>
      </c>
      <c r="E1823" s="52">
        <v>231.53591854368301</v>
      </c>
    </row>
    <row r="1824" spans="1:5" x14ac:dyDescent="0.35">
      <c r="A1824" s="51">
        <v>34570</v>
      </c>
      <c r="B1824" t="s">
        <v>87</v>
      </c>
      <c r="C1824" t="s">
        <v>38</v>
      </c>
      <c r="D1824">
        <v>2031</v>
      </c>
      <c r="E1824" s="52">
        <v>233.087203963158</v>
      </c>
    </row>
    <row r="1825" spans="1:5" x14ac:dyDescent="0.35">
      <c r="A1825" s="51">
        <v>34570</v>
      </c>
      <c r="B1825" t="s">
        <v>87</v>
      </c>
      <c r="C1825" t="s">
        <v>38</v>
      </c>
      <c r="D1825">
        <v>2036</v>
      </c>
      <c r="E1825" s="52">
        <v>234.790480248286</v>
      </c>
    </row>
    <row r="1826" spans="1:5" x14ac:dyDescent="0.35">
      <c r="A1826" s="51">
        <v>34570</v>
      </c>
      <c r="B1826" t="s">
        <v>87</v>
      </c>
      <c r="C1826" t="s">
        <v>38</v>
      </c>
      <c r="D1826">
        <v>2041</v>
      </c>
      <c r="E1826" s="52">
        <v>235.536358076824</v>
      </c>
    </row>
    <row r="1827" spans="1:5" x14ac:dyDescent="0.35">
      <c r="A1827" s="51">
        <v>34570</v>
      </c>
      <c r="B1827" t="s">
        <v>87</v>
      </c>
      <c r="C1827" t="s">
        <v>38</v>
      </c>
      <c r="D1827">
        <v>2046</v>
      </c>
      <c r="E1827" s="52">
        <v>237.08428938727801</v>
      </c>
    </row>
    <row r="1828" spans="1:5" x14ac:dyDescent="0.35">
      <c r="A1828" s="51">
        <v>34580</v>
      </c>
      <c r="B1828" t="s">
        <v>88</v>
      </c>
      <c r="C1828" t="s">
        <v>31</v>
      </c>
      <c r="D1828">
        <v>2021</v>
      </c>
      <c r="E1828" s="52">
        <v>5072.7122283419103</v>
      </c>
    </row>
    <row r="1829" spans="1:5" x14ac:dyDescent="0.35">
      <c r="A1829" s="51">
        <v>34580</v>
      </c>
      <c r="B1829" t="s">
        <v>88</v>
      </c>
      <c r="C1829" t="s">
        <v>31</v>
      </c>
      <c r="D1829">
        <v>2026</v>
      </c>
      <c r="E1829" s="52">
        <v>5299.8421602141898</v>
      </c>
    </row>
    <row r="1830" spans="1:5" x14ac:dyDescent="0.35">
      <c r="A1830" s="51">
        <v>34580</v>
      </c>
      <c r="B1830" t="s">
        <v>88</v>
      </c>
      <c r="C1830" t="s">
        <v>31</v>
      </c>
      <c r="D1830">
        <v>2031</v>
      </c>
      <c r="E1830" s="52">
        <v>5552.9845322340398</v>
      </c>
    </row>
    <row r="1831" spans="1:5" x14ac:dyDescent="0.35">
      <c r="A1831" s="51">
        <v>34580</v>
      </c>
      <c r="B1831" t="s">
        <v>88</v>
      </c>
      <c r="C1831" t="s">
        <v>31</v>
      </c>
      <c r="D1831">
        <v>2036</v>
      </c>
      <c r="E1831" s="52">
        <v>5929.7027274918501</v>
      </c>
    </row>
    <row r="1832" spans="1:5" x14ac:dyDescent="0.35">
      <c r="A1832" s="51">
        <v>34580</v>
      </c>
      <c r="B1832" t="s">
        <v>88</v>
      </c>
      <c r="C1832" t="s">
        <v>31</v>
      </c>
      <c r="D1832">
        <v>2041</v>
      </c>
      <c r="E1832" s="52">
        <v>6383.2910944014602</v>
      </c>
    </row>
    <row r="1833" spans="1:5" x14ac:dyDescent="0.35">
      <c r="A1833" s="51">
        <v>34580</v>
      </c>
      <c r="B1833" t="s">
        <v>88</v>
      </c>
      <c r="C1833" t="s">
        <v>31</v>
      </c>
      <c r="D1833">
        <v>2046</v>
      </c>
      <c r="E1833" s="52">
        <v>6863.9759964341602</v>
      </c>
    </row>
    <row r="1834" spans="1:5" x14ac:dyDescent="0.35">
      <c r="A1834" s="51">
        <v>34580</v>
      </c>
      <c r="B1834" t="s">
        <v>88</v>
      </c>
      <c r="C1834" t="s">
        <v>32</v>
      </c>
      <c r="D1834">
        <v>2021</v>
      </c>
      <c r="E1834" s="52">
        <v>4304.5513529964101</v>
      </c>
    </row>
    <row r="1835" spans="1:5" x14ac:dyDescent="0.35">
      <c r="A1835" s="51">
        <v>34580</v>
      </c>
      <c r="B1835" t="s">
        <v>88</v>
      </c>
      <c r="C1835" t="s">
        <v>32</v>
      </c>
      <c r="D1835">
        <v>2026</v>
      </c>
      <c r="E1835" s="52">
        <v>4770.7799970635397</v>
      </c>
    </row>
    <row r="1836" spans="1:5" x14ac:dyDescent="0.35">
      <c r="A1836" s="51">
        <v>34580</v>
      </c>
      <c r="B1836" t="s">
        <v>88</v>
      </c>
      <c r="C1836" t="s">
        <v>32</v>
      </c>
      <c r="D1836">
        <v>2031</v>
      </c>
      <c r="E1836" s="52">
        <v>5159.7754903982895</v>
      </c>
    </row>
    <row r="1837" spans="1:5" x14ac:dyDescent="0.35">
      <c r="A1837" s="51">
        <v>34580</v>
      </c>
      <c r="B1837" t="s">
        <v>88</v>
      </c>
      <c r="C1837" t="s">
        <v>32</v>
      </c>
      <c r="D1837">
        <v>2036</v>
      </c>
      <c r="E1837" s="52">
        <v>5502.7148336328601</v>
      </c>
    </row>
    <row r="1838" spans="1:5" x14ac:dyDescent="0.35">
      <c r="A1838" s="51">
        <v>34580</v>
      </c>
      <c r="B1838" t="s">
        <v>88</v>
      </c>
      <c r="C1838" t="s">
        <v>32</v>
      </c>
      <c r="D1838">
        <v>2041</v>
      </c>
      <c r="E1838" s="52">
        <v>5827.5302082743601</v>
      </c>
    </row>
    <row r="1839" spans="1:5" x14ac:dyDescent="0.35">
      <c r="A1839" s="51">
        <v>34580</v>
      </c>
      <c r="B1839" t="s">
        <v>88</v>
      </c>
      <c r="C1839" t="s">
        <v>32</v>
      </c>
      <c r="D1839">
        <v>2046</v>
      </c>
      <c r="E1839" s="52">
        <v>6136.1210185050704</v>
      </c>
    </row>
    <row r="1840" spans="1:5" x14ac:dyDescent="0.35">
      <c r="A1840" s="51">
        <v>34580</v>
      </c>
      <c r="B1840" t="s">
        <v>88</v>
      </c>
      <c r="C1840" t="s">
        <v>37</v>
      </c>
      <c r="D1840">
        <v>2021</v>
      </c>
      <c r="E1840" s="52">
        <v>608.12496536091601</v>
      </c>
    </row>
    <row r="1841" spans="1:5" x14ac:dyDescent="0.35">
      <c r="A1841" s="51">
        <v>34580</v>
      </c>
      <c r="B1841" t="s">
        <v>88</v>
      </c>
      <c r="C1841" t="s">
        <v>37</v>
      </c>
      <c r="D1841">
        <v>2026</v>
      </c>
      <c r="E1841" s="52">
        <v>640.22755667007004</v>
      </c>
    </row>
    <row r="1842" spans="1:5" x14ac:dyDescent="0.35">
      <c r="A1842" s="51">
        <v>34580</v>
      </c>
      <c r="B1842" t="s">
        <v>88</v>
      </c>
      <c r="C1842" t="s">
        <v>37</v>
      </c>
      <c r="D1842">
        <v>2031</v>
      </c>
      <c r="E1842" s="52">
        <v>693.93901137850298</v>
      </c>
    </row>
    <row r="1843" spans="1:5" x14ac:dyDescent="0.35">
      <c r="A1843" s="51">
        <v>34580</v>
      </c>
      <c r="B1843" t="s">
        <v>88</v>
      </c>
      <c r="C1843" t="s">
        <v>37</v>
      </c>
      <c r="D1843">
        <v>2036</v>
      </c>
      <c r="E1843" s="52">
        <v>727.71343779130495</v>
      </c>
    </row>
    <row r="1844" spans="1:5" x14ac:dyDescent="0.35">
      <c r="A1844" s="51">
        <v>34580</v>
      </c>
      <c r="B1844" t="s">
        <v>88</v>
      </c>
      <c r="C1844" t="s">
        <v>37</v>
      </c>
      <c r="D1844">
        <v>2041</v>
      </c>
      <c r="E1844" s="52">
        <v>751.34062661545795</v>
      </c>
    </row>
    <row r="1845" spans="1:5" x14ac:dyDescent="0.35">
      <c r="A1845" s="51">
        <v>34580</v>
      </c>
      <c r="B1845" t="s">
        <v>88</v>
      </c>
      <c r="C1845" t="s">
        <v>37</v>
      </c>
      <c r="D1845">
        <v>2046</v>
      </c>
      <c r="E1845" s="52">
        <v>778.89161518461401</v>
      </c>
    </row>
    <row r="1846" spans="1:5" x14ac:dyDescent="0.35">
      <c r="A1846" s="51">
        <v>34580</v>
      </c>
      <c r="B1846" t="s">
        <v>88</v>
      </c>
      <c r="C1846" t="s">
        <v>36</v>
      </c>
      <c r="D1846">
        <v>2021</v>
      </c>
      <c r="E1846" s="52">
        <v>2930.5403462849299</v>
      </c>
    </row>
    <row r="1847" spans="1:5" x14ac:dyDescent="0.35">
      <c r="A1847" s="51">
        <v>34580</v>
      </c>
      <c r="B1847" t="s">
        <v>88</v>
      </c>
      <c r="C1847" t="s">
        <v>36</v>
      </c>
      <c r="D1847">
        <v>2026</v>
      </c>
      <c r="E1847" s="52">
        <v>3295.1130187543799</v>
      </c>
    </row>
    <row r="1848" spans="1:5" x14ac:dyDescent="0.35">
      <c r="A1848" s="51">
        <v>34580</v>
      </c>
      <c r="B1848" t="s">
        <v>88</v>
      </c>
      <c r="C1848" t="s">
        <v>36</v>
      </c>
      <c r="D1848">
        <v>2031</v>
      </c>
      <c r="E1848" s="52">
        <v>3599.9589428788299</v>
      </c>
    </row>
    <row r="1849" spans="1:5" x14ac:dyDescent="0.35">
      <c r="A1849" s="51">
        <v>34580</v>
      </c>
      <c r="B1849" t="s">
        <v>88</v>
      </c>
      <c r="C1849" t="s">
        <v>36</v>
      </c>
      <c r="D1849">
        <v>2036</v>
      </c>
      <c r="E1849" s="52">
        <v>3892.4006192658499</v>
      </c>
    </row>
    <row r="1850" spans="1:5" x14ac:dyDescent="0.35">
      <c r="A1850" s="51">
        <v>34580</v>
      </c>
      <c r="B1850" t="s">
        <v>88</v>
      </c>
      <c r="C1850" t="s">
        <v>36</v>
      </c>
      <c r="D1850">
        <v>2041</v>
      </c>
      <c r="E1850" s="52">
        <v>4171.0828190675802</v>
      </c>
    </row>
    <row r="1851" spans="1:5" x14ac:dyDescent="0.35">
      <c r="A1851" s="51">
        <v>34580</v>
      </c>
      <c r="B1851" t="s">
        <v>88</v>
      </c>
      <c r="C1851" t="s">
        <v>36</v>
      </c>
      <c r="D1851">
        <v>2046</v>
      </c>
      <c r="E1851" s="52">
        <v>4431.9430369864804</v>
      </c>
    </row>
    <row r="1852" spans="1:5" x14ac:dyDescent="0.35">
      <c r="A1852" s="51">
        <v>34580</v>
      </c>
      <c r="B1852" t="s">
        <v>88</v>
      </c>
      <c r="C1852" t="s">
        <v>35</v>
      </c>
      <c r="D1852">
        <v>2021</v>
      </c>
      <c r="E1852" s="52">
        <v>364.53100393950098</v>
      </c>
    </row>
    <row r="1853" spans="1:5" x14ac:dyDescent="0.35">
      <c r="A1853" s="51">
        <v>34580</v>
      </c>
      <c r="B1853" t="s">
        <v>88</v>
      </c>
      <c r="C1853" t="s">
        <v>35</v>
      </c>
      <c r="D1853">
        <v>2026</v>
      </c>
      <c r="E1853" s="52">
        <v>389.67246306655102</v>
      </c>
    </row>
    <row r="1854" spans="1:5" x14ac:dyDescent="0.35">
      <c r="A1854" s="51">
        <v>34580</v>
      </c>
      <c r="B1854" t="s">
        <v>88</v>
      </c>
      <c r="C1854" t="s">
        <v>35</v>
      </c>
      <c r="D1854">
        <v>2031</v>
      </c>
      <c r="E1854" s="52">
        <v>406.63277627208601</v>
      </c>
    </row>
    <row r="1855" spans="1:5" x14ac:dyDescent="0.35">
      <c r="A1855" s="51">
        <v>34580</v>
      </c>
      <c r="B1855" t="s">
        <v>88</v>
      </c>
      <c r="C1855" t="s">
        <v>35</v>
      </c>
      <c r="D1855">
        <v>2036</v>
      </c>
      <c r="E1855" s="52">
        <v>418.52002879437902</v>
      </c>
    </row>
    <row r="1856" spans="1:5" x14ac:dyDescent="0.35">
      <c r="A1856" s="51">
        <v>34580</v>
      </c>
      <c r="B1856" t="s">
        <v>88</v>
      </c>
      <c r="C1856" t="s">
        <v>35</v>
      </c>
      <c r="D1856">
        <v>2041</v>
      </c>
      <c r="E1856" s="52">
        <v>432.58683634037402</v>
      </c>
    </row>
    <row r="1857" spans="1:5" x14ac:dyDescent="0.35">
      <c r="A1857" s="51">
        <v>34580</v>
      </c>
      <c r="B1857" t="s">
        <v>88</v>
      </c>
      <c r="C1857" t="s">
        <v>35</v>
      </c>
      <c r="D1857">
        <v>2046</v>
      </c>
      <c r="E1857" s="52">
        <v>447.22828625317698</v>
      </c>
    </row>
    <row r="1858" spans="1:5" x14ac:dyDescent="0.35">
      <c r="A1858" s="51">
        <v>34580</v>
      </c>
      <c r="B1858" t="s">
        <v>88</v>
      </c>
      <c r="C1858" t="s">
        <v>33</v>
      </c>
      <c r="D1858">
        <v>2021</v>
      </c>
      <c r="E1858" s="52">
        <v>1956.28817392992</v>
      </c>
    </row>
    <row r="1859" spans="1:5" x14ac:dyDescent="0.35">
      <c r="A1859" s="51">
        <v>34580</v>
      </c>
      <c r="B1859" t="s">
        <v>88</v>
      </c>
      <c r="C1859" t="s">
        <v>33</v>
      </c>
      <c r="D1859">
        <v>2026</v>
      </c>
      <c r="E1859" s="52">
        <v>2169.5893582430099</v>
      </c>
    </row>
    <row r="1860" spans="1:5" x14ac:dyDescent="0.35">
      <c r="A1860" s="51">
        <v>34580</v>
      </c>
      <c r="B1860" t="s">
        <v>88</v>
      </c>
      <c r="C1860" t="s">
        <v>33</v>
      </c>
      <c r="D1860">
        <v>2031</v>
      </c>
      <c r="E1860" s="52">
        <v>2377.43004810209</v>
      </c>
    </row>
    <row r="1861" spans="1:5" x14ac:dyDescent="0.35">
      <c r="A1861" s="51">
        <v>34580</v>
      </c>
      <c r="B1861" t="s">
        <v>88</v>
      </c>
      <c r="C1861" t="s">
        <v>33</v>
      </c>
      <c r="D1861">
        <v>2036</v>
      </c>
      <c r="E1861" s="52">
        <v>2603.3106410947398</v>
      </c>
    </row>
    <row r="1862" spans="1:5" x14ac:dyDescent="0.35">
      <c r="A1862" s="51">
        <v>34580</v>
      </c>
      <c r="B1862" t="s">
        <v>88</v>
      </c>
      <c r="C1862" t="s">
        <v>33</v>
      </c>
      <c r="D1862">
        <v>2041</v>
      </c>
      <c r="E1862" s="52">
        <v>2832.6623708124798</v>
      </c>
    </row>
    <row r="1863" spans="1:5" x14ac:dyDescent="0.35">
      <c r="A1863" s="51">
        <v>34580</v>
      </c>
      <c r="B1863" t="s">
        <v>88</v>
      </c>
      <c r="C1863" t="s">
        <v>33</v>
      </c>
      <c r="D1863">
        <v>2046</v>
      </c>
      <c r="E1863" s="52">
        <v>3065.8499992718398</v>
      </c>
    </row>
    <row r="1864" spans="1:5" x14ac:dyDescent="0.35">
      <c r="A1864" s="51">
        <v>34580</v>
      </c>
      <c r="B1864" t="s">
        <v>88</v>
      </c>
      <c r="C1864" t="s">
        <v>34</v>
      </c>
      <c r="D1864">
        <v>2021</v>
      </c>
      <c r="E1864" s="52">
        <v>163.79706148495899</v>
      </c>
    </row>
    <row r="1865" spans="1:5" x14ac:dyDescent="0.35">
      <c r="A1865" s="51">
        <v>34580</v>
      </c>
      <c r="B1865" t="s">
        <v>88</v>
      </c>
      <c r="C1865" t="s">
        <v>34</v>
      </c>
      <c r="D1865">
        <v>2026</v>
      </c>
      <c r="E1865" s="52">
        <v>176.954991246498</v>
      </c>
    </row>
    <row r="1866" spans="1:5" x14ac:dyDescent="0.35">
      <c r="A1866" s="51">
        <v>34580</v>
      </c>
      <c r="B1866" t="s">
        <v>88</v>
      </c>
      <c r="C1866" t="s">
        <v>34</v>
      </c>
      <c r="D1866">
        <v>2031</v>
      </c>
      <c r="E1866" s="52">
        <v>188.03136726821899</v>
      </c>
    </row>
    <row r="1867" spans="1:5" x14ac:dyDescent="0.35">
      <c r="A1867" s="51">
        <v>34580</v>
      </c>
      <c r="B1867" t="s">
        <v>88</v>
      </c>
      <c r="C1867" t="s">
        <v>34</v>
      </c>
      <c r="D1867">
        <v>2036</v>
      </c>
      <c r="E1867" s="52">
        <v>191.663021073821</v>
      </c>
    </row>
    <row r="1868" spans="1:5" x14ac:dyDescent="0.35">
      <c r="A1868" s="51">
        <v>34580</v>
      </c>
      <c r="B1868" t="s">
        <v>88</v>
      </c>
      <c r="C1868" t="s">
        <v>34</v>
      </c>
      <c r="D1868">
        <v>2041</v>
      </c>
      <c r="E1868" s="52">
        <v>196.07307155051399</v>
      </c>
    </row>
    <row r="1869" spans="1:5" x14ac:dyDescent="0.35">
      <c r="A1869" s="51">
        <v>34580</v>
      </c>
      <c r="B1869" t="s">
        <v>88</v>
      </c>
      <c r="C1869" t="s">
        <v>34</v>
      </c>
      <c r="D1869">
        <v>2046</v>
      </c>
      <c r="E1869" s="52">
        <v>204.47538850372499</v>
      </c>
    </row>
    <row r="1870" spans="1:5" x14ac:dyDescent="0.35">
      <c r="A1870" s="51">
        <v>34580</v>
      </c>
      <c r="B1870" t="s">
        <v>88</v>
      </c>
      <c r="C1870" t="s">
        <v>38</v>
      </c>
      <c r="D1870">
        <v>2021</v>
      </c>
      <c r="E1870" s="52">
        <v>15400.5451323385</v>
      </c>
    </row>
    <row r="1871" spans="1:5" x14ac:dyDescent="0.35">
      <c r="A1871" s="51">
        <v>34580</v>
      </c>
      <c r="B1871" t="s">
        <v>88</v>
      </c>
      <c r="C1871" t="s">
        <v>38</v>
      </c>
      <c r="D1871">
        <v>2026</v>
      </c>
      <c r="E1871" s="52">
        <v>16742.179545258201</v>
      </c>
    </row>
    <row r="1872" spans="1:5" x14ac:dyDescent="0.35">
      <c r="A1872" s="51">
        <v>34580</v>
      </c>
      <c r="B1872" t="s">
        <v>88</v>
      </c>
      <c r="C1872" t="s">
        <v>38</v>
      </c>
      <c r="D1872">
        <v>2031</v>
      </c>
      <c r="E1872" s="52">
        <v>17978.752168531999</v>
      </c>
    </row>
    <row r="1873" spans="1:5" x14ac:dyDescent="0.35">
      <c r="A1873" s="51">
        <v>34580</v>
      </c>
      <c r="B1873" t="s">
        <v>88</v>
      </c>
      <c r="C1873" t="s">
        <v>38</v>
      </c>
      <c r="D1873">
        <v>2036</v>
      </c>
      <c r="E1873" s="52">
        <v>19266.025309144799</v>
      </c>
    </row>
    <row r="1874" spans="1:5" x14ac:dyDescent="0.35">
      <c r="A1874" s="51">
        <v>34580</v>
      </c>
      <c r="B1874" t="s">
        <v>88</v>
      </c>
      <c r="C1874" t="s">
        <v>38</v>
      </c>
      <c r="D1874">
        <v>2041</v>
      </c>
      <c r="E1874" s="52">
        <v>20594.567027062199</v>
      </c>
    </row>
    <row r="1875" spans="1:5" x14ac:dyDescent="0.35">
      <c r="A1875" s="51">
        <v>34580</v>
      </c>
      <c r="B1875" t="s">
        <v>88</v>
      </c>
      <c r="C1875" t="s">
        <v>38</v>
      </c>
      <c r="D1875">
        <v>2046</v>
      </c>
      <c r="E1875" s="52">
        <v>21928.485341139101</v>
      </c>
    </row>
    <row r="1876" spans="1:5" x14ac:dyDescent="0.35">
      <c r="A1876" s="51">
        <v>34590</v>
      </c>
      <c r="B1876" t="s">
        <v>89</v>
      </c>
      <c r="C1876" t="s">
        <v>31</v>
      </c>
      <c r="D1876">
        <v>2021</v>
      </c>
      <c r="E1876" s="52">
        <v>36086.366442575898</v>
      </c>
    </row>
    <row r="1877" spans="1:5" x14ac:dyDescent="0.35">
      <c r="A1877" s="51">
        <v>34590</v>
      </c>
      <c r="B1877" t="s">
        <v>89</v>
      </c>
      <c r="C1877" t="s">
        <v>31</v>
      </c>
      <c r="D1877">
        <v>2026</v>
      </c>
      <c r="E1877" s="52">
        <v>41199.091178776798</v>
      </c>
    </row>
    <row r="1878" spans="1:5" x14ac:dyDescent="0.35">
      <c r="A1878" s="51">
        <v>34590</v>
      </c>
      <c r="B1878" t="s">
        <v>89</v>
      </c>
      <c r="C1878" t="s">
        <v>31</v>
      </c>
      <c r="D1878">
        <v>2031</v>
      </c>
      <c r="E1878" s="52">
        <v>45934.454894672897</v>
      </c>
    </row>
    <row r="1879" spans="1:5" x14ac:dyDescent="0.35">
      <c r="A1879" s="51">
        <v>34590</v>
      </c>
      <c r="B1879" t="s">
        <v>89</v>
      </c>
      <c r="C1879" t="s">
        <v>31</v>
      </c>
      <c r="D1879">
        <v>2036</v>
      </c>
      <c r="E1879" s="52">
        <v>50756.738532503201</v>
      </c>
    </row>
    <row r="1880" spans="1:5" x14ac:dyDescent="0.35">
      <c r="A1880" s="51">
        <v>34590</v>
      </c>
      <c r="B1880" t="s">
        <v>89</v>
      </c>
      <c r="C1880" t="s">
        <v>31</v>
      </c>
      <c r="D1880">
        <v>2041</v>
      </c>
      <c r="E1880" s="52">
        <v>54377.651420687602</v>
      </c>
    </row>
    <row r="1881" spans="1:5" x14ac:dyDescent="0.35">
      <c r="A1881" s="51">
        <v>34590</v>
      </c>
      <c r="B1881" t="s">
        <v>89</v>
      </c>
      <c r="C1881" t="s">
        <v>31</v>
      </c>
      <c r="D1881">
        <v>2046</v>
      </c>
      <c r="E1881" s="52">
        <v>57621.205052810998</v>
      </c>
    </row>
    <row r="1882" spans="1:5" x14ac:dyDescent="0.35">
      <c r="A1882" s="51">
        <v>34590</v>
      </c>
      <c r="B1882" t="s">
        <v>89</v>
      </c>
      <c r="C1882" t="s">
        <v>32</v>
      </c>
      <c r="D1882">
        <v>2021</v>
      </c>
      <c r="E1882" s="52">
        <v>34058.318597792102</v>
      </c>
    </row>
    <row r="1883" spans="1:5" x14ac:dyDescent="0.35">
      <c r="A1883" s="51">
        <v>34590</v>
      </c>
      <c r="B1883" t="s">
        <v>89</v>
      </c>
      <c r="C1883" t="s">
        <v>32</v>
      </c>
      <c r="D1883">
        <v>2026</v>
      </c>
      <c r="E1883" s="52">
        <v>39143.890518915898</v>
      </c>
    </row>
    <row r="1884" spans="1:5" x14ac:dyDescent="0.35">
      <c r="A1884" s="51">
        <v>34590</v>
      </c>
      <c r="B1884" t="s">
        <v>89</v>
      </c>
      <c r="C1884" t="s">
        <v>32</v>
      </c>
      <c r="D1884">
        <v>2031</v>
      </c>
      <c r="E1884" s="52">
        <v>44407.908767604102</v>
      </c>
    </row>
    <row r="1885" spans="1:5" x14ac:dyDescent="0.35">
      <c r="A1885" s="51">
        <v>34590</v>
      </c>
      <c r="B1885" t="s">
        <v>89</v>
      </c>
      <c r="C1885" t="s">
        <v>32</v>
      </c>
      <c r="D1885">
        <v>2036</v>
      </c>
      <c r="E1885" s="52">
        <v>49279.441955866103</v>
      </c>
    </row>
    <row r="1886" spans="1:5" x14ac:dyDescent="0.35">
      <c r="A1886" s="51">
        <v>34590</v>
      </c>
      <c r="B1886" t="s">
        <v>89</v>
      </c>
      <c r="C1886" t="s">
        <v>32</v>
      </c>
      <c r="D1886">
        <v>2041</v>
      </c>
      <c r="E1886" s="52">
        <v>52542.049251727898</v>
      </c>
    </row>
    <row r="1887" spans="1:5" x14ac:dyDescent="0.35">
      <c r="A1887" s="51">
        <v>34590</v>
      </c>
      <c r="B1887" t="s">
        <v>89</v>
      </c>
      <c r="C1887" t="s">
        <v>32</v>
      </c>
      <c r="D1887">
        <v>2046</v>
      </c>
      <c r="E1887" s="52">
        <v>54978.946375569198</v>
      </c>
    </row>
    <row r="1888" spans="1:5" x14ac:dyDescent="0.35">
      <c r="A1888" s="51">
        <v>34590</v>
      </c>
      <c r="B1888" t="s">
        <v>89</v>
      </c>
      <c r="C1888" t="s">
        <v>37</v>
      </c>
      <c r="D1888">
        <v>2021</v>
      </c>
      <c r="E1888" s="52">
        <v>3287.9419684452901</v>
      </c>
    </row>
    <row r="1889" spans="1:5" x14ac:dyDescent="0.35">
      <c r="A1889" s="51">
        <v>34590</v>
      </c>
      <c r="B1889" t="s">
        <v>89</v>
      </c>
      <c r="C1889" t="s">
        <v>37</v>
      </c>
      <c r="D1889">
        <v>2026</v>
      </c>
      <c r="E1889" s="52">
        <v>3525.84635688458</v>
      </c>
    </row>
    <row r="1890" spans="1:5" x14ac:dyDescent="0.35">
      <c r="A1890" s="51">
        <v>34590</v>
      </c>
      <c r="B1890" t="s">
        <v>89</v>
      </c>
      <c r="C1890" t="s">
        <v>37</v>
      </c>
      <c r="D1890">
        <v>2031</v>
      </c>
      <c r="E1890" s="52">
        <v>3941.9391562063001</v>
      </c>
    </row>
    <row r="1891" spans="1:5" x14ac:dyDescent="0.35">
      <c r="A1891" s="51">
        <v>34590</v>
      </c>
      <c r="B1891" t="s">
        <v>89</v>
      </c>
      <c r="C1891" t="s">
        <v>37</v>
      </c>
      <c r="D1891">
        <v>2036</v>
      </c>
      <c r="E1891" s="52">
        <v>4187.8587518271097</v>
      </c>
    </row>
    <row r="1892" spans="1:5" x14ac:dyDescent="0.35">
      <c r="A1892" s="51">
        <v>34590</v>
      </c>
      <c r="B1892" t="s">
        <v>89</v>
      </c>
      <c r="C1892" t="s">
        <v>37</v>
      </c>
      <c r="D1892">
        <v>2041</v>
      </c>
      <c r="E1892" s="52">
        <v>4253.5112028109897</v>
      </c>
    </row>
    <row r="1893" spans="1:5" x14ac:dyDescent="0.35">
      <c r="A1893" s="51">
        <v>34590</v>
      </c>
      <c r="B1893" t="s">
        <v>89</v>
      </c>
      <c r="C1893" t="s">
        <v>37</v>
      </c>
      <c r="D1893">
        <v>2046</v>
      </c>
      <c r="E1893" s="52">
        <v>4248.85460745401</v>
      </c>
    </row>
    <row r="1894" spans="1:5" x14ac:dyDescent="0.35">
      <c r="A1894" s="51">
        <v>34590</v>
      </c>
      <c r="B1894" t="s">
        <v>89</v>
      </c>
      <c r="C1894" t="s">
        <v>36</v>
      </c>
      <c r="D1894">
        <v>2021</v>
      </c>
      <c r="E1894" s="52">
        <v>29385.735486172802</v>
      </c>
    </row>
    <row r="1895" spans="1:5" x14ac:dyDescent="0.35">
      <c r="A1895" s="51">
        <v>34590</v>
      </c>
      <c r="B1895" t="s">
        <v>89</v>
      </c>
      <c r="C1895" t="s">
        <v>36</v>
      </c>
      <c r="D1895">
        <v>2026</v>
      </c>
      <c r="E1895" s="52">
        <v>34002.778108306797</v>
      </c>
    </row>
    <row r="1896" spans="1:5" x14ac:dyDescent="0.35">
      <c r="A1896" s="51">
        <v>34590</v>
      </c>
      <c r="B1896" t="s">
        <v>89</v>
      </c>
      <c r="C1896" t="s">
        <v>36</v>
      </c>
      <c r="D1896">
        <v>2031</v>
      </c>
      <c r="E1896" s="52">
        <v>38280.9298881348</v>
      </c>
    </row>
    <row r="1897" spans="1:5" x14ac:dyDescent="0.35">
      <c r="A1897" s="51">
        <v>34590</v>
      </c>
      <c r="B1897" t="s">
        <v>89</v>
      </c>
      <c r="C1897" t="s">
        <v>36</v>
      </c>
      <c r="D1897">
        <v>2036</v>
      </c>
      <c r="E1897" s="52">
        <v>42242.441494328203</v>
      </c>
    </row>
    <row r="1898" spans="1:5" x14ac:dyDescent="0.35">
      <c r="A1898" s="51">
        <v>34590</v>
      </c>
      <c r="B1898" t="s">
        <v>89</v>
      </c>
      <c r="C1898" t="s">
        <v>36</v>
      </c>
      <c r="D1898">
        <v>2041</v>
      </c>
      <c r="E1898" s="52">
        <v>44856.624613003398</v>
      </c>
    </row>
    <row r="1899" spans="1:5" x14ac:dyDescent="0.35">
      <c r="A1899" s="51">
        <v>34590</v>
      </c>
      <c r="B1899" t="s">
        <v>89</v>
      </c>
      <c r="C1899" t="s">
        <v>36</v>
      </c>
      <c r="D1899">
        <v>2046</v>
      </c>
      <c r="E1899" s="52">
        <v>46693.638311709903</v>
      </c>
    </row>
    <row r="1900" spans="1:5" x14ac:dyDescent="0.35">
      <c r="A1900" s="51">
        <v>34590</v>
      </c>
      <c r="B1900" t="s">
        <v>89</v>
      </c>
      <c r="C1900" t="s">
        <v>35</v>
      </c>
      <c r="D1900">
        <v>2021</v>
      </c>
      <c r="E1900" s="52">
        <v>2616.34049974039</v>
      </c>
    </row>
    <row r="1901" spans="1:5" x14ac:dyDescent="0.35">
      <c r="A1901" s="51">
        <v>34590</v>
      </c>
      <c r="B1901" t="s">
        <v>89</v>
      </c>
      <c r="C1901" t="s">
        <v>35</v>
      </c>
      <c r="D1901">
        <v>2026</v>
      </c>
      <c r="E1901" s="52">
        <v>2927.2117844394402</v>
      </c>
    </row>
    <row r="1902" spans="1:5" x14ac:dyDescent="0.35">
      <c r="A1902" s="51">
        <v>34590</v>
      </c>
      <c r="B1902" t="s">
        <v>89</v>
      </c>
      <c r="C1902" t="s">
        <v>35</v>
      </c>
      <c r="D1902">
        <v>2031</v>
      </c>
      <c r="E1902" s="52">
        <v>3143.7712698738201</v>
      </c>
    </row>
    <row r="1903" spans="1:5" x14ac:dyDescent="0.35">
      <c r="A1903" s="51">
        <v>34590</v>
      </c>
      <c r="B1903" t="s">
        <v>89</v>
      </c>
      <c r="C1903" t="s">
        <v>35</v>
      </c>
      <c r="D1903">
        <v>2036</v>
      </c>
      <c r="E1903" s="52">
        <v>3226.2491032586399</v>
      </c>
    </row>
    <row r="1904" spans="1:5" x14ac:dyDescent="0.35">
      <c r="A1904" s="51">
        <v>34590</v>
      </c>
      <c r="B1904" t="s">
        <v>89</v>
      </c>
      <c r="C1904" t="s">
        <v>35</v>
      </c>
      <c r="D1904">
        <v>2041</v>
      </c>
      <c r="E1904" s="52">
        <v>3253.1186881807498</v>
      </c>
    </row>
    <row r="1905" spans="1:5" x14ac:dyDescent="0.35">
      <c r="A1905" s="51">
        <v>34590</v>
      </c>
      <c r="B1905" t="s">
        <v>89</v>
      </c>
      <c r="C1905" t="s">
        <v>35</v>
      </c>
      <c r="D1905">
        <v>2046</v>
      </c>
      <c r="E1905" s="52">
        <v>3257.9547764041499</v>
      </c>
    </row>
    <row r="1906" spans="1:5" x14ac:dyDescent="0.35">
      <c r="A1906" s="51">
        <v>34590</v>
      </c>
      <c r="B1906" t="s">
        <v>89</v>
      </c>
      <c r="C1906" t="s">
        <v>33</v>
      </c>
      <c r="D1906">
        <v>2021</v>
      </c>
      <c r="E1906" s="52">
        <v>15323.4238544543</v>
      </c>
    </row>
    <row r="1907" spans="1:5" x14ac:dyDescent="0.35">
      <c r="A1907" s="51">
        <v>34590</v>
      </c>
      <c r="B1907" t="s">
        <v>89</v>
      </c>
      <c r="C1907" t="s">
        <v>33</v>
      </c>
      <c r="D1907">
        <v>2026</v>
      </c>
      <c r="E1907" s="52">
        <v>17926.655749140202</v>
      </c>
    </row>
    <row r="1908" spans="1:5" x14ac:dyDescent="0.35">
      <c r="A1908" s="51">
        <v>34590</v>
      </c>
      <c r="B1908" t="s">
        <v>89</v>
      </c>
      <c r="C1908" t="s">
        <v>33</v>
      </c>
      <c r="D1908">
        <v>2031</v>
      </c>
      <c r="E1908" s="52">
        <v>20437.3382393504</v>
      </c>
    </row>
    <row r="1909" spans="1:5" x14ac:dyDescent="0.35">
      <c r="A1909" s="51">
        <v>34590</v>
      </c>
      <c r="B1909" t="s">
        <v>89</v>
      </c>
      <c r="C1909" t="s">
        <v>33</v>
      </c>
      <c r="D1909">
        <v>2036</v>
      </c>
      <c r="E1909" s="52">
        <v>22816.2328341619</v>
      </c>
    </row>
    <row r="1910" spans="1:5" x14ac:dyDescent="0.35">
      <c r="A1910" s="51">
        <v>34590</v>
      </c>
      <c r="B1910" t="s">
        <v>89</v>
      </c>
      <c r="C1910" t="s">
        <v>33</v>
      </c>
      <c r="D1910">
        <v>2041</v>
      </c>
      <c r="E1910" s="52">
        <v>24486.383144781401</v>
      </c>
    </row>
    <row r="1911" spans="1:5" x14ac:dyDescent="0.35">
      <c r="A1911" s="51">
        <v>34590</v>
      </c>
      <c r="B1911" t="s">
        <v>89</v>
      </c>
      <c r="C1911" t="s">
        <v>33</v>
      </c>
      <c r="D1911">
        <v>2046</v>
      </c>
      <c r="E1911" s="52">
        <v>25805.212950196601</v>
      </c>
    </row>
    <row r="1912" spans="1:5" x14ac:dyDescent="0.35">
      <c r="A1912" s="51">
        <v>34590</v>
      </c>
      <c r="B1912" t="s">
        <v>89</v>
      </c>
      <c r="C1912" t="s">
        <v>34</v>
      </c>
      <c r="D1912">
        <v>2021</v>
      </c>
      <c r="E1912" s="52">
        <v>1219.93491210292</v>
      </c>
    </row>
    <row r="1913" spans="1:5" x14ac:dyDescent="0.35">
      <c r="A1913" s="51">
        <v>34590</v>
      </c>
      <c r="B1913" t="s">
        <v>89</v>
      </c>
      <c r="C1913" t="s">
        <v>34</v>
      </c>
      <c r="D1913">
        <v>2026</v>
      </c>
      <c r="E1913" s="52">
        <v>1314.9120099843601</v>
      </c>
    </row>
    <row r="1914" spans="1:5" x14ac:dyDescent="0.35">
      <c r="A1914" s="51">
        <v>34590</v>
      </c>
      <c r="B1914" t="s">
        <v>89</v>
      </c>
      <c r="C1914" t="s">
        <v>34</v>
      </c>
      <c r="D1914">
        <v>2031</v>
      </c>
      <c r="E1914" s="52">
        <v>1403.4853250707699</v>
      </c>
    </row>
    <row r="1915" spans="1:5" x14ac:dyDescent="0.35">
      <c r="A1915" s="51">
        <v>34590</v>
      </c>
      <c r="B1915" t="s">
        <v>89</v>
      </c>
      <c r="C1915" t="s">
        <v>34</v>
      </c>
      <c r="D1915">
        <v>2036</v>
      </c>
      <c r="E1915" s="52">
        <v>1400.8297243514301</v>
      </c>
    </row>
    <row r="1916" spans="1:5" x14ac:dyDescent="0.35">
      <c r="A1916" s="51">
        <v>34590</v>
      </c>
      <c r="B1916" t="s">
        <v>89</v>
      </c>
      <c r="C1916" t="s">
        <v>34</v>
      </c>
      <c r="D1916">
        <v>2041</v>
      </c>
      <c r="E1916" s="52">
        <v>1366.5611726019899</v>
      </c>
    </row>
    <row r="1917" spans="1:5" x14ac:dyDescent="0.35">
      <c r="A1917" s="51">
        <v>34590</v>
      </c>
      <c r="B1917" t="s">
        <v>89</v>
      </c>
      <c r="C1917" t="s">
        <v>34</v>
      </c>
      <c r="D1917">
        <v>2046</v>
      </c>
      <c r="E1917" s="52">
        <v>1341.6364282872701</v>
      </c>
    </row>
    <row r="1918" spans="1:5" x14ac:dyDescent="0.35">
      <c r="A1918" s="51">
        <v>34590</v>
      </c>
      <c r="B1918" t="s">
        <v>89</v>
      </c>
      <c r="C1918" t="s">
        <v>38</v>
      </c>
      <c r="D1918">
        <v>2021</v>
      </c>
      <c r="E1918" s="52">
        <v>121978.061761284</v>
      </c>
    </row>
    <row r="1919" spans="1:5" x14ac:dyDescent="0.35">
      <c r="A1919" s="51">
        <v>34590</v>
      </c>
      <c r="B1919" t="s">
        <v>89</v>
      </c>
      <c r="C1919" t="s">
        <v>38</v>
      </c>
      <c r="D1919">
        <v>2026</v>
      </c>
      <c r="E1919" s="52">
        <v>140040.385706448</v>
      </c>
    </row>
    <row r="1920" spans="1:5" x14ac:dyDescent="0.35">
      <c r="A1920" s="51">
        <v>34590</v>
      </c>
      <c r="B1920" t="s">
        <v>89</v>
      </c>
      <c r="C1920" t="s">
        <v>38</v>
      </c>
      <c r="D1920">
        <v>2031</v>
      </c>
      <c r="E1920" s="52">
        <v>157549.82754091299</v>
      </c>
    </row>
    <row r="1921" spans="1:5" x14ac:dyDescent="0.35">
      <c r="A1921" s="51">
        <v>34590</v>
      </c>
      <c r="B1921" t="s">
        <v>89</v>
      </c>
      <c r="C1921" t="s">
        <v>38</v>
      </c>
      <c r="D1921">
        <v>2036</v>
      </c>
      <c r="E1921" s="52">
        <v>173909.79239629701</v>
      </c>
    </row>
    <row r="1922" spans="1:5" x14ac:dyDescent="0.35">
      <c r="A1922" s="51">
        <v>34590</v>
      </c>
      <c r="B1922" t="s">
        <v>89</v>
      </c>
      <c r="C1922" t="s">
        <v>38</v>
      </c>
      <c r="D1922">
        <v>2041</v>
      </c>
      <c r="E1922" s="52">
        <v>185135.89949379399</v>
      </c>
    </row>
    <row r="1923" spans="1:5" x14ac:dyDescent="0.35">
      <c r="A1923" s="51">
        <v>34590</v>
      </c>
      <c r="B1923" t="s">
        <v>89</v>
      </c>
      <c r="C1923" t="s">
        <v>38</v>
      </c>
      <c r="D1923">
        <v>2046</v>
      </c>
      <c r="E1923" s="52">
        <v>193947.448502432</v>
      </c>
    </row>
    <row r="1924" spans="1:5" x14ac:dyDescent="0.35">
      <c r="A1924" s="51">
        <v>34710</v>
      </c>
      <c r="B1924" t="s">
        <v>90</v>
      </c>
      <c r="C1924" t="s">
        <v>31</v>
      </c>
      <c r="D1924">
        <v>2021</v>
      </c>
      <c r="E1924" s="52">
        <v>356.496407422647</v>
      </c>
    </row>
    <row r="1925" spans="1:5" x14ac:dyDescent="0.35">
      <c r="A1925" s="51">
        <v>34710</v>
      </c>
      <c r="B1925" t="s">
        <v>90</v>
      </c>
      <c r="C1925" t="s">
        <v>31</v>
      </c>
      <c r="D1925">
        <v>2026</v>
      </c>
      <c r="E1925" s="52">
        <v>343.53935619951102</v>
      </c>
    </row>
    <row r="1926" spans="1:5" x14ac:dyDescent="0.35">
      <c r="A1926" s="51">
        <v>34710</v>
      </c>
      <c r="B1926" t="s">
        <v>90</v>
      </c>
      <c r="C1926" t="s">
        <v>31</v>
      </c>
      <c r="D1926">
        <v>2031</v>
      </c>
      <c r="E1926" s="52">
        <v>329.901847929589</v>
      </c>
    </row>
    <row r="1927" spans="1:5" x14ac:dyDescent="0.35">
      <c r="A1927" s="51">
        <v>34710</v>
      </c>
      <c r="B1927" t="s">
        <v>90</v>
      </c>
      <c r="C1927" t="s">
        <v>31</v>
      </c>
      <c r="D1927">
        <v>2036</v>
      </c>
      <c r="E1927" s="52">
        <v>318.56859553768999</v>
      </c>
    </row>
    <row r="1928" spans="1:5" x14ac:dyDescent="0.35">
      <c r="A1928" s="51">
        <v>34710</v>
      </c>
      <c r="B1928" t="s">
        <v>90</v>
      </c>
      <c r="C1928" t="s">
        <v>31</v>
      </c>
      <c r="D1928">
        <v>2041</v>
      </c>
      <c r="E1928" s="52">
        <v>309.28077633185097</v>
      </c>
    </row>
    <row r="1929" spans="1:5" x14ac:dyDescent="0.35">
      <c r="A1929" s="51">
        <v>34710</v>
      </c>
      <c r="B1929" t="s">
        <v>90</v>
      </c>
      <c r="C1929" t="s">
        <v>31</v>
      </c>
      <c r="D1929">
        <v>2046</v>
      </c>
      <c r="E1929" s="52">
        <v>300.18417132236198</v>
      </c>
    </row>
    <row r="1930" spans="1:5" x14ac:dyDescent="0.35">
      <c r="A1930" s="51">
        <v>34710</v>
      </c>
      <c r="B1930" t="s">
        <v>90</v>
      </c>
      <c r="C1930" t="s">
        <v>32</v>
      </c>
      <c r="D1930">
        <v>2021</v>
      </c>
      <c r="E1930" s="52">
        <v>431.63083378021798</v>
      </c>
    </row>
    <row r="1931" spans="1:5" x14ac:dyDescent="0.35">
      <c r="A1931" s="51">
        <v>34710</v>
      </c>
      <c r="B1931" t="s">
        <v>90</v>
      </c>
      <c r="C1931" t="s">
        <v>32</v>
      </c>
      <c r="D1931">
        <v>2026</v>
      </c>
      <c r="E1931" s="52">
        <v>446.00548997238701</v>
      </c>
    </row>
    <row r="1932" spans="1:5" x14ac:dyDescent="0.35">
      <c r="A1932" s="51">
        <v>34710</v>
      </c>
      <c r="B1932" t="s">
        <v>90</v>
      </c>
      <c r="C1932" t="s">
        <v>32</v>
      </c>
      <c r="D1932">
        <v>2031</v>
      </c>
      <c r="E1932" s="52">
        <v>451.75867580242902</v>
      </c>
    </row>
    <row r="1933" spans="1:5" x14ac:dyDescent="0.35">
      <c r="A1933" s="51">
        <v>34710</v>
      </c>
      <c r="B1933" t="s">
        <v>90</v>
      </c>
      <c r="C1933" t="s">
        <v>32</v>
      </c>
      <c r="D1933">
        <v>2036</v>
      </c>
      <c r="E1933" s="52">
        <v>443.57659184521702</v>
      </c>
    </row>
    <row r="1934" spans="1:5" x14ac:dyDescent="0.35">
      <c r="A1934" s="51">
        <v>34710</v>
      </c>
      <c r="B1934" t="s">
        <v>90</v>
      </c>
      <c r="C1934" t="s">
        <v>32</v>
      </c>
      <c r="D1934">
        <v>2041</v>
      </c>
      <c r="E1934" s="52">
        <v>430.00216933365101</v>
      </c>
    </row>
    <row r="1935" spans="1:5" x14ac:dyDescent="0.35">
      <c r="A1935" s="51">
        <v>34710</v>
      </c>
      <c r="B1935" t="s">
        <v>90</v>
      </c>
      <c r="C1935" t="s">
        <v>32</v>
      </c>
      <c r="D1935">
        <v>2046</v>
      </c>
      <c r="E1935" s="52">
        <v>414.1587110973</v>
      </c>
    </row>
    <row r="1936" spans="1:5" x14ac:dyDescent="0.35">
      <c r="A1936" s="51">
        <v>34710</v>
      </c>
      <c r="B1936" t="s">
        <v>90</v>
      </c>
      <c r="C1936" t="s">
        <v>37</v>
      </c>
      <c r="D1936">
        <v>2021</v>
      </c>
      <c r="E1936" s="52">
        <v>57.378582063590798</v>
      </c>
    </row>
    <row r="1937" spans="1:5" x14ac:dyDescent="0.35">
      <c r="A1937" s="51">
        <v>34710</v>
      </c>
      <c r="B1937" t="s">
        <v>90</v>
      </c>
      <c r="C1937" t="s">
        <v>37</v>
      </c>
      <c r="D1937">
        <v>2026</v>
      </c>
      <c r="E1937" s="52">
        <v>57.779043007280499</v>
      </c>
    </row>
    <row r="1938" spans="1:5" x14ac:dyDescent="0.35">
      <c r="A1938" s="51">
        <v>34710</v>
      </c>
      <c r="B1938" t="s">
        <v>90</v>
      </c>
      <c r="C1938" t="s">
        <v>37</v>
      </c>
      <c r="D1938">
        <v>2031</v>
      </c>
      <c r="E1938" s="52">
        <v>59.402372428771002</v>
      </c>
    </row>
    <row r="1939" spans="1:5" x14ac:dyDescent="0.35">
      <c r="A1939" s="51">
        <v>34710</v>
      </c>
      <c r="B1939" t="s">
        <v>90</v>
      </c>
      <c r="C1939" t="s">
        <v>37</v>
      </c>
      <c r="D1939">
        <v>2036</v>
      </c>
      <c r="E1939" s="52">
        <v>58.739568000908697</v>
      </c>
    </row>
    <row r="1940" spans="1:5" x14ac:dyDescent="0.35">
      <c r="A1940" s="51">
        <v>34710</v>
      </c>
      <c r="B1940" t="s">
        <v>90</v>
      </c>
      <c r="C1940" t="s">
        <v>37</v>
      </c>
      <c r="D1940">
        <v>2041</v>
      </c>
      <c r="E1940" s="52">
        <v>56.892049232745002</v>
      </c>
    </row>
    <row r="1941" spans="1:5" x14ac:dyDescent="0.35">
      <c r="A1941" s="51">
        <v>34710</v>
      </c>
      <c r="B1941" t="s">
        <v>90</v>
      </c>
      <c r="C1941" t="s">
        <v>37</v>
      </c>
      <c r="D1941">
        <v>2046</v>
      </c>
      <c r="E1941" s="52">
        <v>55.078873486946101</v>
      </c>
    </row>
    <row r="1942" spans="1:5" x14ac:dyDescent="0.35">
      <c r="A1942" s="51">
        <v>34710</v>
      </c>
      <c r="B1942" t="s">
        <v>90</v>
      </c>
      <c r="C1942" t="s">
        <v>36</v>
      </c>
      <c r="D1942">
        <v>2021</v>
      </c>
      <c r="E1942" s="52">
        <v>527.17636139650097</v>
      </c>
    </row>
    <row r="1943" spans="1:5" x14ac:dyDescent="0.35">
      <c r="A1943" s="51">
        <v>34710</v>
      </c>
      <c r="B1943" t="s">
        <v>90</v>
      </c>
      <c r="C1943" t="s">
        <v>36</v>
      </c>
      <c r="D1943">
        <v>2026</v>
      </c>
      <c r="E1943" s="52">
        <v>553.29314143815702</v>
      </c>
    </row>
    <row r="1944" spans="1:5" x14ac:dyDescent="0.35">
      <c r="A1944" s="51">
        <v>34710</v>
      </c>
      <c r="B1944" t="s">
        <v>90</v>
      </c>
      <c r="C1944" t="s">
        <v>36</v>
      </c>
      <c r="D1944">
        <v>2031</v>
      </c>
      <c r="E1944" s="52">
        <v>568.71633557336395</v>
      </c>
    </row>
    <row r="1945" spans="1:5" x14ac:dyDescent="0.35">
      <c r="A1945" s="51">
        <v>34710</v>
      </c>
      <c r="B1945" t="s">
        <v>90</v>
      </c>
      <c r="C1945" t="s">
        <v>36</v>
      </c>
      <c r="D1945">
        <v>2036</v>
      </c>
      <c r="E1945" s="52">
        <v>573.89264805973903</v>
      </c>
    </row>
    <row r="1946" spans="1:5" x14ac:dyDescent="0.35">
      <c r="A1946" s="51">
        <v>34710</v>
      </c>
      <c r="B1946" t="s">
        <v>90</v>
      </c>
      <c r="C1946" t="s">
        <v>36</v>
      </c>
      <c r="D1946">
        <v>2041</v>
      </c>
      <c r="E1946" s="52">
        <v>567.41892870510696</v>
      </c>
    </row>
    <row r="1947" spans="1:5" x14ac:dyDescent="0.35">
      <c r="A1947" s="51">
        <v>34710</v>
      </c>
      <c r="B1947" t="s">
        <v>90</v>
      </c>
      <c r="C1947" t="s">
        <v>36</v>
      </c>
      <c r="D1947">
        <v>2046</v>
      </c>
      <c r="E1947" s="52">
        <v>556.51462463770599</v>
      </c>
    </row>
    <row r="1948" spans="1:5" x14ac:dyDescent="0.35">
      <c r="A1948" s="51">
        <v>34710</v>
      </c>
      <c r="B1948" t="s">
        <v>90</v>
      </c>
      <c r="C1948" t="s">
        <v>35</v>
      </c>
      <c r="D1948">
        <v>2021</v>
      </c>
      <c r="E1948" s="52">
        <v>18.8574638579273</v>
      </c>
    </row>
    <row r="1949" spans="1:5" x14ac:dyDescent="0.35">
      <c r="A1949" s="51">
        <v>34710</v>
      </c>
      <c r="B1949" t="s">
        <v>90</v>
      </c>
      <c r="C1949" t="s">
        <v>35</v>
      </c>
      <c r="D1949">
        <v>2026</v>
      </c>
      <c r="E1949" s="52">
        <v>18.521512437849101</v>
      </c>
    </row>
    <row r="1950" spans="1:5" x14ac:dyDescent="0.35">
      <c r="A1950" s="51">
        <v>34710</v>
      </c>
      <c r="B1950" t="s">
        <v>90</v>
      </c>
      <c r="C1950" t="s">
        <v>35</v>
      </c>
      <c r="D1950">
        <v>2031</v>
      </c>
      <c r="E1950" s="52">
        <v>18.204676386421699</v>
      </c>
    </row>
    <row r="1951" spans="1:5" x14ac:dyDescent="0.35">
      <c r="A1951" s="51">
        <v>34710</v>
      </c>
      <c r="B1951" t="s">
        <v>90</v>
      </c>
      <c r="C1951" t="s">
        <v>35</v>
      </c>
      <c r="D1951">
        <v>2036</v>
      </c>
      <c r="E1951" s="52">
        <v>17.7138197913299</v>
      </c>
    </row>
    <row r="1952" spans="1:5" x14ac:dyDescent="0.35">
      <c r="A1952" s="51">
        <v>34710</v>
      </c>
      <c r="B1952" t="s">
        <v>90</v>
      </c>
      <c r="C1952" t="s">
        <v>35</v>
      </c>
      <c r="D1952">
        <v>2041</v>
      </c>
      <c r="E1952" s="52">
        <v>17.1357026665492</v>
      </c>
    </row>
    <row r="1953" spans="1:5" x14ac:dyDescent="0.35">
      <c r="A1953" s="51">
        <v>34710</v>
      </c>
      <c r="B1953" t="s">
        <v>90</v>
      </c>
      <c r="C1953" t="s">
        <v>35</v>
      </c>
      <c r="D1953">
        <v>2046</v>
      </c>
      <c r="E1953" s="52">
        <v>16.566224936255999</v>
      </c>
    </row>
    <row r="1954" spans="1:5" x14ac:dyDescent="0.35">
      <c r="A1954" s="51">
        <v>34710</v>
      </c>
      <c r="B1954" t="s">
        <v>90</v>
      </c>
      <c r="C1954" t="s">
        <v>33</v>
      </c>
      <c r="D1954">
        <v>2021</v>
      </c>
      <c r="E1954" s="52">
        <v>138.318808513584</v>
      </c>
    </row>
    <row r="1955" spans="1:5" x14ac:dyDescent="0.35">
      <c r="A1955" s="51">
        <v>34710</v>
      </c>
      <c r="B1955" t="s">
        <v>90</v>
      </c>
      <c r="C1955" t="s">
        <v>33</v>
      </c>
      <c r="D1955">
        <v>2026</v>
      </c>
      <c r="E1955" s="52">
        <v>140.216621851535</v>
      </c>
    </row>
    <row r="1956" spans="1:5" x14ac:dyDescent="0.35">
      <c r="A1956" s="51">
        <v>34710</v>
      </c>
      <c r="B1956" t="s">
        <v>90</v>
      </c>
      <c r="C1956" t="s">
        <v>33</v>
      </c>
      <c r="D1956">
        <v>2031</v>
      </c>
      <c r="E1956" s="52">
        <v>142.007901681215</v>
      </c>
    </row>
    <row r="1957" spans="1:5" x14ac:dyDescent="0.35">
      <c r="A1957" s="51">
        <v>34710</v>
      </c>
      <c r="B1957" t="s">
        <v>90</v>
      </c>
      <c r="C1957" t="s">
        <v>33</v>
      </c>
      <c r="D1957">
        <v>2036</v>
      </c>
      <c r="E1957" s="52">
        <v>143.20718674387999</v>
      </c>
    </row>
    <row r="1958" spans="1:5" x14ac:dyDescent="0.35">
      <c r="A1958" s="51">
        <v>34710</v>
      </c>
      <c r="B1958" t="s">
        <v>90</v>
      </c>
      <c r="C1958" t="s">
        <v>33</v>
      </c>
      <c r="D1958">
        <v>2041</v>
      </c>
      <c r="E1958" s="52">
        <v>141.92409863216599</v>
      </c>
    </row>
    <row r="1959" spans="1:5" x14ac:dyDescent="0.35">
      <c r="A1959" s="51">
        <v>34710</v>
      </c>
      <c r="B1959" t="s">
        <v>90</v>
      </c>
      <c r="C1959" t="s">
        <v>33</v>
      </c>
      <c r="D1959">
        <v>2046</v>
      </c>
      <c r="E1959" s="52">
        <v>140.07093129580301</v>
      </c>
    </row>
    <row r="1960" spans="1:5" x14ac:dyDescent="0.35">
      <c r="A1960" s="51">
        <v>34710</v>
      </c>
      <c r="B1960" t="s">
        <v>90</v>
      </c>
      <c r="C1960" t="s">
        <v>34</v>
      </c>
      <c r="D1960">
        <v>2021</v>
      </c>
      <c r="E1960" s="52">
        <v>21.080729313113199</v>
      </c>
    </row>
    <row r="1961" spans="1:5" x14ac:dyDescent="0.35">
      <c r="A1961" s="51">
        <v>34710</v>
      </c>
      <c r="B1961" t="s">
        <v>90</v>
      </c>
      <c r="C1961" t="s">
        <v>34</v>
      </c>
      <c r="D1961">
        <v>2026</v>
      </c>
      <c r="E1961" s="52">
        <v>21.7941047447637</v>
      </c>
    </row>
    <row r="1962" spans="1:5" x14ac:dyDescent="0.35">
      <c r="A1962" s="51">
        <v>34710</v>
      </c>
      <c r="B1962" t="s">
        <v>90</v>
      </c>
      <c r="C1962" t="s">
        <v>34</v>
      </c>
      <c r="D1962">
        <v>2031</v>
      </c>
      <c r="E1962" s="52">
        <v>22.4746759944255</v>
      </c>
    </row>
    <row r="1963" spans="1:5" x14ac:dyDescent="0.35">
      <c r="A1963" s="51">
        <v>34710</v>
      </c>
      <c r="B1963" t="s">
        <v>90</v>
      </c>
      <c r="C1963" t="s">
        <v>34</v>
      </c>
      <c r="D1963">
        <v>2036</v>
      </c>
      <c r="E1963" s="52">
        <v>21.970700442736899</v>
      </c>
    </row>
    <row r="1964" spans="1:5" x14ac:dyDescent="0.35">
      <c r="A1964" s="51">
        <v>34710</v>
      </c>
      <c r="B1964" t="s">
        <v>90</v>
      </c>
      <c r="C1964" t="s">
        <v>34</v>
      </c>
      <c r="D1964">
        <v>2041</v>
      </c>
      <c r="E1964" s="52">
        <v>21.5450754959199</v>
      </c>
    </row>
    <row r="1965" spans="1:5" x14ac:dyDescent="0.35">
      <c r="A1965" s="51">
        <v>34710</v>
      </c>
      <c r="B1965" t="s">
        <v>90</v>
      </c>
      <c r="C1965" t="s">
        <v>34</v>
      </c>
      <c r="D1965">
        <v>2046</v>
      </c>
      <c r="E1965" s="52">
        <v>21.292966632549401</v>
      </c>
    </row>
    <row r="1966" spans="1:5" x14ac:dyDescent="0.35">
      <c r="A1966" s="51">
        <v>34710</v>
      </c>
      <c r="B1966" t="s">
        <v>90</v>
      </c>
      <c r="C1966" t="s">
        <v>38</v>
      </c>
      <c r="D1966">
        <v>2021</v>
      </c>
      <c r="E1966" s="52">
        <v>1550.9391863475801</v>
      </c>
    </row>
    <row r="1967" spans="1:5" x14ac:dyDescent="0.35">
      <c r="A1967" s="51">
        <v>34710</v>
      </c>
      <c r="B1967" t="s">
        <v>90</v>
      </c>
      <c r="C1967" t="s">
        <v>38</v>
      </c>
      <c r="D1967">
        <v>2026</v>
      </c>
      <c r="E1967" s="52">
        <v>1581.1492696514799</v>
      </c>
    </row>
    <row r="1968" spans="1:5" x14ac:dyDescent="0.35">
      <c r="A1968" s="51">
        <v>34710</v>
      </c>
      <c r="B1968" t="s">
        <v>90</v>
      </c>
      <c r="C1968" t="s">
        <v>38</v>
      </c>
      <c r="D1968">
        <v>2031</v>
      </c>
      <c r="E1968" s="52">
        <v>1592.46648579622</v>
      </c>
    </row>
    <row r="1969" spans="1:5" x14ac:dyDescent="0.35">
      <c r="A1969" s="51">
        <v>34710</v>
      </c>
      <c r="B1969" t="s">
        <v>90</v>
      </c>
      <c r="C1969" t="s">
        <v>38</v>
      </c>
      <c r="D1969">
        <v>2036</v>
      </c>
      <c r="E1969" s="52">
        <v>1577.6691104214999</v>
      </c>
    </row>
    <row r="1970" spans="1:5" x14ac:dyDescent="0.35">
      <c r="A1970" s="51">
        <v>34710</v>
      </c>
      <c r="B1970" t="s">
        <v>90</v>
      </c>
      <c r="C1970" t="s">
        <v>38</v>
      </c>
      <c r="D1970">
        <v>2041</v>
      </c>
      <c r="E1970" s="52">
        <v>1544.19880039799</v>
      </c>
    </row>
    <row r="1971" spans="1:5" x14ac:dyDescent="0.35">
      <c r="A1971" s="51">
        <v>34710</v>
      </c>
      <c r="B1971" t="s">
        <v>90</v>
      </c>
      <c r="C1971" t="s">
        <v>38</v>
      </c>
      <c r="D1971">
        <v>2046</v>
      </c>
      <c r="E1971" s="52">
        <v>1503.8665034089199</v>
      </c>
    </row>
    <row r="1972" spans="1:5" x14ac:dyDescent="0.35">
      <c r="A1972" s="51">
        <v>34770</v>
      </c>
      <c r="B1972" t="s">
        <v>91</v>
      </c>
      <c r="C1972" t="s">
        <v>31</v>
      </c>
      <c r="D1972">
        <v>2021</v>
      </c>
      <c r="E1972" s="52">
        <v>15498.847195178099</v>
      </c>
    </row>
    <row r="1973" spans="1:5" x14ac:dyDescent="0.35">
      <c r="A1973" s="51">
        <v>34770</v>
      </c>
      <c r="B1973" t="s">
        <v>91</v>
      </c>
      <c r="C1973" t="s">
        <v>31</v>
      </c>
      <c r="D1973">
        <v>2026</v>
      </c>
      <c r="E1973" s="52">
        <v>15848.2247390087</v>
      </c>
    </row>
    <row r="1974" spans="1:5" x14ac:dyDescent="0.35">
      <c r="A1974" s="51">
        <v>34770</v>
      </c>
      <c r="B1974" t="s">
        <v>91</v>
      </c>
      <c r="C1974" t="s">
        <v>31</v>
      </c>
      <c r="D1974">
        <v>2031</v>
      </c>
      <c r="E1974" s="52">
        <v>16267.7734055947</v>
      </c>
    </row>
    <row r="1975" spans="1:5" x14ac:dyDescent="0.35">
      <c r="A1975" s="51">
        <v>34770</v>
      </c>
      <c r="B1975" t="s">
        <v>91</v>
      </c>
      <c r="C1975" t="s">
        <v>31</v>
      </c>
      <c r="D1975">
        <v>2036</v>
      </c>
      <c r="E1975" s="52">
        <v>17008.483873517998</v>
      </c>
    </row>
    <row r="1976" spans="1:5" x14ac:dyDescent="0.35">
      <c r="A1976" s="51">
        <v>34770</v>
      </c>
      <c r="B1976" t="s">
        <v>91</v>
      </c>
      <c r="C1976" t="s">
        <v>31</v>
      </c>
      <c r="D1976">
        <v>2041</v>
      </c>
      <c r="E1976" s="52">
        <v>17872.016124471</v>
      </c>
    </row>
    <row r="1977" spans="1:5" x14ac:dyDescent="0.35">
      <c r="A1977" s="51">
        <v>34770</v>
      </c>
      <c r="B1977" t="s">
        <v>91</v>
      </c>
      <c r="C1977" t="s">
        <v>31</v>
      </c>
      <c r="D1977">
        <v>2046</v>
      </c>
      <c r="E1977" s="52">
        <v>18808.1199891576</v>
      </c>
    </row>
    <row r="1978" spans="1:5" x14ac:dyDescent="0.35">
      <c r="A1978" s="51">
        <v>34770</v>
      </c>
      <c r="B1978" t="s">
        <v>91</v>
      </c>
      <c r="C1978" t="s">
        <v>32</v>
      </c>
      <c r="D1978">
        <v>2021</v>
      </c>
      <c r="E1978" s="52">
        <v>14410.3878627348</v>
      </c>
    </row>
    <row r="1979" spans="1:5" x14ac:dyDescent="0.35">
      <c r="A1979" s="51">
        <v>34770</v>
      </c>
      <c r="B1979" t="s">
        <v>91</v>
      </c>
      <c r="C1979" t="s">
        <v>32</v>
      </c>
      <c r="D1979">
        <v>2026</v>
      </c>
      <c r="E1979" s="52">
        <v>15689.3278603037</v>
      </c>
    </row>
    <row r="1980" spans="1:5" x14ac:dyDescent="0.35">
      <c r="A1980" s="51">
        <v>34770</v>
      </c>
      <c r="B1980" t="s">
        <v>91</v>
      </c>
      <c r="C1980" t="s">
        <v>32</v>
      </c>
      <c r="D1980">
        <v>2031</v>
      </c>
      <c r="E1980" s="52">
        <v>16862.6698948958</v>
      </c>
    </row>
    <row r="1981" spans="1:5" x14ac:dyDescent="0.35">
      <c r="A1981" s="51">
        <v>34770</v>
      </c>
      <c r="B1981" t="s">
        <v>91</v>
      </c>
      <c r="C1981" t="s">
        <v>32</v>
      </c>
      <c r="D1981">
        <v>2036</v>
      </c>
      <c r="E1981" s="52">
        <v>17796.297292966599</v>
      </c>
    </row>
    <row r="1982" spans="1:5" x14ac:dyDescent="0.35">
      <c r="A1982" s="51">
        <v>34770</v>
      </c>
      <c r="B1982" t="s">
        <v>91</v>
      </c>
      <c r="C1982" t="s">
        <v>32</v>
      </c>
      <c r="D1982">
        <v>2041</v>
      </c>
      <c r="E1982" s="52">
        <v>18490.762853214801</v>
      </c>
    </row>
    <row r="1983" spans="1:5" x14ac:dyDescent="0.35">
      <c r="A1983" s="51">
        <v>34770</v>
      </c>
      <c r="B1983" t="s">
        <v>91</v>
      </c>
      <c r="C1983" t="s">
        <v>32</v>
      </c>
      <c r="D1983">
        <v>2046</v>
      </c>
      <c r="E1983" s="52">
        <v>19082.174567862399</v>
      </c>
    </row>
    <row r="1984" spans="1:5" x14ac:dyDescent="0.35">
      <c r="A1984" s="51">
        <v>34770</v>
      </c>
      <c r="B1984" t="s">
        <v>91</v>
      </c>
      <c r="C1984" t="s">
        <v>37</v>
      </c>
      <c r="D1984">
        <v>2021</v>
      </c>
      <c r="E1984" s="52">
        <v>1616.68060654377</v>
      </c>
    </row>
    <row r="1985" spans="1:5" x14ac:dyDescent="0.35">
      <c r="A1985" s="51">
        <v>34770</v>
      </c>
      <c r="B1985" t="s">
        <v>91</v>
      </c>
      <c r="C1985" t="s">
        <v>37</v>
      </c>
      <c r="D1985">
        <v>2026</v>
      </c>
      <c r="E1985" s="52">
        <v>1687.11054822606</v>
      </c>
    </row>
    <row r="1986" spans="1:5" x14ac:dyDescent="0.35">
      <c r="A1986" s="51">
        <v>34770</v>
      </c>
      <c r="B1986" t="s">
        <v>91</v>
      </c>
      <c r="C1986" t="s">
        <v>37</v>
      </c>
      <c r="D1986">
        <v>2031</v>
      </c>
      <c r="E1986" s="52">
        <v>1821.1294393283499</v>
      </c>
    </row>
    <row r="1987" spans="1:5" x14ac:dyDescent="0.35">
      <c r="A1987" s="51">
        <v>34770</v>
      </c>
      <c r="B1987" t="s">
        <v>91</v>
      </c>
      <c r="C1987" t="s">
        <v>37</v>
      </c>
      <c r="D1987">
        <v>2036</v>
      </c>
      <c r="E1987" s="52">
        <v>1938.3051469327099</v>
      </c>
    </row>
    <row r="1988" spans="1:5" x14ac:dyDescent="0.35">
      <c r="A1988" s="51">
        <v>34770</v>
      </c>
      <c r="B1988" t="s">
        <v>91</v>
      </c>
      <c r="C1988" t="s">
        <v>37</v>
      </c>
      <c r="D1988">
        <v>2041</v>
      </c>
      <c r="E1988" s="52">
        <v>2023.0799946787899</v>
      </c>
    </row>
    <row r="1989" spans="1:5" x14ac:dyDescent="0.35">
      <c r="A1989" s="51">
        <v>34770</v>
      </c>
      <c r="B1989" t="s">
        <v>91</v>
      </c>
      <c r="C1989" t="s">
        <v>37</v>
      </c>
      <c r="D1989">
        <v>2046</v>
      </c>
      <c r="E1989" s="52">
        <v>2106.3578929035298</v>
      </c>
    </row>
    <row r="1990" spans="1:5" x14ac:dyDescent="0.35">
      <c r="A1990" s="51">
        <v>34770</v>
      </c>
      <c r="B1990" t="s">
        <v>91</v>
      </c>
      <c r="C1990" t="s">
        <v>36</v>
      </c>
      <c r="D1990">
        <v>2021</v>
      </c>
      <c r="E1990" s="52">
        <v>11938.956523312099</v>
      </c>
    </row>
    <row r="1991" spans="1:5" x14ac:dyDescent="0.35">
      <c r="A1991" s="51">
        <v>34770</v>
      </c>
      <c r="B1991" t="s">
        <v>91</v>
      </c>
      <c r="C1991" t="s">
        <v>36</v>
      </c>
      <c r="D1991">
        <v>2026</v>
      </c>
      <c r="E1991" s="52">
        <v>13172.0815188869</v>
      </c>
    </row>
    <row r="1992" spans="1:5" x14ac:dyDescent="0.35">
      <c r="A1992" s="51">
        <v>34770</v>
      </c>
      <c r="B1992" t="s">
        <v>91</v>
      </c>
      <c r="C1992" t="s">
        <v>36</v>
      </c>
      <c r="D1992">
        <v>2031</v>
      </c>
      <c r="E1992" s="52">
        <v>14273.3117380274</v>
      </c>
    </row>
    <row r="1993" spans="1:5" x14ac:dyDescent="0.35">
      <c r="A1993" s="51">
        <v>34770</v>
      </c>
      <c r="B1993" t="s">
        <v>91</v>
      </c>
      <c r="C1993" t="s">
        <v>36</v>
      </c>
      <c r="D1993">
        <v>2036</v>
      </c>
      <c r="E1993" s="52">
        <v>15239.0369389763</v>
      </c>
    </row>
    <row r="1994" spans="1:5" x14ac:dyDescent="0.35">
      <c r="A1994" s="51">
        <v>34770</v>
      </c>
      <c r="B1994" t="s">
        <v>91</v>
      </c>
      <c r="C1994" t="s">
        <v>36</v>
      </c>
      <c r="D1994">
        <v>2041</v>
      </c>
      <c r="E1994" s="52">
        <v>16052.3268157488</v>
      </c>
    </row>
    <row r="1995" spans="1:5" x14ac:dyDescent="0.35">
      <c r="A1995" s="51">
        <v>34770</v>
      </c>
      <c r="B1995" t="s">
        <v>91</v>
      </c>
      <c r="C1995" t="s">
        <v>36</v>
      </c>
      <c r="D1995">
        <v>2046</v>
      </c>
      <c r="E1995" s="52">
        <v>16714.8334742968</v>
      </c>
    </row>
    <row r="1996" spans="1:5" x14ac:dyDescent="0.35">
      <c r="A1996" s="51">
        <v>34770</v>
      </c>
      <c r="B1996" t="s">
        <v>91</v>
      </c>
      <c r="C1996" t="s">
        <v>35</v>
      </c>
      <c r="D1996">
        <v>2021</v>
      </c>
      <c r="E1996" s="52">
        <v>917.27968751780395</v>
      </c>
    </row>
    <row r="1997" spans="1:5" x14ac:dyDescent="0.35">
      <c r="A1997" s="51">
        <v>34770</v>
      </c>
      <c r="B1997" t="s">
        <v>91</v>
      </c>
      <c r="C1997" t="s">
        <v>35</v>
      </c>
      <c r="D1997">
        <v>2026</v>
      </c>
      <c r="E1997" s="52">
        <v>975.85974515927603</v>
      </c>
    </row>
    <row r="1998" spans="1:5" x14ac:dyDescent="0.35">
      <c r="A1998" s="51">
        <v>34770</v>
      </c>
      <c r="B1998" t="s">
        <v>91</v>
      </c>
      <c r="C1998" t="s">
        <v>35</v>
      </c>
      <c r="D1998">
        <v>2031</v>
      </c>
      <c r="E1998" s="52">
        <v>1033.06185042261</v>
      </c>
    </row>
    <row r="1999" spans="1:5" x14ac:dyDescent="0.35">
      <c r="A1999" s="51">
        <v>34770</v>
      </c>
      <c r="B1999" t="s">
        <v>91</v>
      </c>
      <c r="C1999" t="s">
        <v>35</v>
      </c>
      <c r="D1999">
        <v>2036</v>
      </c>
      <c r="E1999" s="52">
        <v>1090.73462944878</v>
      </c>
    </row>
    <row r="2000" spans="1:5" x14ac:dyDescent="0.35">
      <c r="A2000" s="51">
        <v>34770</v>
      </c>
      <c r="B2000" t="s">
        <v>91</v>
      </c>
      <c r="C2000" t="s">
        <v>35</v>
      </c>
      <c r="D2000">
        <v>2041</v>
      </c>
      <c r="E2000" s="52">
        <v>1142.08271007494</v>
      </c>
    </row>
    <row r="2001" spans="1:5" x14ac:dyDescent="0.35">
      <c r="A2001" s="51">
        <v>34770</v>
      </c>
      <c r="B2001" t="s">
        <v>91</v>
      </c>
      <c r="C2001" t="s">
        <v>35</v>
      </c>
      <c r="D2001">
        <v>2046</v>
      </c>
      <c r="E2001" s="52">
        <v>1191.5115918445199</v>
      </c>
    </row>
    <row r="2002" spans="1:5" x14ac:dyDescent="0.35">
      <c r="A2002" s="51">
        <v>34770</v>
      </c>
      <c r="B2002" t="s">
        <v>91</v>
      </c>
      <c r="C2002" t="s">
        <v>33</v>
      </c>
      <c r="D2002">
        <v>2021</v>
      </c>
      <c r="E2002" s="52">
        <v>4869.1976344630302</v>
      </c>
    </row>
    <row r="2003" spans="1:5" x14ac:dyDescent="0.35">
      <c r="A2003" s="51">
        <v>34770</v>
      </c>
      <c r="B2003" t="s">
        <v>91</v>
      </c>
      <c r="C2003" t="s">
        <v>33</v>
      </c>
      <c r="D2003">
        <v>2026</v>
      </c>
      <c r="E2003" s="52">
        <v>5270.4218546620496</v>
      </c>
    </row>
    <row r="2004" spans="1:5" x14ac:dyDescent="0.35">
      <c r="A2004" s="51">
        <v>34770</v>
      </c>
      <c r="B2004" t="s">
        <v>91</v>
      </c>
      <c r="C2004" t="s">
        <v>33</v>
      </c>
      <c r="D2004">
        <v>2031</v>
      </c>
      <c r="E2004" s="52">
        <v>5666.30664780602</v>
      </c>
    </row>
    <row r="2005" spans="1:5" x14ac:dyDescent="0.35">
      <c r="A2005" s="51">
        <v>34770</v>
      </c>
      <c r="B2005" t="s">
        <v>91</v>
      </c>
      <c r="C2005" t="s">
        <v>33</v>
      </c>
      <c r="D2005">
        <v>2036</v>
      </c>
      <c r="E2005" s="52">
        <v>6104.3911296213601</v>
      </c>
    </row>
    <row r="2006" spans="1:5" x14ac:dyDescent="0.35">
      <c r="A2006" s="51">
        <v>34770</v>
      </c>
      <c r="B2006" t="s">
        <v>91</v>
      </c>
      <c r="C2006" t="s">
        <v>33</v>
      </c>
      <c r="D2006">
        <v>2041</v>
      </c>
      <c r="E2006" s="52">
        <v>6521.5299844497604</v>
      </c>
    </row>
    <row r="2007" spans="1:5" x14ac:dyDescent="0.35">
      <c r="A2007" s="51">
        <v>34770</v>
      </c>
      <c r="B2007" t="s">
        <v>91</v>
      </c>
      <c r="C2007" t="s">
        <v>33</v>
      </c>
      <c r="D2007">
        <v>2046</v>
      </c>
      <c r="E2007" s="52">
        <v>6916.7462955158699</v>
      </c>
    </row>
    <row r="2008" spans="1:5" x14ac:dyDescent="0.35">
      <c r="A2008" s="51">
        <v>34770</v>
      </c>
      <c r="B2008" t="s">
        <v>91</v>
      </c>
      <c r="C2008" t="s">
        <v>34</v>
      </c>
      <c r="D2008">
        <v>2021</v>
      </c>
      <c r="E2008" s="52">
        <v>467.59829982414198</v>
      </c>
    </row>
    <row r="2009" spans="1:5" x14ac:dyDescent="0.35">
      <c r="A2009" s="51">
        <v>34770</v>
      </c>
      <c r="B2009" t="s">
        <v>91</v>
      </c>
      <c r="C2009" t="s">
        <v>34</v>
      </c>
      <c r="D2009">
        <v>2026</v>
      </c>
      <c r="E2009" s="52">
        <v>491.50353127564699</v>
      </c>
    </row>
    <row r="2010" spans="1:5" x14ac:dyDescent="0.35">
      <c r="A2010" s="51">
        <v>34770</v>
      </c>
      <c r="B2010" t="s">
        <v>91</v>
      </c>
      <c r="C2010" t="s">
        <v>34</v>
      </c>
      <c r="D2010">
        <v>2031</v>
      </c>
      <c r="E2010" s="52">
        <v>525.350944557253</v>
      </c>
    </row>
    <row r="2011" spans="1:5" x14ac:dyDescent="0.35">
      <c r="A2011" s="51">
        <v>34770</v>
      </c>
      <c r="B2011" t="s">
        <v>91</v>
      </c>
      <c r="C2011" t="s">
        <v>34</v>
      </c>
      <c r="D2011">
        <v>2036</v>
      </c>
      <c r="E2011" s="52">
        <v>547.65112615312898</v>
      </c>
    </row>
    <row r="2012" spans="1:5" x14ac:dyDescent="0.35">
      <c r="A2012" s="51">
        <v>34770</v>
      </c>
      <c r="B2012" t="s">
        <v>91</v>
      </c>
      <c r="C2012" t="s">
        <v>34</v>
      </c>
      <c r="D2012">
        <v>2041</v>
      </c>
      <c r="E2012" s="52">
        <v>568.88654600657503</v>
      </c>
    </row>
    <row r="2013" spans="1:5" x14ac:dyDescent="0.35">
      <c r="A2013" s="51">
        <v>34770</v>
      </c>
      <c r="B2013" t="s">
        <v>91</v>
      </c>
      <c r="C2013" t="s">
        <v>34</v>
      </c>
      <c r="D2013">
        <v>2046</v>
      </c>
      <c r="E2013" s="52">
        <v>598.94419349214695</v>
      </c>
    </row>
    <row r="2014" spans="1:5" x14ac:dyDescent="0.35">
      <c r="A2014" s="51">
        <v>34770</v>
      </c>
      <c r="B2014" t="s">
        <v>91</v>
      </c>
      <c r="C2014" t="s">
        <v>38</v>
      </c>
      <c r="D2014">
        <v>2021</v>
      </c>
      <c r="E2014" s="52">
        <v>49718.947809573699</v>
      </c>
    </row>
    <row r="2015" spans="1:5" x14ac:dyDescent="0.35">
      <c r="A2015" s="51">
        <v>34770</v>
      </c>
      <c r="B2015" t="s">
        <v>91</v>
      </c>
      <c r="C2015" t="s">
        <v>38</v>
      </c>
      <c r="D2015">
        <v>2026</v>
      </c>
      <c r="E2015" s="52">
        <v>53134.529797522402</v>
      </c>
    </row>
    <row r="2016" spans="1:5" x14ac:dyDescent="0.35">
      <c r="A2016" s="51">
        <v>34770</v>
      </c>
      <c r="B2016" t="s">
        <v>91</v>
      </c>
      <c r="C2016" t="s">
        <v>38</v>
      </c>
      <c r="D2016">
        <v>2031</v>
      </c>
      <c r="E2016" s="52">
        <v>56449.603920632202</v>
      </c>
    </row>
    <row r="2017" spans="1:5" x14ac:dyDescent="0.35">
      <c r="A2017" s="51">
        <v>34770</v>
      </c>
      <c r="B2017" t="s">
        <v>91</v>
      </c>
      <c r="C2017" t="s">
        <v>38</v>
      </c>
      <c r="D2017">
        <v>2036</v>
      </c>
      <c r="E2017" s="52">
        <v>59724.900137616802</v>
      </c>
    </row>
    <row r="2018" spans="1:5" x14ac:dyDescent="0.35">
      <c r="A2018" s="51">
        <v>34770</v>
      </c>
      <c r="B2018" t="s">
        <v>91</v>
      </c>
      <c r="C2018" t="s">
        <v>38</v>
      </c>
      <c r="D2018">
        <v>2041</v>
      </c>
      <c r="E2018" s="52">
        <v>62670.685028644701</v>
      </c>
    </row>
    <row r="2019" spans="1:5" x14ac:dyDescent="0.35">
      <c r="A2019" s="51">
        <v>34770</v>
      </c>
      <c r="B2019" t="s">
        <v>91</v>
      </c>
      <c r="C2019" t="s">
        <v>38</v>
      </c>
      <c r="D2019">
        <v>2046</v>
      </c>
      <c r="E2019" s="52">
        <v>65418.6880050728</v>
      </c>
    </row>
    <row r="2020" spans="1:5" x14ac:dyDescent="0.35">
      <c r="A2020" s="51">
        <v>34800</v>
      </c>
      <c r="B2020" t="s">
        <v>92</v>
      </c>
      <c r="C2020" t="s">
        <v>31</v>
      </c>
      <c r="D2020">
        <v>2021</v>
      </c>
      <c r="E2020" s="52">
        <v>87.407895380449503</v>
      </c>
    </row>
    <row r="2021" spans="1:5" x14ac:dyDescent="0.35">
      <c r="A2021" s="51">
        <v>34800</v>
      </c>
      <c r="B2021" t="s">
        <v>92</v>
      </c>
      <c r="C2021" t="s">
        <v>31</v>
      </c>
      <c r="D2021">
        <v>2026</v>
      </c>
      <c r="E2021" s="52">
        <v>83.891535267341396</v>
      </c>
    </row>
    <row r="2022" spans="1:5" x14ac:dyDescent="0.35">
      <c r="A2022" s="51">
        <v>34800</v>
      </c>
      <c r="B2022" t="s">
        <v>92</v>
      </c>
      <c r="C2022" t="s">
        <v>31</v>
      </c>
      <c r="D2022">
        <v>2031</v>
      </c>
      <c r="E2022" s="52">
        <v>77.601245389305404</v>
      </c>
    </row>
    <row r="2023" spans="1:5" x14ac:dyDescent="0.35">
      <c r="A2023" s="51">
        <v>34800</v>
      </c>
      <c r="B2023" t="s">
        <v>92</v>
      </c>
      <c r="C2023" t="s">
        <v>31</v>
      </c>
      <c r="D2023">
        <v>2036</v>
      </c>
      <c r="E2023" s="52">
        <v>72.118474349682998</v>
      </c>
    </row>
    <row r="2024" spans="1:5" x14ac:dyDescent="0.35">
      <c r="A2024" s="51">
        <v>34800</v>
      </c>
      <c r="B2024" t="s">
        <v>92</v>
      </c>
      <c r="C2024" t="s">
        <v>31</v>
      </c>
      <c r="D2024">
        <v>2041</v>
      </c>
      <c r="E2024" s="52">
        <v>67.655791797225504</v>
      </c>
    </row>
    <row r="2025" spans="1:5" x14ac:dyDescent="0.35">
      <c r="A2025" s="51">
        <v>34800</v>
      </c>
      <c r="B2025" t="s">
        <v>92</v>
      </c>
      <c r="C2025" t="s">
        <v>31</v>
      </c>
      <c r="D2025">
        <v>2046</v>
      </c>
      <c r="E2025" s="52">
        <v>63.800441879769799</v>
      </c>
    </row>
    <row r="2026" spans="1:5" x14ac:dyDescent="0.35">
      <c r="A2026" s="51">
        <v>34800</v>
      </c>
      <c r="B2026" t="s">
        <v>92</v>
      </c>
      <c r="C2026" t="s">
        <v>32</v>
      </c>
      <c r="D2026">
        <v>2021</v>
      </c>
      <c r="E2026" s="52">
        <v>94.080962318593706</v>
      </c>
    </row>
    <row r="2027" spans="1:5" x14ac:dyDescent="0.35">
      <c r="A2027" s="51">
        <v>34800</v>
      </c>
      <c r="B2027" t="s">
        <v>92</v>
      </c>
      <c r="C2027" t="s">
        <v>32</v>
      </c>
      <c r="D2027">
        <v>2026</v>
      </c>
      <c r="E2027" s="52">
        <v>89.923892940216206</v>
      </c>
    </row>
    <row r="2028" spans="1:5" x14ac:dyDescent="0.35">
      <c r="A2028" s="51">
        <v>34800</v>
      </c>
      <c r="B2028" t="s">
        <v>92</v>
      </c>
      <c r="C2028" t="s">
        <v>32</v>
      </c>
      <c r="D2028">
        <v>2031</v>
      </c>
      <c r="E2028" s="52">
        <v>83.890162242119999</v>
      </c>
    </row>
    <row r="2029" spans="1:5" x14ac:dyDescent="0.35">
      <c r="A2029" s="51">
        <v>34800</v>
      </c>
      <c r="B2029" t="s">
        <v>92</v>
      </c>
      <c r="C2029" t="s">
        <v>32</v>
      </c>
      <c r="D2029">
        <v>2036</v>
      </c>
      <c r="E2029" s="52">
        <v>78.401748820605206</v>
      </c>
    </row>
    <row r="2030" spans="1:5" x14ac:dyDescent="0.35">
      <c r="A2030" s="51">
        <v>34800</v>
      </c>
      <c r="B2030" t="s">
        <v>92</v>
      </c>
      <c r="C2030" t="s">
        <v>32</v>
      </c>
      <c r="D2030">
        <v>2041</v>
      </c>
      <c r="E2030" s="52">
        <v>73.656810129177899</v>
      </c>
    </row>
    <row r="2031" spans="1:5" x14ac:dyDescent="0.35">
      <c r="A2031" s="51">
        <v>34800</v>
      </c>
      <c r="B2031" t="s">
        <v>92</v>
      </c>
      <c r="C2031" t="s">
        <v>32</v>
      </c>
      <c r="D2031">
        <v>2046</v>
      </c>
      <c r="E2031" s="52">
        <v>69.295553627281393</v>
      </c>
    </row>
    <row r="2032" spans="1:5" x14ac:dyDescent="0.35">
      <c r="A2032" s="51">
        <v>34800</v>
      </c>
      <c r="B2032" t="s">
        <v>92</v>
      </c>
      <c r="C2032" t="s">
        <v>37</v>
      </c>
      <c r="D2032">
        <v>2021</v>
      </c>
      <c r="E2032" s="52">
        <v>9.4113572803817593</v>
      </c>
    </row>
    <row r="2033" spans="1:5" x14ac:dyDescent="0.35">
      <c r="A2033" s="51">
        <v>34800</v>
      </c>
      <c r="B2033" t="s">
        <v>92</v>
      </c>
      <c r="C2033" t="s">
        <v>37</v>
      </c>
      <c r="D2033">
        <v>2026</v>
      </c>
      <c r="E2033" s="52">
        <v>8.5774822900241308</v>
      </c>
    </row>
    <row r="2034" spans="1:5" x14ac:dyDescent="0.35">
      <c r="A2034" s="51">
        <v>34800</v>
      </c>
      <c r="B2034" t="s">
        <v>92</v>
      </c>
      <c r="C2034" t="s">
        <v>37</v>
      </c>
      <c r="D2034">
        <v>2031</v>
      </c>
      <c r="E2034" s="52">
        <v>7.9861223466892</v>
      </c>
    </row>
    <row r="2035" spans="1:5" x14ac:dyDescent="0.35">
      <c r="A2035" s="51">
        <v>34800</v>
      </c>
      <c r="B2035" t="s">
        <v>92</v>
      </c>
      <c r="C2035" t="s">
        <v>37</v>
      </c>
      <c r="D2035">
        <v>2036</v>
      </c>
      <c r="E2035" s="52">
        <v>7.4907489219838004</v>
      </c>
    </row>
    <row r="2036" spans="1:5" x14ac:dyDescent="0.35">
      <c r="A2036" s="51">
        <v>34800</v>
      </c>
      <c r="B2036" t="s">
        <v>92</v>
      </c>
      <c r="C2036" t="s">
        <v>37</v>
      </c>
      <c r="D2036">
        <v>2041</v>
      </c>
      <c r="E2036" s="52">
        <v>7.0618587685289196</v>
      </c>
    </row>
    <row r="2037" spans="1:5" x14ac:dyDescent="0.35">
      <c r="A2037" s="51">
        <v>34800</v>
      </c>
      <c r="B2037" t="s">
        <v>92</v>
      </c>
      <c r="C2037" t="s">
        <v>37</v>
      </c>
      <c r="D2037">
        <v>2046</v>
      </c>
      <c r="E2037" s="52">
        <v>6.6675395493369001</v>
      </c>
    </row>
    <row r="2038" spans="1:5" x14ac:dyDescent="0.35">
      <c r="A2038" s="51">
        <v>34800</v>
      </c>
      <c r="B2038" t="s">
        <v>92</v>
      </c>
      <c r="C2038" t="s">
        <v>36</v>
      </c>
      <c r="D2038">
        <v>2021</v>
      </c>
      <c r="E2038" s="52">
        <v>105.764258002047</v>
      </c>
    </row>
    <row r="2039" spans="1:5" x14ac:dyDescent="0.35">
      <c r="A2039" s="51">
        <v>34800</v>
      </c>
      <c r="B2039" t="s">
        <v>92</v>
      </c>
      <c r="C2039" t="s">
        <v>36</v>
      </c>
      <c r="D2039">
        <v>2026</v>
      </c>
      <c r="E2039" s="52">
        <v>103.453179392515</v>
      </c>
    </row>
    <row r="2040" spans="1:5" x14ac:dyDescent="0.35">
      <c r="A2040" s="51">
        <v>34800</v>
      </c>
      <c r="B2040" t="s">
        <v>92</v>
      </c>
      <c r="C2040" t="s">
        <v>36</v>
      </c>
      <c r="D2040">
        <v>2031</v>
      </c>
      <c r="E2040" s="52">
        <v>98.300130983864804</v>
      </c>
    </row>
    <row r="2041" spans="1:5" x14ac:dyDescent="0.35">
      <c r="A2041" s="51">
        <v>34800</v>
      </c>
      <c r="B2041" t="s">
        <v>92</v>
      </c>
      <c r="C2041" t="s">
        <v>36</v>
      </c>
      <c r="D2041">
        <v>2036</v>
      </c>
      <c r="E2041" s="52">
        <v>92.976435634447199</v>
      </c>
    </row>
    <row r="2042" spans="1:5" x14ac:dyDescent="0.35">
      <c r="A2042" s="51">
        <v>34800</v>
      </c>
      <c r="B2042" t="s">
        <v>92</v>
      </c>
      <c r="C2042" t="s">
        <v>36</v>
      </c>
      <c r="D2042">
        <v>2041</v>
      </c>
      <c r="E2042" s="52">
        <v>87.941993014034693</v>
      </c>
    </row>
    <row r="2043" spans="1:5" x14ac:dyDescent="0.35">
      <c r="A2043" s="51">
        <v>34800</v>
      </c>
      <c r="B2043" t="s">
        <v>92</v>
      </c>
      <c r="C2043" t="s">
        <v>36</v>
      </c>
      <c r="D2043">
        <v>2046</v>
      </c>
      <c r="E2043" s="52">
        <v>83.291305199445105</v>
      </c>
    </row>
    <row r="2044" spans="1:5" x14ac:dyDescent="0.35">
      <c r="A2044" s="51">
        <v>34800</v>
      </c>
      <c r="B2044" t="s">
        <v>92</v>
      </c>
      <c r="C2044" t="s">
        <v>35</v>
      </c>
      <c r="D2044">
        <v>2021</v>
      </c>
      <c r="E2044" s="52">
        <v>6.3557011983827598</v>
      </c>
    </row>
    <row r="2045" spans="1:5" x14ac:dyDescent="0.35">
      <c r="A2045" s="51">
        <v>34800</v>
      </c>
      <c r="B2045" t="s">
        <v>92</v>
      </c>
      <c r="C2045" t="s">
        <v>35</v>
      </c>
      <c r="D2045">
        <v>2026</v>
      </c>
      <c r="E2045" s="52">
        <v>6.0291213951721803</v>
      </c>
    </row>
    <row r="2046" spans="1:5" x14ac:dyDescent="0.35">
      <c r="A2046" s="51">
        <v>34800</v>
      </c>
      <c r="B2046" t="s">
        <v>92</v>
      </c>
      <c r="C2046" t="s">
        <v>35</v>
      </c>
      <c r="D2046">
        <v>2031</v>
      </c>
      <c r="E2046" s="52">
        <v>5.5931024953117596</v>
      </c>
    </row>
    <row r="2047" spans="1:5" x14ac:dyDescent="0.35">
      <c r="A2047" s="51">
        <v>34800</v>
      </c>
      <c r="B2047" t="s">
        <v>92</v>
      </c>
      <c r="C2047" t="s">
        <v>35</v>
      </c>
      <c r="D2047">
        <v>2036</v>
      </c>
      <c r="E2047" s="52">
        <v>5.1963833493475704</v>
      </c>
    </row>
    <row r="2048" spans="1:5" x14ac:dyDescent="0.35">
      <c r="A2048" s="51">
        <v>34800</v>
      </c>
      <c r="B2048" t="s">
        <v>92</v>
      </c>
      <c r="C2048" t="s">
        <v>35</v>
      </c>
      <c r="D2048">
        <v>2041</v>
      </c>
      <c r="E2048" s="52">
        <v>4.8490817278529796</v>
      </c>
    </row>
    <row r="2049" spans="1:5" x14ac:dyDescent="0.35">
      <c r="A2049" s="51">
        <v>34800</v>
      </c>
      <c r="B2049" t="s">
        <v>92</v>
      </c>
      <c r="C2049" t="s">
        <v>35</v>
      </c>
      <c r="D2049">
        <v>2046</v>
      </c>
      <c r="E2049" s="52">
        <v>4.55405018660118</v>
      </c>
    </row>
    <row r="2050" spans="1:5" x14ac:dyDescent="0.35">
      <c r="A2050" s="51">
        <v>34800</v>
      </c>
      <c r="B2050" t="s">
        <v>92</v>
      </c>
      <c r="C2050" t="s">
        <v>33</v>
      </c>
      <c r="D2050">
        <v>2021</v>
      </c>
      <c r="E2050" s="52">
        <v>21.978040153357799</v>
      </c>
    </row>
    <row r="2051" spans="1:5" x14ac:dyDescent="0.35">
      <c r="A2051" s="51">
        <v>34800</v>
      </c>
      <c r="B2051" t="s">
        <v>92</v>
      </c>
      <c r="C2051" t="s">
        <v>33</v>
      </c>
      <c r="D2051">
        <v>2026</v>
      </c>
      <c r="E2051" s="52">
        <v>21.485072717237799</v>
      </c>
    </row>
    <row r="2052" spans="1:5" x14ac:dyDescent="0.35">
      <c r="A2052" s="51">
        <v>34800</v>
      </c>
      <c r="B2052" t="s">
        <v>92</v>
      </c>
      <c r="C2052" t="s">
        <v>33</v>
      </c>
      <c r="D2052">
        <v>2031</v>
      </c>
      <c r="E2052" s="52">
        <v>20.495299872664901</v>
      </c>
    </row>
    <row r="2053" spans="1:5" x14ac:dyDescent="0.35">
      <c r="A2053" s="51">
        <v>34800</v>
      </c>
      <c r="B2053" t="s">
        <v>92</v>
      </c>
      <c r="C2053" t="s">
        <v>33</v>
      </c>
      <c r="D2053">
        <v>2036</v>
      </c>
      <c r="E2053" s="52">
        <v>19.5893801233935</v>
      </c>
    </row>
    <row r="2054" spans="1:5" x14ac:dyDescent="0.35">
      <c r="A2054" s="51">
        <v>34800</v>
      </c>
      <c r="B2054" t="s">
        <v>92</v>
      </c>
      <c r="C2054" t="s">
        <v>33</v>
      </c>
      <c r="D2054">
        <v>2041</v>
      </c>
      <c r="E2054" s="52">
        <v>18.594604456051499</v>
      </c>
    </row>
    <row r="2055" spans="1:5" x14ac:dyDescent="0.35">
      <c r="A2055" s="51">
        <v>34800</v>
      </c>
      <c r="B2055" t="s">
        <v>92</v>
      </c>
      <c r="C2055" t="s">
        <v>33</v>
      </c>
      <c r="D2055">
        <v>2046</v>
      </c>
      <c r="E2055" s="52">
        <v>17.720069528947299</v>
      </c>
    </row>
    <row r="2056" spans="1:5" x14ac:dyDescent="0.35">
      <c r="A2056" s="51">
        <v>34800</v>
      </c>
      <c r="B2056" t="s">
        <v>92</v>
      </c>
      <c r="C2056" t="s">
        <v>34</v>
      </c>
      <c r="D2056">
        <v>2021</v>
      </c>
      <c r="E2056" s="52">
        <v>0.80679809848323303</v>
      </c>
    </row>
    <row r="2057" spans="1:5" x14ac:dyDescent="0.35">
      <c r="A2057" s="51">
        <v>34800</v>
      </c>
      <c r="B2057" t="s">
        <v>92</v>
      </c>
      <c r="C2057" t="s">
        <v>34</v>
      </c>
      <c r="D2057">
        <v>2026</v>
      </c>
      <c r="E2057" s="52">
        <v>0.74030120140559197</v>
      </c>
    </row>
    <row r="2058" spans="1:5" x14ac:dyDescent="0.35">
      <c r="A2058" s="51">
        <v>34800</v>
      </c>
      <c r="B2058" t="s">
        <v>92</v>
      </c>
      <c r="C2058" t="s">
        <v>34</v>
      </c>
      <c r="D2058">
        <v>2031</v>
      </c>
      <c r="E2058" s="52">
        <v>0.69964885400647003</v>
      </c>
    </row>
    <row r="2059" spans="1:5" x14ac:dyDescent="0.35">
      <c r="A2059" s="51">
        <v>34800</v>
      </c>
      <c r="B2059" t="s">
        <v>92</v>
      </c>
      <c r="C2059" t="s">
        <v>34</v>
      </c>
      <c r="D2059">
        <v>2036</v>
      </c>
      <c r="E2059" s="52">
        <v>0.65614371787265302</v>
      </c>
    </row>
    <row r="2060" spans="1:5" x14ac:dyDescent="0.35">
      <c r="A2060" s="51">
        <v>34800</v>
      </c>
      <c r="B2060" t="s">
        <v>92</v>
      </c>
      <c r="C2060" t="s">
        <v>34</v>
      </c>
      <c r="D2060">
        <v>2041</v>
      </c>
      <c r="E2060" s="52">
        <v>0.62518081138229598</v>
      </c>
    </row>
    <row r="2061" spans="1:5" x14ac:dyDescent="0.35">
      <c r="A2061" s="51">
        <v>34800</v>
      </c>
      <c r="B2061" t="s">
        <v>92</v>
      </c>
      <c r="C2061" t="s">
        <v>34</v>
      </c>
      <c r="D2061">
        <v>2046</v>
      </c>
      <c r="E2061" s="52">
        <v>0.60009251365788396</v>
      </c>
    </row>
    <row r="2062" spans="1:5" x14ac:dyDescent="0.35">
      <c r="A2062" s="51">
        <v>34800</v>
      </c>
      <c r="B2062" t="s">
        <v>92</v>
      </c>
      <c r="C2062" t="s">
        <v>38</v>
      </c>
      <c r="D2062">
        <v>2021</v>
      </c>
      <c r="E2062" s="52">
        <v>325.80501243169601</v>
      </c>
    </row>
    <row r="2063" spans="1:5" x14ac:dyDescent="0.35">
      <c r="A2063" s="51">
        <v>34800</v>
      </c>
      <c r="B2063" t="s">
        <v>92</v>
      </c>
      <c r="C2063" t="s">
        <v>38</v>
      </c>
      <c r="D2063">
        <v>2026</v>
      </c>
      <c r="E2063" s="52">
        <v>314.100585203913</v>
      </c>
    </row>
    <row r="2064" spans="1:5" x14ac:dyDescent="0.35">
      <c r="A2064" s="51">
        <v>34800</v>
      </c>
      <c r="B2064" t="s">
        <v>92</v>
      </c>
      <c r="C2064" t="s">
        <v>38</v>
      </c>
      <c r="D2064">
        <v>2031</v>
      </c>
      <c r="E2064" s="52">
        <v>294.565712183963</v>
      </c>
    </row>
    <row r="2065" spans="1:5" x14ac:dyDescent="0.35">
      <c r="A2065" s="51">
        <v>34800</v>
      </c>
      <c r="B2065" t="s">
        <v>92</v>
      </c>
      <c r="C2065" t="s">
        <v>38</v>
      </c>
      <c r="D2065">
        <v>2036</v>
      </c>
      <c r="E2065" s="52">
        <v>276.42931491733299</v>
      </c>
    </row>
    <row r="2066" spans="1:5" x14ac:dyDescent="0.35">
      <c r="A2066" s="51">
        <v>34800</v>
      </c>
      <c r="B2066" t="s">
        <v>92</v>
      </c>
      <c r="C2066" t="s">
        <v>38</v>
      </c>
      <c r="D2066">
        <v>2041</v>
      </c>
      <c r="E2066" s="52">
        <v>260.38532070425401</v>
      </c>
    </row>
    <row r="2067" spans="1:5" x14ac:dyDescent="0.35">
      <c r="A2067" s="51">
        <v>34800</v>
      </c>
      <c r="B2067" t="s">
        <v>92</v>
      </c>
      <c r="C2067" t="s">
        <v>38</v>
      </c>
      <c r="D2067">
        <v>2046</v>
      </c>
      <c r="E2067" s="52">
        <v>245.92905248503999</v>
      </c>
    </row>
    <row r="2068" spans="1:5" x14ac:dyDescent="0.35">
      <c r="A2068" s="51">
        <v>34830</v>
      </c>
      <c r="B2068" t="s">
        <v>93</v>
      </c>
      <c r="C2068" t="s">
        <v>31</v>
      </c>
      <c r="D2068">
        <v>2021</v>
      </c>
      <c r="E2068" s="52">
        <v>34.068461467246699</v>
      </c>
    </row>
    <row r="2069" spans="1:5" x14ac:dyDescent="0.35">
      <c r="A2069" s="51">
        <v>34830</v>
      </c>
      <c r="B2069" t="s">
        <v>93</v>
      </c>
      <c r="C2069" t="s">
        <v>31</v>
      </c>
      <c r="D2069">
        <v>2026</v>
      </c>
      <c r="E2069" s="52">
        <v>37.449689970243902</v>
      </c>
    </row>
    <row r="2070" spans="1:5" x14ac:dyDescent="0.35">
      <c r="A2070" s="51">
        <v>34830</v>
      </c>
      <c r="B2070" t="s">
        <v>93</v>
      </c>
      <c r="C2070" t="s">
        <v>31</v>
      </c>
      <c r="D2070">
        <v>2031</v>
      </c>
      <c r="E2070" s="52">
        <v>37.697878384922198</v>
      </c>
    </row>
    <row r="2071" spans="1:5" x14ac:dyDescent="0.35">
      <c r="A2071" s="51">
        <v>34830</v>
      </c>
      <c r="B2071" t="s">
        <v>93</v>
      </c>
      <c r="C2071" t="s">
        <v>31</v>
      </c>
      <c r="D2071">
        <v>2036</v>
      </c>
      <c r="E2071" s="52">
        <v>38.641366345686897</v>
      </c>
    </row>
    <row r="2072" spans="1:5" x14ac:dyDescent="0.35">
      <c r="A2072" s="51">
        <v>34830</v>
      </c>
      <c r="B2072" t="s">
        <v>93</v>
      </c>
      <c r="C2072" t="s">
        <v>31</v>
      </c>
      <c r="D2072">
        <v>2041</v>
      </c>
      <c r="E2072" s="52">
        <v>39.683375997705703</v>
      </c>
    </row>
    <row r="2073" spans="1:5" x14ac:dyDescent="0.35">
      <c r="A2073" s="51">
        <v>34830</v>
      </c>
      <c r="B2073" t="s">
        <v>93</v>
      </c>
      <c r="C2073" t="s">
        <v>31</v>
      </c>
      <c r="D2073">
        <v>2046</v>
      </c>
      <c r="E2073" s="52">
        <v>40.813612687846003</v>
      </c>
    </row>
    <row r="2074" spans="1:5" x14ac:dyDescent="0.35">
      <c r="A2074" s="51">
        <v>34830</v>
      </c>
      <c r="B2074" t="s">
        <v>93</v>
      </c>
      <c r="C2074" t="s">
        <v>32</v>
      </c>
      <c r="D2074">
        <v>2021</v>
      </c>
      <c r="E2074" s="52">
        <v>32.6028436586925</v>
      </c>
    </row>
    <row r="2075" spans="1:5" x14ac:dyDescent="0.35">
      <c r="A2075" s="51">
        <v>34830</v>
      </c>
      <c r="B2075" t="s">
        <v>93</v>
      </c>
      <c r="C2075" t="s">
        <v>32</v>
      </c>
      <c r="D2075">
        <v>2026</v>
      </c>
      <c r="E2075" s="52">
        <v>36.977766736834099</v>
      </c>
    </row>
    <row r="2076" spans="1:5" x14ac:dyDescent="0.35">
      <c r="A2076" s="51">
        <v>34830</v>
      </c>
      <c r="B2076" t="s">
        <v>93</v>
      </c>
      <c r="C2076" t="s">
        <v>32</v>
      </c>
      <c r="D2076">
        <v>2031</v>
      </c>
      <c r="E2076" s="52">
        <v>37.921067632289599</v>
      </c>
    </row>
    <row r="2077" spans="1:5" x14ac:dyDescent="0.35">
      <c r="A2077" s="51">
        <v>34830</v>
      </c>
      <c r="B2077" t="s">
        <v>93</v>
      </c>
      <c r="C2077" t="s">
        <v>32</v>
      </c>
      <c r="D2077">
        <v>2036</v>
      </c>
      <c r="E2077" s="52">
        <v>38.634923667847801</v>
      </c>
    </row>
    <row r="2078" spans="1:5" x14ac:dyDescent="0.35">
      <c r="A2078" s="51">
        <v>34830</v>
      </c>
      <c r="B2078" t="s">
        <v>93</v>
      </c>
      <c r="C2078" t="s">
        <v>32</v>
      </c>
      <c r="D2078">
        <v>2041</v>
      </c>
      <c r="E2078" s="52">
        <v>39.099349937674297</v>
      </c>
    </row>
    <row r="2079" spans="1:5" x14ac:dyDescent="0.35">
      <c r="A2079" s="51">
        <v>34830</v>
      </c>
      <c r="B2079" t="s">
        <v>93</v>
      </c>
      <c r="C2079" t="s">
        <v>32</v>
      </c>
      <c r="D2079">
        <v>2046</v>
      </c>
      <c r="E2079" s="52">
        <v>39.5829883340649</v>
      </c>
    </row>
    <row r="2080" spans="1:5" x14ac:dyDescent="0.35">
      <c r="A2080" s="51">
        <v>34830</v>
      </c>
      <c r="B2080" t="s">
        <v>93</v>
      </c>
      <c r="C2080" t="s">
        <v>37</v>
      </c>
      <c r="D2080">
        <v>2021</v>
      </c>
      <c r="E2080" s="52">
        <v>4.7034184299533397</v>
      </c>
    </row>
    <row r="2081" spans="1:5" x14ac:dyDescent="0.35">
      <c r="A2081" s="51">
        <v>34830</v>
      </c>
      <c r="B2081" t="s">
        <v>93</v>
      </c>
      <c r="C2081" t="s">
        <v>37</v>
      </c>
      <c r="D2081">
        <v>2026</v>
      </c>
      <c r="E2081" s="52">
        <v>5.2274532332473598</v>
      </c>
    </row>
    <row r="2082" spans="1:5" x14ac:dyDescent="0.35">
      <c r="A2082" s="51">
        <v>34830</v>
      </c>
      <c r="B2082" t="s">
        <v>93</v>
      </c>
      <c r="C2082" t="s">
        <v>37</v>
      </c>
      <c r="D2082">
        <v>2031</v>
      </c>
      <c r="E2082" s="52">
        <v>5.4611613162539898</v>
      </c>
    </row>
    <row r="2083" spans="1:5" x14ac:dyDescent="0.35">
      <c r="A2083" s="51">
        <v>34830</v>
      </c>
      <c r="B2083" t="s">
        <v>93</v>
      </c>
      <c r="C2083" t="s">
        <v>37</v>
      </c>
      <c r="D2083">
        <v>2036</v>
      </c>
      <c r="E2083" s="52">
        <v>5.6569965101008997</v>
      </c>
    </row>
    <row r="2084" spans="1:5" x14ac:dyDescent="0.35">
      <c r="A2084" s="51">
        <v>34830</v>
      </c>
      <c r="B2084" t="s">
        <v>93</v>
      </c>
      <c r="C2084" t="s">
        <v>37</v>
      </c>
      <c r="D2084">
        <v>2041</v>
      </c>
      <c r="E2084" s="52">
        <v>5.7012949741290999</v>
      </c>
    </row>
    <row r="2085" spans="1:5" x14ac:dyDescent="0.35">
      <c r="A2085" s="51">
        <v>34830</v>
      </c>
      <c r="B2085" t="s">
        <v>93</v>
      </c>
      <c r="C2085" t="s">
        <v>37</v>
      </c>
      <c r="D2085">
        <v>2046</v>
      </c>
      <c r="E2085" s="52">
        <v>5.79034330809447</v>
      </c>
    </row>
    <row r="2086" spans="1:5" x14ac:dyDescent="0.35">
      <c r="A2086" s="51">
        <v>34830</v>
      </c>
      <c r="B2086" t="s">
        <v>93</v>
      </c>
      <c r="C2086" t="s">
        <v>36</v>
      </c>
      <c r="D2086">
        <v>2021</v>
      </c>
      <c r="E2086" s="52">
        <v>46.856397507050801</v>
      </c>
    </row>
    <row r="2087" spans="1:5" x14ac:dyDescent="0.35">
      <c r="A2087" s="51">
        <v>34830</v>
      </c>
      <c r="B2087" t="s">
        <v>93</v>
      </c>
      <c r="C2087" t="s">
        <v>36</v>
      </c>
      <c r="D2087">
        <v>2026</v>
      </c>
      <c r="E2087" s="52">
        <v>54.838654304370003</v>
      </c>
    </row>
    <row r="2088" spans="1:5" x14ac:dyDescent="0.35">
      <c r="A2088" s="51">
        <v>34830</v>
      </c>
      <c r="B2088" t="s">
        <v>93</v>
      </c>
      <c r="C2088" t="s">
        <v>36</v>
      </c>
      <c r="D2088">
        <v>2031</v>
      </c>
      <c r="E2088" s="52">
        <v>57.365652340959599</v>
      </c>
    </row>
    <row r="2089" spans="1:5" x14ac:dyDescent="0.35">
      <c r="A2089" s="51">
        <v>34830</v>
      </c>
      <c r="B2089" t="s">
        <v>93</v>
      </c>
      <c r="C2089" t="s">
        <v>36</v>
      </c>
      <c r="D2089">
        <v>2036</v>
      </c>
      <c r="E2089" s="52">
        <v>59.245290303679496</v>
      </c>
    </row>
    <row r="2090" spans="1:5" x14ac:dyDescent="0.35">
      <c r="A2090" s="51">
        <v>34830</v>
      </c>
      <c r="B2090" t="s">
        <v>93</v>
      </c>
      <c r="C2090" t="s">
        <v>36</v>
      </c>
      <c r="D2090">
        <v>2041</v>
      </c>
      <c r="E2090" s="52">
        <v>60.480519020487897</v>
      </c>
    </row>
    <row r="2091" spans="1:5" x14ac:dyDescent="0.35">
      <c r="A2091" s="51">
        <v>34830</v>
      </c>
      <c r="B2091" t="s">
        <v>93</v>
      </c>
      <c r="C2091" t="s">
        <v>36</v>
      </c>
      <c r="D2091">
        <v>2046</v>
      </c>
      <c r="E2091" s="52">
        <v>61.553725683057301</v>
      </c>
    </row>
    <row r="2092" spans="1:5" x14ac:dyDescent="0.35">
      <c r="A2092" s="51">
        <v>34830</v>
      </c>
      <c r="B2092" t="s">
        <v>93</v>
      </c>
      <c r="C2092" t="s">
        <v>35</v>
      </c>
      <c r="D2092">
        <v>2021</v>
      </c>
      <c r="E2092" s="52">
        <v>7.53080033075529</v>
      </c>
    </row>
    <row r="2093" spans="1:5" x14ac:dyDescent="0.35">
      <c r="A2093" s="51">
        <v>34830</v>
      </c>
      <c r="B2093" t="s">
        <v>93</v>
      </c>
      <c r="C2093" t="s">
        <v>35</v>
      </c>
      <c r="D2093">
        <v>2026</v>
      </c>
      <c r="E2093" s="52">
        <v>8.3125375026032096</v>
      </c>
    </row>
    <row r="2094" spans="1:5" x14ac:dyDescent="0.35">
      <c r="A2094" s="51">
        <v>34830</v>
      </c>
      <c r="B2094" t="s">
        <v>93</v>
      </c>
      <c r="C2094" t="s">
        <v>35</v>
      </c>
      <c r="D2094">
        <v>2031</v>
      </c>
      <c r="E2094" s="52">
        <v>8.4572063070359</v>
      </c>
    </row>
    <row r="2095" spans="1:5" x14ac:dyDescent="0.35">
      <c r="A2095" s="51">
        <v>34830</v>
      </c>
      <c r="B2095" t="s">
        <v>93</v>
      </c>
      <c r="C2095" t="s">
        <v>35</v>
      </c>
      <c r="D2095">
        <v>2036</v>
      </c>
      <c r="E2095" s="52">
        <v>8.6241565427378308</v>
      </c>
    </row>
    <row r="2096" spans="1:5" x14ac:dyDescent="0.35">
      <c r="A2096" s="51">
        <v>34830</v>
      </c>
      <c r="B2096" t="s">
        <v>93</v>
      </c>
      <c r="C2096" t="s">
        <v>35</v>
      </c>
      <c r="D2096">
        <v>2041</v>
      </c>
      <c r="E2096" s="52">
        <v>8.7602318450248102</v>
      </c>
    </row>
    <row r="2097" spans="1:5" x14ac:dyDescent="0.35">
      <c r="A2097" s="51">
        <v>34830</v>
      </c>
      <c r="B2097" t="s">
        <v>93</v>
      </c>
      <c r="C2097" t="s">
        <v>35</v>
      </c>
      <c r="D2097">
        <v>2046</v>
      </c>
      <c r="E2097" s="52">
        <v>8.9075130499224695</v>
      </c>
    </row>
    <row r="2098" spans="1:5" x14ac:dyDescent="0.35">
      <c r="A2098" s="51">
        <v>34830</v>
      </c>
      <c r="B2098" t="s">
        <v>93</v>
      </c>
      <c r="C2098" t="s">
        <v>33</v>
      </c>
      <c r="D2098">
        <v>2021</v>
      </c>
      <c r="E2098" s="52">
        <v>21.2046753090092</v>
      </c>
    </row>
    <row r="2099" spans="1:5" x14ac:dyDescent="0.35">
      <c r="A2099" s="51">
        <v>34830</v>
      </c>
      <c r="B2099" t="s">
        <v>93</v>
      </c>
      <c r="C2099" t="s">
        <v>33</v>
      </c>
      <c r="D2099">
        <v>2026</v>
      </c>
      <c r="E2099" s="52">
        <v>24.209293403414101</v>
      </c>
    </row>
    <row r="2100" spans="1:5" x14ac:dyDescent="0.35">
      <c r="A2100" s="51">
        <v>34830</v>
      </c>
      <c r="B2100" t="s">
        <v>93</v>
      </c>
      <c r="C2100" t="s">
        <v>33</v>
      </c>
      <c r="D2100">
        <v>2031</v>
      </c>
      <c r="E2100" s="52">
        <v>25.464759918195</v>
      </c>
    </row>
    <row r="2101" spans="1:5" x14ac:dyDescent="0.35">
      <c r="A2101" s="51">
        <v>34830</v>
      </c>
      <c r="B2101" t="s">
        <v>93</v>
      </c>
      <c r="C2101" t="s">
        <v>33</v>
      </c>
      <c r="D2101">
        <v>2036</v>
      </c>
      <c r="E2101" s="52">
        <v>26.616811631285199</v>
      </c>
    </row>
    <row r="2102" spans="1:5" x14ac:dyDescent="0.35">
      <c r="A2102" s="51">
        <v>34830</v>
      </c>
      <c r="B2102" t="s">
        <v>93</v>
      </c>
      <c r="C2102" t="s">
        <v>33</v>
      </c>
      <c r="D2102">
        <v>2041</v>
      </c>
      <c r="E2102" s="52">
        <v>27.500303226566398</v>
      </c>
    </row>
    <row r="2103" spans="1:5" x14ac:dyDescent="0.35">
      <c r="A2103" s="51">
        <v>34830</v>
      </c>
      <c r="B2103" t="s">
        <v>93</v>
      </c>
      <c r="C2103" t="s">
        <v>33</v>
      </c>
      <c r="D2103">
        <v>2046</v>
      </c>
      <c r="E2103" s="52">
        <v>28.232166496756602</v>
      </c>
    </row>
    <row r="2104" spans="1:5" x14ac:dyDescent="0.35">
      <c r="A2104" s="51">
        <v>34830</v>
      </c>
      <c r="B2104" t="s">
        <v>93</v>
      </c>
      <c r="C2104" t="s">
        <v>34</v>
      </c>
      <c r="D2104">
        <v>2021</v>
      </c>
      <c r="E2104" s="52">
        <v>3.8663521000957402</v>
      </c>
    </row>
    <row r="2105" spans="1:5" x14ac:dyDescent="0.35">
      <c r="A2105" s="51">
        <v>34830</v>
      </c>
      <c r="B2105" t="s">
        <v>93</v>
      </c>
      <c r="C2105" t="s">
        <v>34</v>
      </c>
      <c r="D2105">
        <v>2026</v>
      </c>
      <c r="E2105" s="52">
        <v>4.38279158844432</v>
      </c>
    </row>
    <row r="2106" spans="1:5" x14ac:dyDescent="0.35">
      <c r="A2106" s="51">
        <v>34830</v>
      </c>
      <c r="B2106" t="s">
        <v>93</v>
      </c>
      <c r="C2106" t="s">
        <v>34</v>
      </c>
      <c r="D2106">
        <v>2031</v>
      </c>
      <c r="E2106" s="52">
        <v>4.5787537769933797</v>
      </c>
    </row>
    <row r="2107" spans="1:5" x14ac:dyDescent="0.35">
      <c r="A2107" s="51">
        <v>34830</v>
      </c>
      <c r="B2107" t="s">
        <v>93</v>
      </c>
      <c r="C2107" t="s">
        <v>34</v>
      </c>
      <c r="D2107">
        <v>2036</v>
      </c>
      <c r="E2107" s="52">
        <v>4.7008615452579097</v>
      </c>
    </row>
    <row r="2108" spans="1:5" x14ac:dyDescent="0.35">
      <c r="A2108" s="51">
        <v>34830</v>
      </c>
      <c r="B2108" t="s">
        <v>93</v>
      </c>
      <c r="C2108" t="s">
        <v>34</v>
      </c>
      <c r="D2108">
        <v>2041</v>
      </c>
      <c r="E2108" s="52">
        <v>4.7980240274658499</v>
      </c>
    </row>
    <row r="2109" spans="1:5" x14ac:dyDescent="0.35">
      <c r="A2109" s="51">
        <v>34830</v>
      </c>
      <c r="B2109" t="s">
        <v>93</v>
      </c>
      <c r="C2109" t="s">
        <v>34</v>
      </c>
      <c r="D2109">
        <v>2046</v>
      </c>
      <c r="E2109" s="52">
        <v>4.9553146936369004</v>
      </c>
    </row>
    <row r="2110" spans="1:5" x14ac:dyDescent="0.35">
      <c r="A2110" s="51">
        <v>34830</v>
      </c>
      <c r="B2110" t="s">
        <v>93</v>
      </c>
      <c r="C2110" t="s">
        <v>38</v>
      </c>
      <c r="D2110">
        <v>2021</v>
      </c>
      <c r="E2110" s="52">
        <v>150.832948802804</v>
      </c>
    </row>
    <row r="2111" spans="1:5" x14ac:dyDescent="0.35">
      <c r="A2111" s="51">
        <v>34830</v>
      </c>
      <c r="B2111" t="s">
        <v>93</v>
      </c>
      <c r="C2111" t="s">
        <v>38</v>
      </c>
      <c r="D2111">
        <v>2026</v>
      </c>
      <c r="E2111" s="52">
        <v>171.39818673915701</v>
      </c>
    </row>
    <row r="2112" spans="1:5" x14ac:dyDescent="0.35">
      <c r="A2112" s="51">
        <v>34830</v>
      </c>
      <c r="B2112" t="s">
        <v>93</v>
      </c>
      <c r="C2112" t="s">
        <v>38</v>
      </c>
      <c r="D2112">
        <v>2031</v>
      </c>
      <c r="E2112" s="52">
        <v>176.94647967665</v>
      </c>
    </row>
    <row r="2113" spans="1:5" x14ac:dyDescent="0.35">
      <c r="A2113" s="51">
        <v>34830</v>
      </c>
      <c r="B2113" t="s">
        <v>93</v>
      </c>
      <c r="C2113" t="s">
        <v>38</v>
      </c>
      <c r="D2113">
        <v>2036</v>
      </c>
      <c r="E2113" s="52">
        <v>182.120406546596</v>
      </c>
    </row>
    <row r="2114" spans="1:5" x14ac:dyDescent="0.35">
      <c r="A2114" s="51">
        <v>34830</v>
      </c>
      <c r="B2114" t="s">
        <v>93</v>
      </c>
      <c r="C2114" t="s">
        <v>38</v>
      </c>
      <c r="D2114">
        <v>2041</v>
      </c>
      <c r="E2114" s="52">
        <v>186.02309902905401</v>
      </c>
    </row>
    <row r="2115" spans="1:5" x14ac:dyDescent="0.35">
      <c r="A2115" s="51">
        <v>34830</v>
      </c>
      <c r="B2115" t="s">
        <v>93</v>
      </c>
      <c r="C2115" t="s">
        <v>38</v>
      </c>
      <c r="D2115">
        <v>2046</v>
      </c>
      <c r="E2115" s="52">
        <v>189.83566425337901</v>
      </c>
    </row>
    <row r="2116" spans="1:5" x14ac:dyDescent="0.35">
      <c r="A2116" s="51">
        <v>34860</v>
      </c>
      <c r="B2116" t="s">
        <v>94</v>
      </c>
      <c r="C2116" t="s">
        <v>31</v>
      </c>
      <c r="D2116">
        <v>2021</v>
      </c>
      <c r="E2116" s="52">
        <v>1408.2358404712199</v>
      </c>
    </row>
    <row r="2117" spans="1:5" x14ac:dyDescent="0.35">
      <c r="A2117" s="51">
        <v>34860</v>
      </c>
      <c r="B2117" t="s">
        <v>94</v>
      </c>
      <c r="C2117" t="s">
        <v>31</v>
      </c>
      <c r="D2117">
        <v>2026</v>
      </c>
      <c r="E2117" s="52">
        <v>1380.7253807336799</v>
      </c>
    </row>
    <row r="2118" spans="1:5" x14ac:dyDescent="0.35">
      <c r="A2118" s="51">
        <v>34860</v>
      </c>
      <c r="B2118" t="s">
        <v>94</v>
      </c>
      <c r="C2118" t="s">
        <v>31</v>
      </c>
      <c r="D2118">
        <v>2031</v>
      </c>
      <c r="E2118" s="52">
        <v>1353.8761731001</v>
      </c>
    </row>
    <row r="2119" spans="1:5" x14ac:dyDescent="0.35">
      <c r="A2119" s="51">
        <v>34860</v>
      </c>
      <c r="B2119" t="s">
        <v>94</v>
      </c>
      <c r="C2119" t="s">
        <v>31</v>
      </c>
      <c r="D2119">
        <v>2036</v>
      </c>
      <c r="E2119" s="52">
        <v>1341.4939017377601</v>
      </c>
    </row>
    <row r="2120" spans="1:5" x14ac:dyDescent="0.35">
      <c r="A2120" s="51">
        <v>34860</v>
      </c>
      <c r="B2120" t="s">
        <v>94</v>
      </c>
      <c r="C2120" t="s">
        <v>31</v>
      </c>
      <c r="D2120">
        <v>2041</v>
      </c>
      <c r="E2120" s="52">
        <v>1332.66868239524</v>
      </c>
    </row>
    <row r="2121" spans="1:5" x14ac:dyDescent="0.35">
      <c r="A2121" s="51">
        <v>34860</v>
      </c>
      <c r="B2121" t="s">
        <v>94</v>
      </c>
      <c r="C2121" t="s">
        <v>31</v>
      </c>
      <c r="D2121">
        <v>2046</v>
      </c>
      <c r="E2121" s="52">
        <v>1323.60246011144</v>
      </c>
    </row>
    <row r="2122" spans="1:5" x14ac:dyDescent="0.35">
      <c r="A2122" s="51">
        <v>34860</v>
      </c>
      <c r="B2122" t="s">
        <v>94</v>
      </c>
      <c r="C2122" t="s">
        <v>32</v>
      </c>
      <c r="D2122">
        <v>2021</v>
      </c>
      <c r="E2122" s="52">
        <v>1866.14269053163</v>
      </c>
    </row>
    <row r="2123" spans="1:5" x14ac:dyDescent="0.35">
      <c r="A2123" s="51">
        <v>34860</v>
      </c>
      <c r="B2123" t="s">
        <v>94</v>
      </c>
      <c r="C2123" t="s">
        <v>32</v>
      </c>
      <c r="D2123">
        <v>2026</v>
      </c>
      <c r="E2123" s="52">
        <v>1916.3563236600501</v>
      </c>
    </row>
    <row r="2124" spans="1:5" x14ac:dyDescent="0.35">
      <c r="A2124" s="51">
        <v>34860</v>
      </c>
      <c r="B2124" t="s">
        <v>94</v>
      </c>
      <c r="C2124" t="s">
        <v>32</v>
      </c>
      <c r="D2124">
        <v>2031</v>
      </c>
      <c r="E2124" s="52">
        <v>1929.6975647192601</v>
      </c>
    </row>
    <row r="2125" spans="1:5" x14ac:dyDescent="0.35">
      <c r="A2125" s="51">
        <v>34860</v>
      </c>
      <c r="B2125" t="s">
        <v>94</v>
      </c>
      <c r="C2125" t="s">
        <v>32</v>
      </c>
      <c r="D2125">
        <v>2036</v>
      </c>
      <c r="E2125" s="52">
        <v>1908.27139636112</v>
      </c>
    </row>
    <row r="2126" spans="1:5" x14ac:dyDescent="0.35">
      <c r="A2126" s="51">
        <v>34860</v>
      </c>
      <c r="B2126" t="s">
        <v>94</v>
      </c>
      <c r="C2126" t="s">
        <v>32</v>
      </c>
      <c r="D2126">
        <v>2041</v>
      </c>
      <c r="E2126" s="52">
        <v>1868.4192903026001</v>
      </c>
    </row>
    <row r="2127" spans="1:5" x14ac:dyDescent="0.35">
      <c r="A2127" s="51">
        <v>34860</v>
      </c>
      <c r="B2127" t="s">
        <v>94</v>
      </c>
      <c r="C2127" t="s">
        <v>32</v>
      </c>
      <c r="D2127">
        <v>2046</v>
      </c>
      <c r="E2127" s="52">
        <v>1824.6243766042801</v>
      </c>
    </row>
    <row r="2128" spans="1:5" x14ac:dyDescent="0.35">
      <c r="A2128" s="51">
        <v>34860</v>
      </c>
      <c r="B2128" t="s">
        <v>94</v>
      </c>
      <c r="C2128" t="s">
        <v>37</v>
      </c>
      <c r="D2128">
        <v>2021</v>
      </c>
      <c r="E2128" s="52">
        <v>87.680378525462999</v>
      </c>
    </row>
    <row r="2129" spans="1:5" x14ac:dyDescent="0.35">
      <c r="A2129" s="51">
        <v>34860</v>
      </c>
      <c r="B2129" t="s">
        <v>94</v>
      </c>
      <c r="C2129" t="s">
        <v>37</v>
      </c>
      <c r="D2129">
        <v>2026</v>
      </c>
      <c r="E2129" s="52">
        <v>84.623691224345905</v>
      </c>
    </row>
    <row r="2130" spans="1:5" x14ac:dyDescent="0.35">
      <c r="A2130" s="51">
        <v>34860</v>
      </c>
      <c r="B2130" t="s">
        <v>94</v>
      </c>
      <c r="C2130" t="s">
        <v>37</v>
      </c>
      <c r="D2130">
        <v>2031</v>
      </c>
      <c r="E2130" s="52">
        <v>85.575754645313594</v>
      </c>
    </row>
    <row r="2131" spans="1:5" x14ac:dyDescent="0.35">
      <c r="A2131" s="51">
        <v>34860</v>
      </c>
      <c r="B2131" t="s">
        <v>94</v>
      </c>
      <c r="C2131" t="s">
        <v>37</v>
      </c>
      <c r="D2131">
        <v>2036</v>
      </c>
      <c r="E2131" s="52">
        <v>84.973976452560095</v>
      </c>
    </row>
    <row r="2132" spans="1:5" x14ac:dyDescent="0.35">
      <c r="A2132" s="51">
        <v>34860</v>
      </c>
      <c r="B2132" t="s">
        <v>94</v>
      </c>
      <c r="C2132" t="s">
        <v>37</v>
      </c>
      <c r="D2132">
        <v>2041</v>
      </c>
      <c r="E2132" s="52">
        <v>83.204138333686601</v>
      </c>
    </row>
    <row r="2133" spans="1:5" x14ac:dyDescent="0.35">
      <c r="A2133" s="51">
        <v>34860</v>
      </c>
      <c r="B2133" t="s">
        <v>94</v>
      </c>
      <c r="C2133" t="s">
        <v>37</v>
      </c>
      <c r="D2133">
        <v>2046</v>
      </c>
      <c r="E2133" s="52">
        <v>81.594606403775401</v>
      </c>
    </row>
    <row r="2134" spans="1:5" x14ac:dyDescent="0.35">
      <c r="A2134" s="51">
        <v>34860</v>
      </c>
      <c r="B2134" t="s">
        <v>94</v>
      </c>
      <c r="C2134" t="s">
        <v>36</v>
      </c>
      <c r="D2134">
        <v>2021</v>
      </c>
      <c r="E2134" s="52">
        <v>1328.1175763348399</v>
      </c>
    </row>
    <row r="2135" spans="1:5" x14ac:dyDescent="0.35">
      <c r="A2135" s="51">
        <v>34860</v>
      </c>
      <c r="B2135" t="s">
        <v>94</v>
      </c>
      <c r="C2135" t="s">
        <v>36</v>
      </c>
      <c r="D2135">
        <v>2026</v>
      </c>
      <c r="E2135" s="52">
        <v>1368.9788591127201</v>
      </c>
    </row>
    <row r="2136" spans="1:5" x14ac:dyDescent="0.35">
      <c r="A2136" s="51">
        <v>34860</v>
      </c>
      <c r="B2136" t="s">
        <v>94</v>
      </c>
      <c r="C2136" t="s">
        <v>36</v>
      </c>
      <c r="D2136">
        <v>2031</v>
      </c>
      <c r="E2136" s="52">
        <v>1387.2977456393801</v>
      </c>
    </row>
    <row r="2137" spans="1:5" x14ac:dyDescent="0.35">
      <c r="A2137" s="51">
        <v>34860</v>
      </c>
      <c r="B2137" t="s">
        <v>94</v>
      </c>
      <c r="C2137" t="s">
        <v>36</v>
      </c>
      <c r="D2137">
        <v>2036</v>
      </c>
      <c r="E2137" s="52">
        <v>1386.3445936693199</v>
      </c>
    </row>
    <row r="2138" spans="1:5" x14ac:dyDescent="0.35">
      <c r="A2138" s="51">
        <v>34860</v>
      </c>
      <c r="B2138" t="s">
        <v>94</v>
      </c>
      <c r="C2138" t="s">
        <v>36</v>
      </c>
      <c r="D2138">
        <v>2041</v>
      </c>
      <c r="E2138" s="52">
        <v>1371.5378262792401</v>
      </c>
    </row>
    <row r="2139" spans="1:5" x14ac:dyDescent="0.35">
      <c r="A2139" s="51">
        <v>34860</v>
      </c>
      <c r="B2139" t="s">
        <v>94</v>
      </c>
      <c r="C2139" t="s">
        <v>36</v>
      </c>
      <c r="D2139">
        <v>2046</v>
      </c>
      <c r="E2139" s="52">
        <v>1348.3274071256001</v>
      </c>
    </row>
    <row r="2140" spans="1:5" x14ac:dyDescent="0.35">
      <c r="A2140" s="51">
        <v>34860</v>
      </c>
      <c r="B2140" t="s">
        <v>94</v>
      </c>
      <c r="C2140" t="s">
        <v>35</v>
      </c>
      <c r="D2140">
        <v>2021</v>
      </c>
      <c r="E2140" s="52">
        <v>46.299640717159598</v>
      </c>
    </row>
    <row r="2141" spans="1:5" x14ac:dyDescent="0.35">
      <c r="A2141" s="51">
        <v>34860</v>
      </c>
      <c r="B2141" t="s">
        <v>94</v>
      </c>
      <c r="C2141" t="s">
        <v>35</v>
      </c>
      <c r="D2141">
        <v>2026</v>
      </c>
      <c r="E2141" s="52">
        <v>46.401638483587</v>
      </c>
    </row>
    <row r="2142" spans="1:5" x14ac:dyDescent="0.35">
      <c r="A2142" s="51">
        <v>34860</v>
      </c>
      <c r="B2142" t="s">
        <v>94</v>
      </c>
      <c r="C2142" t="s">
        <v>35</v>
      </c>
      <c r="D2142">
        <v>2031</v>
      </c>
      <c r="E2142" s="52">
        <v>46.210529965249201</v>
      </c>
    </row>
    <row r="2143" spans="1:5" x14ac:dyDescent="0.35">
      <c r="A2143" s="51">
        <v>34860</v>
      </c>
      <c r="B2143" t="s">
        <v>94</v>
      </c>
      <c r="C2143" t="s">
        <v>35</v>
      </c>
      <c r="D2143">
        <v>2036</v>
      </c>
      <c r="E2143" s="52">
        <v>45.889616460291997</v>
      </c>
    </row>
    <row r="2144" spans="1:5" x14ac:dyDescent="0.35">
      <c r="A2144" s="51">
        <v>34860</v>
      </c>
      <c r="B2144" t="s">
        <v>94</v>
      </c>
      <c r="C2144" t="s">
        <v>35</v>
      </c>
      <c r="D2144">
        <v>2041</v>
      </c>
      <c r="E2144" s="52">
        <v>45.2907822785943</v>
      </c>
    </row>
    <row r="2145" spans="1:5" x14ac:dyDescent="0.35">
      <c r="A2145" s="51">
        <v>34860</v>
      </c>
      <c r="B2145" t="s">
        <v>94</v>
      </c>
      <c r="C2145" t="s">
        <v>35</v>
      </c>
      <c r="D2145">
        <v>2046</v>
      </c>
      <c r="E2145" s="52">
        <v>44.546608970693498</v>
      </c>
    </row>
    <row r="2146" spans="1:5" x14ac:dyDescent="0.35">
      <c r="A2146" s="51">
        <v>34860</v>
      </c>
      <c r="B2146" t="s">
        <v>94</v>
      </c>
      <c r="C2146" t="s">
        <v>33</v>
      </c>
      <c r="D2146">
        <v>2021</v>
      </c>
      <c r="E2146" s="52">
        <v>435.34782823733002</v>
      </c>
    </row>
    <row r="2147" spans="1:5" x14ac:dyDescent="0.35">
      <c r="A2147" s="51">
        <v>34860</v>
      </c>
      <c r="B2147" t="s">
        <v>94</v>
      </c>
      <c r="C2147" t="s">
        <v>33</v>
      </c>
      <c r="D2147">
        <v>2026</v>
      </c>
      <c r="E2147" s="52">
        <v>444.84911811705399</v>
      </c>
    </row>
    <row r="2148" spans="1:5" x14ac:dyDescent="0.35">
      <c r="A2148" s="51">
        <v>34860</v>
      </c>
      <c r="B2148" t="s">
        <v>94</v>
      </c>
      <c r="C2148" t="s">
        <v>33</v>
      </c>
      <c r="D2148">
        <v>2031</v>
      </c>
      <c r="E2148" s="52">
        <v>451.49489174615201</v>
      </c>
    </row>
    <row r="2149" spans="1:5" x14ac:dyDescent="0.35">
      <c r="A2149" s="51">
        <v>34860</v>
      </c>
      <c r="B2149" t="s">
        <v>94</v>
      </c>
      <c r="C2149" t="s">
        <v>33</v>
      </c>
      <c r="D2149">
        <v>2036</v>
      </c>
      <c r="E2149" s="52">
        <v>458.34025347513102</v>
      </c>
    </row>
    <row r="2150" spans="1:5" x14ac:dyDescent="0.35">
      <c r="A2150" s="51">
        <v>34860</v>
      </c>
      <c r="B2150" t="s">
        <v>94</v>
      </c>
      <c r="C2150" t="s">
        <v>33</v>
      </c>
      <c r="D2150">
        <v>2041</v>
      </c>
      <c r="E2150" s="52">
        <v>461.951755490989</v>
      </c>
    </row>
    <row r="2151" spans="1:5" x14ac:dyDescent="0.35">
      <c r="A2151" s="51">
        <v>34860</v>
      </c>
      <c r="B2151" t="s">
        <v>94</v>
      </c>
      <c r="C2151" t="s">
        <v>33</v>
      </c>
      <c r="D2151">
        <v>2046</v>
      </c>
      <c r="E2151" s="52">
        <v>462.13279129359302</v>
      </c>
    </row>
    <row r="2152" spans="1:5" x14ac:dyDescent="0.35">
      <c r="A2152" s="51">
        <v>34860</v>
      </c>
      <c r="B2152" t="s">
        <v>94</v>
      </c>
      <c r="C2152" t="s">
        <v>34</v>
      </c>
      <c r="D2152">
        <v>2021</v>
      </c>
      <c r="E2152" s="52">
        <v>20.070155774593701</v>
      </c>
    </row>
    <row r="2153" spans="1:5" x14ac:dyDescent="0.35">
      <c r="A2153" s="51">
        <v>34860</v>
      </c>
      <c r="B2153" t="s">
        <v>94</v>
      </c>
      <c r="C2153" t="s">
        <v>34</v>
      </c>
      <c r="D2153">
        <v>2026</v>
      </c>
      <c r="E2153" s="52">
        <v>19.682212587871302</v>
      </c>
    </row>
    <row r="2154" spans="1:5" x14ac:dyDescent="0.35">
      <c r="A2154" s="51">
        <v>34860</v>
      </c>
      <c r="B2154" t="s">
        <v>94</v>
      </c>
      <c r="C2154" t="s">
        <v>34</v>
      </c>
      <c r="D2154">
        <v>2031</v>
      </c>
      <c r="E2154" s="52">
        <v>19.882262999416401</v>
      </c>
    </row>
    <row r="2155" spans="1:5" x14ac:dyDescent="0.35">
      <c r="A2155" s="51">
        <v>34860</v>
      </c>
      <c r="B2155" t="s">
        <v>94</v>
      </c>
      <c r="C2155" t="s">
        <v>34</v>
      </c>
      <c r="D2155">
        <v>2036</v>
      </c>
      <c r="E2155" s="52">
        <v>19.6091196536781</v>
      </c>
    </row>
    <row r="2156" spans="1:5" x14ac:dyDescent="0.35">
      <c r="A2156" s="51">
        <v>34860</v>
      </c>
      <c r="B2156" t="s">
        <v>94</v>
      </c>
      <c r="C2156" t="s">
        <v>34</v>
      </c>
      <c r="D2156">
        <v>2041</v>
      </c>
      <c r="E2156" s="52">
        <v>19.3618383329508</v>
      </c>
    </row>
    <row r="2157" spans="1:5" x14ac:dyDescent="0.35">
      <c r="A2157" s="51">
        <v>34860</v>
      </c>
      <c r="B2157" t="s">
        <v>94</v>
      </c>
      <c r="C2157" t="s">
        <v>34</v>
      </c>
      <c r="D2157">
        <v>2046</v>
      </c>
      <c r="E2157" s="52">
        <v>19.4131842656552</v>
      </c>
    </row>
    <row r="2158" spans="1:5" x14ac:dyDescent="0.35">
      <c r="A2158" s="51">
        <v>34860</v>
      </c>
      <c r="B2158" t="s">
        <v>94</v>
      </c>
      <c r="C2158" t="s">
        <v>38</v>
      </c>
      <c r="D2158">
        <v>2021</v>
      </c>
      <c r="E2158" s="52">
        <v>5191.8941105922504</v>
      </c>
    </row>
    <row r="2159" spans="1:5" x14ac:dyDescent="0.35">
      <c r="A2159" s="51">
        <v>34860</v>
      </c>
      <c r="B2159" t="s">
        <v>94</v>
      </c>
      <c r="C2159" t="s">
        <v>38</v>
      </c>
      <c r="D2159">
        <v>2026</v>
      </c>
      <c r="E2159" s="52">
        <v>5261.6172239193102</v>
      </c>
    </row>
    <row r="2160" spans="1:5" x14ac:dyDescent="0.35">
      <c r="A2160" s="51">
        <v>34860</v>
      </c>
      <c r="B2160" t="s">
        <v>94</v>
      </c>
      <c r="C2160" t="s">
        <v>38</v>
      </c>
      <c r="D2160">
        <v>2031</v>
      </c>
      <c r="E2160" s="52">
        <v>5274.0349228148798</v>
      </c>
    </row>
    <row r="2161" spans="1:5" x14ac:dyDescent="0.35">
      <c r="A2161" s="51">
        <v>34860</v>
      </c>
      <c r="B2161" t="s">
        <v>94</v>
      </c>
      <c r="C2161" t="s">
        <v>38</v>
      </c>
      <c r="D2161">
        <v>2036</v>
      </c>
      <c r="E2161" s="52">
        <v>5244.92285780986</v>
      </c>
    </row>
    <row r="2162" spans="1:5" x14ac:dyDescent="0.35">
      <c r="A2162" s="51">
        <v>34860</v>
      </c>
      <c r="B2162" t="s">
        <v>94</v>
      </c>
      <c r="C2162" t="s">
        <v>38</v>
      </c>
      <c r="D2162">
        <v>2041</v>
      </c>
      <c r="E2162" s="52">
        <v>5182.4343134133096</v>
      </c>
    </row>
    <row r="2163" spans="1:5" x14ac:dyDescent="0.35">
      <c r="A2163" s="51">
        <v>34860</v>
      </c>
      <c r="B2163" t="s">
        <v>94</v>
      </c>
      <c r="C2163" t="s">
        <v>38</v>
      </c>
      <c r="D2163">
        <v>2046</v>
      </c>
      <c r="E2163" s="52">
        <v>5104.24143477505</v>
      </c>
    </row>
    <row r="2164" spans="1:5" x14ac:dyDescent="0.35">
      <c r="A2164" s="51">
        <v>34880</v>
      </c>
      <c r="B2164" t="s">
        <v>95</v>
      </c>
      <c r="C2164" t="s">
        <v>31</v>
      </c>
      <c r="D2164">
        <v>2021</v>
      </c>
      <c r="E2164" s="52">
        <v>1735.0190525982</v>
      </c>
    </row>
    <row r="2165" spans="1:5" x14ac:dyDescent="0.35">
      <c r="A2165" s="51">
        <v>34880</v>
      </c>
      <c r="B2165" t="s">
        <v>95</v>
      </c>
      <c r="C2165" t="s">
        <v>31</v>
      </c>
      <c r="D2165">
        <v>2026</v>
      </c>
      <c r="E2165" s="52">
        <v>1775.5917546020601</v>
      </c>
    </row>
    <row r="2166" spans="1:5" x14ac:dyDescent="0.35">
      <c r="A2166" s="51">
        <v>34880</v>
      </c>
      <c r="B2166" t="s">
        <v>95</v>
      </c>
      <c r="C2166" t="s">
        <v>31</v>
      </c>
      <c r="D2166">
        <v>2031</v>
      </c>
      <c r="E2166" s="52">
        <v>1826.7770354362101</v>
      </c>
    </row>
    <row r="2167" spans="1:5" x14ac:dyDescent="0.35">
      <c r="A2167" s="51">
        <v>34880</v>
      </c>
      <c r="B2167" t="s">
        <v>95</v>
      </c>
      <c r="C2167" t="s">
        <v>31</v>
      </c>
      <c r="D2167">
        <v>2036</v>
      </c>
      <c r="E2167" s="52">
        <v>1886.46222483617</v>
      </c>
    </row>
    <row r="2168" spans="1:5" x14ac:dyDescent="0.35">
      <c r="A2168" s="51">
        <v>34880</v>
      </c>
      <c r="B2168" t="s">
        <v>95</v>
      </c>
      <c r="C2168" t="s">
        <v>31</v>
      </c>
      <c r="D2168">
        <v>2041</v>
      </c>
      <c r="E2168" s="52">
        <v>1945.0911107017901</v>
      </c>
    </row>
    <row r="2169" spans="1:5" x14ac:dyDescent="0.35">
      <c r="A2169" s="51">
        <v>34880</v>
      </c>
      <c r="B2169" t="s">
        <v>95</v>
      </c>
      <c r="C2169" t="s">
        <v>31</v>
      </c>
      <c r="D2169">
        <v>2046</v>
      </c>
      <c r="E2169" s="52">
        <v>1998.1321342444801</v>
      </c>
    </row>
    <row r="2170" spans="1:5" x14ac:dyDescent="0.35">
      <c r="A2170" s="51">
        <v>34880</v>
      </c>
      <c r="B2170" t="s">
        <v>95</v>
      </c>
      <c r="C2170" t="s">
        <v>32</v>
      </c>
      <c r="D2170">
        <v>2021</v>
      </c>
      <c r="E2170" s="52">
        <v>2310.2239799900799</v>
      </c>
    </row>
    <row r="2171" spans="1:5" x14ac:dyDescent="0.35">
      <c r="A2171" s="51">
        <v>34880</v>
      </c>
      <c r="B2171" t="s">
        <v>95</v>
      </c>
      <c r="C2171" t="s">
        <v>32</v>
      </c>
      <c r="D2171">
        <v>2026</v>
      </c>
      <c r="E2171" s="52">
        <v>2482.2939631119302</v>
      </c>
    </row>
    <row r="2172" spans="1:5" x14ac:dyDescent="0.35">
      <c r="A2172" s="51">
        <v>34880</v>
      </c>
      <c r="B2172" t="s">
        <v>95</v>
      </c>
      <c r="C2172" t="s">
        <v>32</v>
      </c>
      <c r="D2172">
        <v>2031</v>
      </c>
      <c r="E2172" s="52">
        <v>2631.9585053577998</v>
      </c>
    </row>
    <row r="2173" spans="1:5" x14ac:dyDescent="0.35">
      <c r="A2173" s="51">
        <v>34880</v>
      </c>
      <c r="B2173" t="s">
        <v>95</v>
      </c>
      <c r="C2173" t="s">
        <v>32</v>
      </c>
      <c r="D2173">
        <v>2036</v>
      </c>
      <c r="E2173" s="52">
        <v>2730.5572886843402</v>
      </c>
    </row>
    <row r="2174" spans="1:5" x14ac:dyDescent="0.35">
      <c r="A2174" s="51">
        <v>34880</v>
      </c>
      <c r="B2174" t="s">
        <v>95</v>
      </c>
      <c r="C2174" t="s">
        <v>32</v>
      </c>
      <c r="D2174">
        <v>2041</v>
      </c>
      <c r="E2174" s="52">
        <v>2791.4368520909402</v>
      </c>
    </row>
    <row r="2175" spans="1:5" x14ac:dyDescent="0.35">
      <c r="A2175" s="51">
        <v>34880</v>
      </c>
      <c r="B2175" t="s">
        <v>95</v>
      </c>
      <c r="C2175" t="s">
        <v>32</v>
      </c>
      <c r="D2175">
        <v>2046</v>
      </c>
      <c r="E2175" s="52">
        <v>2837.3956243493199</v>
      </c>
    </row>
    <row r="2176" spans="1:5" x14ac:dyDescent="0.35">
      <c r="A2176" s="51">
        <v>34880</v>
      </c>
      <c r="B2176" t="s">
        <v>95</v>
      </c>
      <c r="C2176" t="s">
        <v>37</v>
      </c>
      <c r="D2176">
        <v>2021</v>
      </c>
      <c r="E2176" s="52">
        <v>437.57129908386497</v>
      </c>
    </row>
    <row r="2177" spans="1:5" x14ac:dyDescent="0.35">
      <c r="A2177" s="51">
        <v>34880</v>
      </c>
      <c r="B2177" t="s">
        <v>95</v>
      </c>
      <c r="C2177" t="s">
        <v>37</v>
      </c>
      <c r="D2177">
        <v>2026</v>
      </c>
      <c r="E2177" s="52">
        <v>454.83764618924801</v>
      </c>
    </row>
    <row r="2178" spans="1:5" x14ac:dyDescent="0.35">
      <c r="A2178" s="51">
        <v>34880</v>
      </c>
      <c r="B2178" t="s">
        <v>95</v>
      </c>
      <c r="C2178" t="s">
        <v>37</v>
      </c>
      <c r="D2178">
        <v>2031</v>
      </c>
      <c r="E2178" s="52">
        <v>489.92498367567202</v>
      </c>
    </row>
    <row r="2179" spans="1:5" x14ac:dyDescent="0.35">
      <c r="A2179" s="51">
        <v>34880</v>
      </c>
      <c r="B2179" t="s">
        <v>95</v>
      </c>
      <c r="C2179" t="s">
        <v>37</v>
      </c>
      <c r="D2179">
        <v>2036</v>
      </c>
      <c r="E2179" s="52">
        <v>516.68192786129998</v>
      </c>
    </row>
    <row r="2180" spans="1:5" x14ac:dyDescent="0.35">
      <c r="A2180" s="51">
        <v>34880</v>
      </c>
      <c r="B2180" t="s">
        <v>95</v>
      </c>
      <c r="C2180" t="s">
        <v>37</v>
      </c>
      <c r="D2180">
        <v>2041</v>
      </c>
      <c r="E2180" s="52">
        <v>535.874991980358</v>
      </c>
    </row>
    <row r="2181" spans="1:5" x14ac:dyDescent="0.35">
      <c r="A2181" s="51">
        <v>34880</v>
      </c>
      <c r="B2181" t="s">
        <v>95</v>
      </c>
      <c r="C2181" t="s">
        <v>37</v>
      </c>
      <c r="D2181">
        <v>2046</v>
      </c>
      <c r="E2181" s="52">
        <v>553.79188143847898</v>
      </c>
    </row>
    <row r="2182" spans="1:5" x14ac:dyDescent="0.35">
      <c r="A2182" s="51">
        <v>34880</v>
      </c>
      <c r="B2182" t="s">
        <v>95</v>
      </c>
      <c r="C2182" t="s">
        <v>36</v>
      </c>
      <c r="D2182">
        <v>2021</v>
      </c>
      <c r="E2182" s="52">
        <v>3344.2161127014801</v>
      </c>
    </row>
    <row r="2183" spans="1:5" x14ac:dyDescent="0.35">
      <c r="A2183" s="51">
        <v>34880</v>
      </c>
      <c r="B2183" t="s">
        <v>95</v>
      </c>
      <c r="C2183" t="s">
        <v>36</v>
      </c>
      <c r="D2183">
        <v>2026</v>
      </c>
      <c r="E2183" s="52">
        <v>3612.9827050704098</v>
      </c>
    </row>
    <row r="2184" spans="1:5" x14ac:dyDescent="0.35">
      <c r="A2184" s="51">
        <v>34880</v>
      </c>
      <c r="B2184" t="s">
        <v>95</v>
      </c>
      <c r="C2184" t="s">
        <v>36</v>
      </c>
      <c r="D2184">
        <v>2031</v>
      </c>
      <c r="E2184" s="52">
        <v>3841.9945278640998</v>
      </c>
    </row>
    <row r="2185" spans="1:5" x14ac:dyDescent="0.35">
      <c r="A2185" s="51">
        <v>34880</v>
      </c>
      <c r="B2185" t="s">
        <v>95</v>
      </c>
      <c r="C2185" t="s">
        <v>36</v>
      </c>
      <c r="D2185">
        <v>2036</v>
      </c>
      <c r="E2185" s="52">
        <v>4015.2424678909601</v>
      </c>
    </row>
    <row r="2186" spans="1:5" x14ac:dyDescent="0.35">
      <c r="A2186" s="51">
        <v>34880</v>
      </c>
      <c r="B2186" t="s">
        <v>95</v>
      </c>
      <c r="C2186" t="s">
        <v>36</v>
      </c>
      <c r="D2186">
        <v>2041</v>
      </c>
      <c r="E2186" s="52">
        <v>4149.1390646051696</v>
      </c>
    </row>
    <row r="2187" spans="1:5" x14ac:dyDescent="0.35">
      <c r="A2187" s="51">
        <v>34880</v>
      </c>
      <c r="B2187" t="s">
        <v>95</v>
      </c>
      <c r="C2187" t="s">
        <v>36</v>
      </c>
      <c r="D2187">
        <v>2046</v>
      </c>
      <c r="E2187" s="52">
        <v>4250.2272154322</v>
      </c>
    </row>
    <row r="2188" spans="1:5" x14ac:dyDescent="0.35">
      <c r="A2188" s="51">
        <v>34880</v>
      </c>
      <c r="B2188" t="s">
        <v>95</v>
      </c>
      <c r="C2188" t="s">
        <v>35</v>
      </c>
      <c r="D2188">
        <v>2021</v>
      </c>
      <c r="E2188" s="52">
        <v>158.04830926109199</v>
      </c>
    </row>
    <row r="2189" spans="1:5" x14ac:dyDescent="0.35">
      <c r="A2189" s="51">
        <v>34880</v>
      </c>
      <c r="B2189" t="s">
        <v>95</v>
      </c>
      <c r="C2189" t="s">
        <v>35</v>
      </c>
      <c r="D2189">
        <v>2026</v>
      </c>
      <c r="E2189" s="52">
        <v>165.93088000882801</v>
      </c>
    </row>
    <row r="2190" spans="1:5" x14ac:dyDescent="0.35">
      <c r="A2190" s="51">
        <v>34880</v>
      </c>
      <c r="B2190" t="s">
        <v>95</v>
      </c>
      <c r="C2190" t="s">
        <v>35</v>
      </c>
      <c r="D2190">
        <v>2031</v>
      </c>
      <c r="E2190" s="52">
        <v>174.02494962143101</v>
      </c>
    </row>
    <row r="2191" spans="1:5" x14ac:dyDescent="0.35">
      <c r="A2191" s="51">
        <v>34880</v>
      </c>
      <c r="B2191" t="s">
        <v>95</v>
      </c>
      <c r="C2191" t="s">
        <v>35</v>
      </c>
      <c r="D2191">
        <v>2036</v>
      </c>
      <c r="E2191" s="52">
        <v>179.74158899433399</v>
      </c>
    </row>
    <row r="2192" spans="1:5" x14ac:dyDescent="0.35">
      <c r="A2192" s="51">
        <v>34880</v>
      </c>
      <c r="B2192" t="s">
        <v>95</v>
      </c>
      <c r="C2192" t="s">
        <v>35</v>
      </c>
      <c r="D2192">
        <v>2041</v>
      </c>
      <c r="E2192" s="52">
        <v>183.72596203938099</v>
      </c>
    </row>
    <row r="2193" spans="1:5" x14ac:dyDescent="0.35">
      <c r="A2193" s="51">
        <v>34880</v>
      </c>
      <c r="B2193" t="s">
        <v>95</v>
      </c>
      <c r="C2193" t="s">
        <v>35</v>
      </c>
      <c r="D2193">
        <v>2046</v>
      </c>
      <c r="E2193" s="52">
        <v>187.27297214928399</v>
      </c>
    </row>
    <row r="2194" spans="1:5" x14ac:dyDescent="0.35">
      <c r="A2194" s="51">
        <v>34880</v>
      </c>
      <c r="B2194" t="s">
        <v>95</v>
      </c>
      <c r="C2194" t="s">
        <v>33</v>
      </c>
      <c r="D2194">
        <v>2021</v>
      </c>
      <c r="E2194" s="52">
        <v>915.47813942445703</v>
      </c>
    </row>
    <row r="2195" spans="1:5" x14ac:dyDescent="0.35">
      <c r="A2195" s="51">
        <v>34880</v>
      </c>
      <c r="B2195" t="s">
        <v>95</v>
      </c>
      <c r="C2195" t="s">
        <v>33</v>
      </c>
      <c r="D2195">
        <v>2026</v>
      </c>
      <c r="E2195" s="52">
        <v>965.67272964125596</v>
      </c>
    </row>
    <row r="2196" spans="1:5" x14ac:dyDescent="0.35">
      <c r="A2196" s="51">
        <v>34880</v>
      </c>
      <c r="B2196" t="s">
        <v>95</v>
      </c>
      <c r="C2196" t="s">
        <v>33</v>
      </c>
      <c r="D2196">
        <v>2031</v>
      </c>
      <c r="E2196" s="52">
        <v>1028.4957671561999</v>
      </c>
    </row>
    <row r="2197" spans="1:5" x14ac:dyDescent="0.35">
      <c r="A2197" s="51">
        <v>34880</v>
      </c>
      <c r="B2197" t="s">
        <v>95</v>
      </c>
      <c r="C2197" t="s">
        <v>33</v>
      </c>
      <c r="D2197">
        <v>2036</v>
      </c>
      <c r="E2197" s="52">
        <v>1092.6513627234101</v>
      </c>
    </row>
    <row r="2198" spans="1:5" x14ac:dyDescent="0.35">
      <c r="A2198" s="51">
        <v>34880</v>
      </c>
      <c r="B2198" t="s">
        <v>95</v>
      </c>
      <c r="C2198" t="s">
        <v>33</v>
      </c>
      <c r="D2198">
        <v>2041</v>
      </c>
      <c r="E2198" s="52">
        <v>1148.00708190916</v>
      </c>
    </row>
    <row r="2199" spans="1:5" x14ac:dyDescent="0.35">
      <c r="A2199" s="51">
        <v>34880</v>
      </c>
      <c r="B2199" t="s">
        <v>95</v>
      </c>
      <c r="C2199" t="s">
        <v>33</v>
      </c>
      <c r="D2199">
        <v>2046</v>
      </c>
      <c r="E2199" s="52">
        <v>1193.2119035641001</v>
      </c>
    </row>
    <row r="2200" spans="1:5" x14ac:dyDescent="0.35">
      <c r="A2200" s="51">
        <v>34880</v>
      </c>
      <c r="B2200" t="s">
        <v>95</v>
      </c>
      <c r="C2200" t="s">
        <v>34</v>
      </c>
      <c r="D2200">
        <v>2021</v>
      </c>
      <c r="E2200" s="52">
        <v>172.352661117683</v>
      </c>
    </row>
    <row r="2201" spans="1:5" x14ac:dyDescent="0.35">
      <c r="A2201" s="51">
        <v>34880</v>
      </c>
      <c r="B2201" t="s">
        <v>95</v>
      </c>
      <c r="C2201" t="s">
        <v>34</v>
      </c>
      <c r="D2201">
        <v>2026</v>
      </c>
      <c r="E2201" s="52">
        <v>179.780366654907</v>
      </c>
    </row>
    <row r="2202" spans="1:5" x14ac:dyDescent="0.35">
      <c r="A2202" s="51">
        <v>34880</v>
      </c>
      <c r="B2202" t="s">
        <v>95</v>
      </c>
      <c r="C2202" t="s">
        <v>34</v>
      </c>
      <c r="D2202">
        <v>2031</v>
      </c>
      <c r="E2202" s="52">
        <v>192.595007056274</v>
      </c>
    </row>
    <row r="2203" spans="1:5" x14ac:dyDescent="0.35">
      <c r="A2203" s="51">
        <v>34880</v>
      </c>
      <c r="B2203" t="s">
        <v>95</v>
      </c>
      <c r="C2203" t="s">
        <v>34</v>
      </c>
      <c r="D2203">
        <v>2036</v>
      </c>
      <c r="E2203" s="52">
        <v>201.87192391530101</v>
      </c>
    </row>
    <row r="2204" spans="1:5" x14ac:dyDescent="0.35">
      <c r="A2204" s="51">
        <v>34880</v>
      </c>
      <c r="B2204" t="s">
        <v>95</v>
      </c>
      <c r="C2204" t="s">
        <v>34</v>
      </c>
      <c r="D2204">
        <v>2041</v>
      </c>
      <c r="E2204" s="52">
        <v>210.636337101121</v>
      </c>
    </row>
    <row r="2205" spans="1:5" x14ac:dyDescent="0.35">
      <c r="A2205" s="51">
        <v>34880</v>
      </c>
      <c r="B2205" t="s">
        <v>95</v>
      </c>
      <c r="C2205" t="s">
        <v>34</v>
      </c>
      <c r="D2205">
        <v>2046</v>
      </c>
      <c r="E2205" s="52">
        <v>221.544910863486</v>
      </c>
    </row>
    <row r="2206" spans="1:5" x14ac:dyDescent="0.35">
      <c r="A2206" s="51">
        <v>34880</v>
      </c>
      <c r="B2206" t="s">
        <v>95</v>
      </c>
      <c r="C2206" t="s">
        <v>38</v>
      </c>
      <c r="D2206">
        <v>2021</v>
      </c>
      <c r="E2206" s="52">
        <v>9072.9095541768493</v>
      </c>
    </row>
    <row r="2207" spans="1:5" x14ac:dyDescent="0.35">
      <c r="A2207" s="51">
        <v>34880</v>
      </c>
      <c r="B2207" t="s">
        <v>95</v>
      </c>
      <c r="C2207" t="s">
        <v>38</v>
      </c>
      <c r="D2207">
        <v>2026</v>
      </c>
      <c r="E2207" s="52">
        <v>9637.0900452786409</v>
      </c>
    </row>
    <row r="2208" spans="1:5" x14ac:dyDescent="0.35">
      <c r="A2208" s="51">
        <v>34880</v>
      </c>
      <c r="B2208" t="s">
        <v>95</v>
      </c>
      <c r="C2208" t="s">
        <v>38</v>
      </c>
      <c r="D2208">
        <v>2031</v>
      </c>
      <c r="E2208" s="52">
        <v>10185.770776167699</v>
      </c>
    </row>
    <row r="2209" spans="1:5" x14ac:dyDescent="0.35">
      <c r="A2209" s="51">
        <v>34880</v>
      </c>
      <c r="B2209" t="s">
        <v>95</v>
      </c>
      <c r="C2209" t="s">
        <v>38</v>
      </c>
      <c r="D2209">
        <v>2036</v>
      </c>
      <c r="E2209" s="52">
        <v>10623.208784905801</v>
      </c>
    </row>
    <row r="2210" spans="1:5" x14ac:dyDescent="0.35">
      <c r="A2210" s="51">
        <v>34880</v>
      </c>
      <c r="B2210" t="s">
        <v>95</v>
      </c>
      <c r="C2210" t="s">
        <v>38</v>
      </c>
      <c r="D2210">
        <v>2041</v>
      </c>
      <c r="E2210" s="52">
        <v>10963.9114004279</v>
      </c>
    </row>
    <row r="2211" spans="1:5" x14ac:dyDescent="0.35">
      <c r="A2211" s="51">
        <v>34880</v>
      </c>
      <c r="B2211" t="s">
        <v>95</v>
      </c>
      <c r="C2211" t="s">
        <v>38</v>
      </c>
      <c r="D2211">
        <v>2046</v>
      </c>
      <c r="E2211" s="52">
        <v>11241.5766420413</v>
      </c>
    </row>
    <row r="2212" spans="1:5" x14ac:dyDescent="0.35">
      <c r="A2212" s="51">
        <v>35010</v>
      </c>
      <c r="B2212" t="s">
        <v>96</v>
      </c>
      <c r="C2212" t="s">
        <v>31</v>
      </c>
      <c r="D2212">
        <v>2021</v>
      </c>
      <c r="E2212" s="52">
        <v>49735.048268864499</v>
      </c>
    </row>
    <row r="2213" spans="1:5" x14ac:dyDescent="0.35">
      <c r="A2213" s="51">
        <v>35010</v>
      </c>
      <c r="B2213" t="s">
        <v>96</v>
      </c>
      <c r="C2213" t="s">
        <v>31</v>
      </c>
      <c r="D2213">
        <v>2026</v>
      </c>
      <c r="E2213" s="52">
        <v>57150.945063653002</v>
      </c>
    </row>
    <row r="2214" spans="1:5" x14ac:dyDescent="0.35">
      <c r="A2214" s="51">
        <v>35010</v>
      </c>
      <c r="B2214" t="s">
        <v>96</v>
      </c>
      <c r="C2214" t="s">
        <v>31</v>
      </c>
      <c r="D2214">
        <v>2031</v>
      </c>
      <c r="E2214" s="52">
        <v>64198.306150024502</v>
      </c>
    </row>
    <row r="2215" spans="1:5" x14ac:dyDescent="0.35">
      <c r="A2215" s="51">
        <v>35010</v>
      </c>
      <c r="B2215" t="s">
        <v>96</v>
      </c>
      <c r="C2215" t="s">
        <v>31</v>
      </c>
      <c r="D2215">
        <v>2036</v>
      </c>
      <c r="E2215" s="52">
        <v>71608.274854437404</v>
      </c>
    </row>
    <row r="2216" spans="1:5" x14ac:dyDescent="0.35">
      <c r="A2216" s="51">
        <v>35010</v>
      </c>
      <c r="B2216" t="s">
        <v>96</v>
      </c>
      <c r="C2216" t="s">
        <v>31</v>
      </c>
      <c r="D2216">
        <v>2041</v>
      </c>
      <c r="E2216" s="52">
        <v>79865.014119228101</v>
      </c>
    </row>
    <row r="2217" spans="1:5" x14ac:dyDescent="0.35">
      <c r="A2217" s="51">
        <v>35010</v>
      </c>
      <c r="B2217" t="s">
        <v>96</v>
      </c>
      <c r="C2217" t="s">
        <v>31</v>
      </c>
      <c r="D2217">
        <v>2046</v>
      </c>
      <c r="E2217" s="52">
        <v>88679.594769744697</v>
      </c>
    </row>
    <row r="2218" spans="1:5" x14ac:dyDescent="0.35">
      <c r="A2218" s="51">
        <v>35010</v>
      </c>
      <c r="B2218" t="s">
        <v>96</v>
      </c>
      <c r="C2218" t="s">
        <v>32</v>
      </c>
      <c r="D2218">
        <v>2021</v>
      </c>
      <c r="E2218" s="52">
        <v>50559.335249472497</v>
      </c>
    </row>
    <row r="2219" spans="1:5" x14ac:dyDescent="0.35">
      <c r="A2219" s="51">
        <v>35010</v>
      </c>
      <c r="B2219" t="s">
        <v>96</v>
      </c>
      <c r="C2219" t="s">
        <v>32</v>
      </c>
      <c r="D2219">
        <v>2026</v>
      </c>
      <c r="E2219" s="52">
        <v>60003.847636825303</v>
      </c>
    </row>
    <row r="2220" spans="1:5" x14ac:dyDescent="0.35">
      <c r="A2220" s="51">
        <v>35010</v>
      </c>
      <c r="B2220" t="s">
        <v>96</v>
      </c>
      <c r="C2220" t="s">
        <v>32</v>
      </c>
      <c r="D2220">
        <v>2031</v>
      </c>
      <c r="E2220" s="52">
        <v>68646.451213631604</v>
      </c>
    </row>
    <row r="2221" spans="1:5" x14ac:dyDescent="0.35">
      <c r="A2221" s="51">
        <v>35010</v>
      </c>
      <c r="B2221" t="s">
        <v>96</v>
      </c>
      <c r="C2221" t="s">
        <v>32</v>
      </c>
      <c r="D2221">
        <v>2036</v>
      </c>
      <c r="E2221" s="52">
        <v>76052.577669380495</v>
      </c>
    </row>
    <row r="2222" spans="1:5" x14ac:dyDescent="0.35">
      <c r="A2222" s="51">
        <v>35010</v>
      </c>
      <c r="B2222" t="s">
        <v>96</v>
      </c>
      <c r="C2222" t="s">
        <v>32</v>
      </c>
      <c r="D2222">
        <v>2041</v>
      </c>
      <c r="E2222" s="52">
        <v>82912.905420018098</v>
      </c>
    </row>
    <row r="2223" spans="1:5" x14ac:dyDescent="0.35">
      <c r="A2223" s="51">
        <v>35010</v>
      </c>
      <c r="B2223" t="s">
        <v>96</v>
      </c>
      <c r="C2223" t="s">
        <v>32</v>
      </c>
      <c r="D2223">
        <v>2046</v>
      </c>
      <c r="E2223" s="52">
        <v>89302.944889467806</v>
      </c>
    </row>
    <row r="2224" spans="1:5" x14ac:dyDescent="0.35">
      <c r="A2224" s="51">
        <v>35010</v>
      </c>
      <c r="B2224" t="s">
        <v>96</v>
      </c>
      <c r="C2224" t="s">
        <v>37</v>
      </c>
      <c r="D2224">
        <v>2021</v>
      </c>
      <c r="E2224" s="52">
        <v>7709.7181419377403</v>
      </c>
    </row>
    <row r="2225" spans="1:5" x14ac:dyDescent="0.35">
      <c r="A2225" s="51">
        <v>35010</v>
      </c>
      <c r="B2225" t="s">
        <v>96</v>
      </c>
      <c r="C2225" t="s">
        <v>37</v>
      </c>
      <c r="D2225">
        <v>2026</v>
      </c>
      <c r="E2225" s="52">
        <v>8765.0492557737907</v>
      </c>
    </row>
    <row r="2226" spans="1:5" x14ac:dyDescent="0.35">
      <c r="A2226" s="51">
        <v>35010</v>
      </c>
      <c r="B2226" t="s">
        <v>96</v>
      </c>
      <c r="C2226" t="s">
        <v>37</v>
      </c>
      <c r="D2226">
        <v>2031</v>
      </c>
      <c r="E2226" s="52">
        <v>10036.900926455801</v>
      </c>
    </row>
    <row r="2227" spans="1:5" x14ac:dyDescent="0.35">
      <c r="A2227" s="51">
        <v>35010</v>
      </c>
      <c r="B2227" t="s">
        <v>96</v>
      </c>
      <c r="C2227" t="s">
        <v>37</v>
      </c>
      <c r="D2227">
        <v>2036</v>
      </c>
      <c r="E2227" s="52">
        <v>10889.6843685735</v>
      </c>
    </row>
    <row r="2228" spans="1:5" x14ac:dyDescent="0.35">
      <c r="A2228" s="51">
        <v>35010</v>
      </c>
      <c r="B2228" t="s">
        <v>96</v>
      </c>
      <c r="C2228" t="s">
        <v>37</v>
      </c>
      <c r="D2228">
        <v>2041</v>
      </c>
      <c r="E2228" s="52">
        <v>11548.4075005219</v>
      </c>
    </row>
    <row r="2229" spans="1:5" x14ac:dyDescent="0.35">
      <c r="A2229" s="51">
        <v>35010</v>
      </c>
      <c r="B2229" t="s">
        <v>96</v>
      </c>
      <c r="C2229" t="s">
        <v>37</v>
      </c>
      <c r="D2229">
        <v>2046</v>
      </c>
      <c r="E2229" s="52">
        <v>12174.027593983799</v>
      </c>
    </row>
    <row r="2230" spans="1:5" x14ac:dyDescent="0.35">
      <c r="A2230" s="51">
        <v>35010</v>
      </c>
      <c r="B2230" t="s">
        <v>96</v>
      </c>
      <c r="C2230" t="s">
        <v>36</v>
      </c>
      <c r="D2230">
        <v>2021</v>
      </c>
      <c r="E2230" s="52">
        <v>46384.914519054502</v>
      </c>
    </row>
    <row r="2231" spans="1:5" x14ac:dyDescent="0.35">
      <c r="A2231" s="51">
        <v>35010</v>
      </c>
      <c r="B2231" t="s">
        <v>96</v>
      </c>
      <c r="C2231" t="s">
        <v>36</v>
      </c>
      <c r="D2231">
        <v>2026</v>
      </c>
      <c r="E2231" s="52">
        <v>55154.302472798103</v>
      </c>
    </row>
    <row r="2232" spans="1:5" x14ac:dyDescent="0.35">
      <c r="A2232" s="51">
        <v>35010</v>
      </c>
      <c r="B2232" t="s">
        <v>96</v>
      </c>
      <c r="C2232" t="s">
        <v>36</v>
      </c>
      <c r="D2232">
        <v>2031</v>
      </c>
      <c r="E2232" s="52">
        <v>62620.216108626497</v>
      </c>
    </row>
    <row r="2233" spans="1:5" x14ac:dyDescent="0.35">
      <c r="A2233" s="51">
        <v>35010</v>
      </c>
      <c r="B2233" t="s">
        <v>96</v>
      </c>
      <c r="C2233" t="s">
        <v>36</v>
      </c>
      <c r="D2233">
        <v>2036</v>
      </c>
      <c r="E2233" s="52">
        <v>69114.597695632197</v>
      </c>
    </row>
    <row r="2234" spans="1:5" x14ac:dyDescent="0.35">
      <c r="A2234" s="51">
        <v>35010</v>
      </c>
      <c r="B2234" t="s">
        <v>96</v>
      </c>
      <c r="C2234" t="s">
        <v>36</v>
      </c>
      <c r="D2234">
        <v>2041</v>
      </c>
      <c r="E2234" s="52">
        <v>74857.220244180702</v>
      </c>
    </row>
    <row r="2235" spans="1:5" x14ac:dyDescent="0.35">
      <c r="A2235" s="51">
        <v>35010</v>
      </c>
      <c r="B2235" t="s">
        <v>96</v>
      </c>
      <c r="C2235" t="s">
        <v>36</v>
      </c>
      <c r="D2235">
        <v>2046</v>
      </c>
      <c r="E2235" s="52">
        <v>80081.605969732802</v>
      </c>
    </row>
    <row r="2236" spans="1:5" x14ac:dyDescent="0.35">
      <c r="A2236" s="51">
        <v>35010</v>
      </c>
      <c r="B2236" t="s">
        <v>96</v>
      </c>
      <c r="C2236" t="s">
        <v>35</v>
      </c>
      <c r="D2236">
        <v>2021</v>
      </c>
      <c r="E2236" s="52">
        <v>5687.0312558568403</v>
      </c>
    </row>
    <row r="2237" spans="1:5" x14ac:dyDescent="0.35">
      <c r="A2237" s="51">
        <v>35010</v>
      </c>
      <c r="B2237" t="s">
        <v>96</v>
      </c>
      <c r="C2237" t="s">
        <v>35</v>
      </c>
      <c r="D2237">
        <v>2026</v>
      </c>
      <c r="E2237" s="52">
        <v>6324.9803466962803</v>
      </c>
    </row>
    <row r="2238" spans="1:5" x14ac:dyDescent="0.35">
      <c r="A2238" s="51">
        <v>35010</v>
      </c>
      <c r="B2238" t="s">
        <v>96</v>
      </c>
      <c r="C2238" t="s">
        <v>35</v>
      </c>
      <c r="D2238">
        <v>2031</v>
      </c>
      <c r="E2238" s="52">
        <v>6791.8883508578901</v>
      </c>
    </row>
    <row r="2239" spans="1:5" x14ac:dyDescent="0.35">
      <c r="A2239" s="51">
        <v>35010</v>
      </c>
      <c r="B2239" t="s">
        <v>96</v>
      </c>
      <c r="C2239" t="s">
        <v>35</v>
      </c>
      <c r="D2239">
        <v>2036</v>
      </c>
      <c r="E2239" s="52">
        <v>7044.0165057540898</v>
      </c>
    </row>
    <row r="2240" spans="1:5" x14ac:dyDescent="0.35">
      <c r="A2240" s="51">
        <v>35010</v>
      </c>
      <c r="B2240" t="s">
        <v>96</v>
      </c>
      <c r="C2240" t="s">
        <v>35</v>
      </c>
      <c r="D2240">
        <v>2041</v>
      </c>
      <c r="E2240" s="52">
        <v>7305.1536595277303</v>
      </c>
    </row>
    <row r="2241" spans="1:5" x14ac:dyDescent="0.35">
      <c r="A2241" s="51">
        <v>35010</v>
      </c>
      <c r="B2241" t="s">
        <v>96</v>
      </c>
      <c r="C2241" t="s">
        <v>35</v>
      </c>
      <c r="D2241">
        <v>2046</v>
      </c>
      <c r="E2241" s="52">
        <v>7568.3658428791396</v>
      </c>
    </row>
    <row r="2242" spans="1:5" x14ac:dyDescent="0.35">
      <c r="A2242" s="51">
        <v>35010</v>
      </c>
      <c r="B2242" t="s">
        <v>96</v>
      </c>
      <c r="C2242" t="s">
        <v>33</v>
      </c>
      <c r="D2242">
        <v>2021</v>
      </c>
      <c r="E2242" s="52">
        <v>20735.710165828899</v>
      </c>
    </row>
    <row r="2243" spans="1:5" x14ac:dyDescent="0.35">
      <c r="A2243" s="51">
        <v>35010</v>
      </c>
      <c r="B2243" t="s">
        <v>96</v>
      </c>
      <c r="C2243" t="s">
        <v>33</v>
      </c>
      <c r="D2243">
        <v>2026</v>
      </c>
      <c r="E2243" s="52">
        <v>24772.482522529099</v>
      </c>
    </row>
    <row r="2244" spans="1:5" x14ac:dyDescent="0.35">
      <c r="A2244" s="51">
        <v>35010</v>
      </c>
      <c r="B2244" t="s">
        <v>96</v>
      </c>
      <c r="C2244" t="s">
        <v>33</v>
      </c>
      <c r="D2244">
        <v>2031</v>
      </c>
      <c r="E2244" s="52">
        <v>28603.716160697699</v>
      </c>
    </row>
    <row r="2245" spans="1:5" x14ac:dyDescent="0.35">
      <c r="A2245" s="51">
        <v>35010</v>
      </c>
      <c r="B2245" t="s">
        <v>96</v>
      </c>
      <c r="C2245" t="s">
        <v>33</v>
      </c>
      <c r="D2245">
        <v>2036</v>
      </c>
      <c r="E2245" s="52">
        <v>32240.943567966999</v>
      </c>
    </row>
    <row r="2246" spans="1:5" x14ac:dyDescent="0.35">
      <c r="A2246" s="51">
        <v>35010</v>
      </c>
      <c r="B2246" t="s">
        <v>96</v>
      </c>
      <c r="C2246" t="s">
        <v>33</v>
      </c>
      <c r="D2246">
        <v>2041</v>
      </c>
      <c r="E2246" s="52">
        <v>35856.282447803897</v>
      </c>
    </row>
    <row r="2247" spans="1:5" x14ac:dyDescent="0.35">
      <c r="A2247" s="51">
        <v>35010</v>
      </c>
      <c r="B2247" t="s">
        <v>96</v>
      </c>
      <c r="C2247" t="s">
        <v>33</v>
      </c>
      <c r="D2247">
        <v>2046</v>
      </c>
      <c r="E2247" s="52">
        <v>39530.3814474502</v>
      </c>
    </row>
    <row r="2248" spans="1:5" x14ac:dyDescent="0.35">
      <c r="A2248" s="51">
        <v>35010</v>
      </c>
      <c r="B2248" t="s">
        <v>96</v>
      </c>
      <c r="C2248" t="s">
        <v>34</v>
      </c>
      <c r="D2248">
        <v>2021</v>
      </c>
      <c r="E2248" s="52">
        <v>2486.7933781028601</v>
      </c>
    </row>
    <row r="2249" spans="1:5" x14ac:dyDescent="0.35">
      <c r="A2249" s="51">
        <v>35010</v>
      </c>
      <c r="B2249" t="s">
        <v>96</v>
      </c>
      <c r="C2249" t="s">
        <v>34</v>
      </c>
      <c r="D2249">
        <v>2026</v>
      </c>
      <c r="E2249" s="52">
        <v>2760.43926864678</v>
      </c>
    </row>
    <row r="2250" spans="1:5" x14ac:dyDescent="0.35">
      <c r="A2250" s="51">
        <v>35010</v>
      </c>
      <c r="B2250" t="s">
        <v>96</v>
      </c>
      <c r="C2250" t="s">
        <v>34</v>
      </c>
      <c r="D2250">
        <v>2031</v>
      </c>
      <c r="E2250" s="52">
        <v>2987.5513753038799</v>
      </c>
    </row>
    <row r="2251" spans="1:5" x14ac:dyDescent="0.35">
      <c r="A2251" s="51">
        <v>35010</v>
      </c>
      <c r="B2251" t="s">
        <v>96</v>
      </c>
      <c r="C2251" t="s">
        <v>34</v>
      </c>
      <c r="D2251">
        <v>2036</v>
      </c>
      <c r="E2251" s="52">
        <v>3045.11554182288</v>
      </c>
    </row>
    <row r="2252" spans="1:5" x14ac:dyDescent="0.35">
      <c r="A2252" s="51">
        <v>35010</v>
      </c>
      <c r="B2252" t="s">
        <v>96</v>
      </c>
      <c r="C2252" t="s">
        <v>34</v>
      </c>
      <c r="D2252">
        <v>2041</v>
      </c>
      <c r="E2252" s="52">
        <v>3111.2328653571699</v>
      </c>
    </row>
    <row r="2253" spans="1:5" x14ac:dyDescent="0.35">
      <c r="A2253" s="51">
        <v>35010</v>
      </c>
      <c r="B2253" t="s">
        <v>96</v>
      </c>
      <c r="C2253" t="s">
        <v>34</v>
      </c>
      <c r="D2253">
        <v>2046</v>
      </c>
      <c r="E2253" s="52">
        <v>3220.6147430791698</v>
      </c>
    </row>
    <row r="2254" spans="1:5" x14ac:dyDescent="0.35">
      <c r="A2254" s="51">
        <v>35010</v>
      </c>
      <c r="B2254" t="s">
        <v>96</v>
      </c>
      <c r="C2254" t="s">
        <v>38</v>
      </c>
      <c r="D2254">
        <v>2021</v>
      </c>
      <c r="E2254" s="52">
        <v>183298.55097911801</v>
      </c>
    </row>
    <row r="2255" spans="1:5" x14ac:dyDescent="0.35">
      <c r="A2255" s="51">
        <v>35010</v>
      </c>
      <c r="B2255" t="s">
        <v>96</v>
      </c>
      <c r="C2255" t="s">
        <v>38</v>
      </c>
      <c r="D2255">
        <v>2026</v>
      </c>
      <c r="E2255" s="52">
        <v>214932.04656692201</v>
      </c>
    </row>
    <row r="2256" spans="1:5" x14ac:dyDescent="0.35">
      <c r="A2256" s="51">
        <v>35010</v>
      </c>
      <c r="B2256" t="s">
        <v>96</v>
      </c>
      <c r="C2256" t="s">
        <v>38</v>
      </c>
      <c r="D2256">
        <v>2031</v>
      </c>
      <c r="E2256" s="52">
        <v>243885.03028559801</v>
      </c>
    </row>
    <row r="2257" spans="1:5" x14ac:dyDescent="0.35">
      <c r="A2257" s="51">
        <v>35010</v>
      </c>
      <c r="B2257" t="s">
        <v>96</v>
      </c>
      <c r="C2257" t="s">
        <v>38</v>
      </c>
      <c r="D2257">
        <v>2036</v>
      </c>
      <c r="E2257" s="52">
        <v>269995.21020356799</v>
      </c>
    </row>
    <row r="2258" spans="1:5" x14ac:dyDescent="0.35">
      <c r="A2258" s="51">
        <v>35010</v>
      </c>
      <c r="B2258" t="s">
        <v>96</v>
      </c>
      <c r="C2258" t="s">
        <v>38</v>
      </c>
      <c r="D2258">
        <v>2041</v>
      </c>
      <c r="E2258" s="52">
        <v>295456.216256638</v>
      </c>
    </row>
    <row r="2259" spans="1:5" x14ac:dyDescent="0.35">
      <c r="A2259" s="51">
        <v>35010</v>
      </c>
      <c r="B2259" t="s">
        <v>96</v>
      </c>
      <c r="C2259" t="s">
        <v>38</v>
      </c>
      <c r="D2259">
        <v>2046</v>
      </c>
      <c r="E2259" s="52">
        <v>320557.53525633801</v>
      </c>
    </row>
    <row r="2260" spans="1:5" x14ac:dyDescent="0.35">
      <c r="A2260" s="51">
        <v>35250</v>
      </c>
      <c r="B2260" t="s">
        <v>97</v>
      </c>
      <c r="C2260" t="s">
        <v>31</v>
      </c>
      <c r="D2260">
        <v>2021</v>
      </c>
      <c r="E2260" s="52">
        <v>71.486255840839107</v>
      </c>
    </row>
    <row r="2261" spans="1:5" x14ac:dyDescent="0.35">
      <c r="A2261" s="51">
        <v>35250</v>
      </c>
      <c r="B2261" t="s">
        <v>97</v>
      </c>
      <c r="C2261" t="s">
        <v>31</v>
      </c>
      <c r="D2261">
        <v>2026</v>
      </c>
      <c r="E2261" s="52">
        <v>72.174633003390994</v>
      </c>
    </row>
    <row r="2262" spans="1:5" x14ac:dyDescent="0.35">
      <c r="A2262" s="51">
        <v>35250</v>
      </c>
      <c r="B2262" t="s">
        <v>97</v>
      </c>
      <c r="C2262" t="s">
        <v>31</v>
      </c>
      <c r="D2262">
        <v>2031</v>
      </c>
      <c r="E2262" s="52">
        <v>70.126460973784006</v>
      </c>
    </row>
    <row r="2263" spans="1:5" x14ac:dyDescent="0.35">
      <c r="A2263" s="51">
        <v>35250</v>
      </c>
      <c r="B2263" t="s">
        <v>97</v>
      </c>
      <c r="C2263" t="s">
        <v>31</v>
      </c>
      <c r="D2263">
        <v>2036</v>
      </c>
      <c r="E2263" s="52">
        <v>68.411132890622397</v>
      </c>
    </row>
    <row r="2264" spans="1:5" x14ac:dyDescent="0.35">
      <c r="A2264" s="51">
        <v>35250</v>
      </c>
      <c r="B2264" t="s">
        <v>97</v>
      </c>
      <c r="C2264" t="s">
        <v>31</v>
      </c>
      <c r="D2264">
        <v>2041</v>
      </c>
      <c r="E2264" s="52">
        <v>66.685515908448195</v>
      </c>
    </row>
    <row r="2265" spans="1:5" x14ac:dyDescent="0.35">
      <c r="A2265" s="51">
        <v>35250</v>
      </c>
      <c r="B2265" t="s">
        <v>97</v>
      </c>
      <c r="C2265" t="s">
        <v>31</v>
      </c>
      <c r="D2265">
        <v>2046</v>
      </c>
      <c r="E2265" s="52">
        <v>65.118039229919205</v>
      </c>
    </row>
    <row r="2266" spans="1:5" x14ac:dyDescent="0.35">
      <c r="A2266" s="51">
        <v>35250</v>
      </c>
      <c r="B2266" t="s">
        <v>97</v>
      </c>
      <c r="C2266" t="s">
        <v>32</v>
      </c>
      <c r="D2266">
        <v>2021</v>
      </c>
      <c r="E2266" s="52">
        <v>69.122493339262306</v>
      </c>
    </row>
    <row r="2267" spans="1:5" x14ac:dyDescent="0.35">
      <c r="A2267" s="51">
        <v>35250</v>
      </c>
      <c r="B2267" t="s">
        <v>97</v>
      </c>
      <c r="C2267" t="s">
        <v>32</v>
      </c>
      <c r="D2267">
        <v>2026</v>
      </c>
      <c r="E2267" s="52">
        <v>69.647465422288903</v>
      </c>
    </row>
    <row r="2268" spans="1:5" x14ac:dyDescent="0.35">
      <c r="A2268" s="51">
        <v>35250</v>
      </c>
      <c r="B2268" t="s">
        <v>97</v>
      </c>
      <c r="C2268" t="s">
        <v>32</v>
      </c>
      <c r="D2268">
        <v>2031</v>
      </c>
      <c r="E2268" s="52">
        <v>66.054992726174802</v>
      </c>
    </row>
    <row r="2269" spans="1:5" x14ac:dyDescent="0.35">
      <c r="A2269" s="51">
        <v>35250</v>
      </c>
      <c r="B2269" t="s">
        <v>97</v>
      </c>
      <c r="C2269" t="s">
        <v>32</v>
      </c>
      <c r="D2269">
        <v>2036</v>
      </c>
      <c r="E2269" s="52">
        <v>62.408527905827903</v>
      </c>
    </row>
    <row r="2270" spans="1:5" x14ac:dyDescent="0.35">
      <c r="A2270" s="51">
        <v>35250</v>
      </c>
      <c r="B2270" t="s">
        <v>97</v>
      </c>
      <c r="C2270" t="s">
        <v>32</v>
      </c>
      <c r="D2270">
        <v>2041</v>
      </c>
      <c r="E2270" s="52">
        <v>59.307845441869901</v>
      </c>
    </row>
    <row r="2271" spans="1:5" x14ac:dyDescent="0.35">
      <c r="A2271" s="51">
        <v>35250</v>
      </c>
      <c r="B2271" t="s">
        <v>97</v>
      </c>
      <c r="C2271" t="s">
        <v>32</v>
      </c>
      <c r="D2271">
        <v>2046</v>
      </c>
      <c r="E2271" s="52">
        <v>56.6705314734156</v>
      </c>
    </row>
    <row r="2272" spans="1:5" x14ac:dyDescent="0.35">
      <c r="A2272" s="51">
        <v>35250</v>
      </c>
      <c r="B2272" t="s">
        <v>97</v>
      </c>
      <c r="C2272" t="s">
        <v>37</v>
      </c>
      <c r="D2272">
        <v>2021</v>
      </c>
      <c r="E2272" s="52">
        <v>9.7636302585252892</v>
      </c>
    </row>
    <row r="2273" spans="1:5" x14ac:dyDescent="0.35">
      <c r="A2273" s="51">
        <v>35250</v>
      </c>
      <c r="B2273" t="s">
        <v>97</v>
      </c>
      <c r="C2273" t="s">
        <v>37</v>
      </c>
      <c r="D2273">
        <v>2026</v>
      </c>
      <c r="E2273" s="52">
        <v>9.7327779561881993</v>
      </c>
    </row>
    <row r="2274" spans="1:5" x14ac:dyDescent="0.35">
      <c r="A2274" s="51">
        <v>35250</v>
      </c>
      <c r="B2274" t="s">
        <v>97</v>
      </c>
      <c r="C2274" t="s">
        <v>37</v>
      </c>
      <c r="D2274">
        <v>2031</v>
      </c>
      <c r="E2274" s="52">
        <v>9.3963799271522408</v>
      </c>
    </row>
    <row r="2275" spans="1:5" x14ac:dyDescent="0.35">
      <c r="A2275" s="51">
        <v>35250</v>
      </c>
      <c r="B2275" t="s">
        <v>97</v>
      </c>
      <c r="C2275" t="s">
        <v>37</v>
      </c>
      <c r="D2275">
        <v>2036</v>
      </c>
      <c r="E2275" s="52">
        <v>9.0614467658505493</v>
      </c>
    </row>
    <row r="2276" spans="1:5" x14ac:dyDescent="0.35">
      <c r="A2276" s="51">
        <v>35250</v>
      </c>
      <c r="B2276" t="s">
        <v>97</v>
      </c>
      <c r="C2276" t="s">
        <v>37</v>
      </c>
      <c r="D2276">
        <v>2041</v>
      </c>
      <c r="E2276" s="52">
        <v>8.7172722127392195</v>
      </c>
    </row>
    <row r="2277" spans="1:5" x14ac:dyDescent="0.35">
      <c r="A2277" s="51">
        <v>35250</v>
      </c>
      <c r="B2277" t="s">
        <v>97</v>
      </c>
      <c r="C2277" t="s">
        <v>37</v>
      </c>
      <c r="D2277">
        <v>2046</v>
      </c>
      <c r="E2277" s="52">
        <v>8.3995981386937597</v>
      </c>
    </row>
    <row r="2278" spans="1:5" x14ac:dyDescent="0.35">
      <c r="A2278" s="51">
        <v>35250</v>
      </c>
      <c r="B2278" t="s">
        <v>97</v>
      </c>
      <c r="C2278" t="s">
        <v>36</v>
      </c>
      <c r="D2278">
        <v>2021</v>
      </c>
      <c r="E2278" s="52">
        <v>86.518803423315703</v>
      </c>
    </row>
    <row r="2279" spans="1:5" x14ac:dyDescent="0.35">
      <c r="A2279" s="51">
        <v>35250</v>
      </c>
      <c r="B2279" t="s">
        <v>97</v>
      </c>
      <c r="C2279" t="s">
        <v>36</v>
      </c>
      <c r="D2279">
        <v>2026</v>
      </c>
      <c r="E2279" s="52">
        <v>88.705633156725995</v>
      </c>
    </row>
    <row r="2280" spans="1:5" x14ac:dyDescent="0.35">
      <c r="A2280" s="51">
        <v>35250</v>
      </c>
      <c r="B2280" t="s">
        <v>97</v>
      </c>
      <c r="C2280" t="s">
        <v>36</v>
      </c>
      <c r="D2280">
        <v>2031</v>
      </c>
      <c r="E2280" s="52">
        <v>85.568341214865796</v>
      </c>
    </row>
    <row r="2281" spans="1:5" x14ac:dyDescent="0.35">
      <c r="A2281" s="51">
        <v>35250</v>
      </c>
      <c r="B2281" t="s">
        <v>97</v>
      </c>
      <c r="C2281" t="s">
        <v>36</v>
      </c>
      <c r="D2281">
        <v>2036</v>
      </c>
      <c r="E2281" s="52">
        <v>81.594041994226501</v>
      </c>
    </row>
    <row r="2282" spans="1:5" x14ac:dyDescent="0.35">
      <c r="A2282" s="51">
        <v>35250</v>
      </c>
      <c r="B2282" t="s">
        <v>97</v>
      </c>
      <c r="C2282" t="s">
        <v>36</v>
      </c>
      <c r="D2282">
        <v>2041</v>
      </c>
      <c r="E2282" s="52">
        <v>77.763417052974603</v>
      </c>
    </row>
    <row r="2283" spans="1:5" x14ac:dyDescent="0.35">
      <c r="A2283" s="51">
        <v>35250</v>
      </c>
      <c r="B2283" t="s">
        <v>97</v>
      </c>
      <c r="C2283" t="s">
        <v>36</v>
      </c>
      <c r="D2283">
        <v>2046</v>
      </c>
      <c r="E2283" s="52">
        <v>74.524263144737702</v>
      </c>
    </row>
    <row r="2284" spans="1:5" x14ac:dyDescent="0.35">
      <c r="A2284" s="51">
        <v>35250</v>
      </c>
      <c r="B2284" t="s">
        <v>97</v>
      </c>
      <c r="C2284" t="s">
        <v>35</v>
      </c>
      <c r="D2284">
        <v>2021</v>
      </c>
      <c r="E2284" s="52">
        <v>31.4463955257538</v>
      </c>
    </row>
    <row r="2285" spans="1:5" x14ac:dyDescent="0.35">
      <c r="A2285" s="51">
        <v>35250</v>
      </c>
      <c r="B2285" t="s">
        <v>97</v>
      </c>
      <c r="C2285" t="s">
        <v>35</v>
      </c>
      <c r="D2285">
        <v>2026</v>
      </c>
      <c r="E2285" s="52">
        <v>31.495755845594001</v>
      </c>
    </row>
    <row r="2286" spans="1:5" x14ac:dyDescent="0.35">
      <c r="A2286" s="51">
        <v>35250</v>
      </c>
      <c r="B2286" t="s">
        <v>97</v>
      </c>
      <c r="C2286" t="s">
        <v>35</v>
      </c>
      <c r="D2286">
        <v>2031</v>
      </c>
      <c r="E2286" s="52">
        <v>30.388246277188902</v>
      </c>
    </row>
    <row r="2287" spans="1:5" x14ac:dyDescent="0.35">
      <c r="A2287" s="51">
        <v>35250</v>
      </c>
      <c r="B2287" t="s">
        <v>97</v>
      </c>
      <c r="C2287" t="s">
        <v>35</v>
      </c>
      <c r="D2287">
        <v>2036</v>
      </c>
      <c r="E2287" s="52">
        <v>29.219836594903899</v>
      </c>
    </row>
    <row r="2288" spans="1:5" x14ac:dyDescent="0.35">
      <c r="A2288" s="51">
        <v>35250</v>
      </c>
      <c r="B2288" t="s">
        <v>97</v>
      </c>
      <c r="C2288" t="s">
        <v>35</v>
      </c>
      <c r="D2288">
        <v>2041</v>
      </c>
      <c r="E2288" s="52">
        <v>28.0780838959165</v>
      </c>
    </row>
    <row r="2289" spans="1:5" x14ac:dyDescent="0.35">
      <c r="A2289" s="51">
        <v>35250</v>
      </c>
      <c r="B2289" t="s">
        <v>97</v>
      </c>
      <c r="C2289" t="s">
        <v>35</v>
      </c>
      <c r="D2289">
        <v>2046</v>
      </c>
      <c r="E2289" s="52">
        <v>27.062240663973402</v>
      </c>
    </row>
    <row r="2290" spans="1:5" x14ac:dyDescent="0.35">
      <c r="A2290" s="51">
        <v>35250</v>
      </c>
      <c r="B2290" t="s">
        <v>97</v>
      </c>
      <c r="C2290" t="s">
        <v>33</v>
      </c>
      <c r="D2290">
        <v>2021</v>
      </c>
      <c r="E2290" s="52">
        <v>44.938573021120803</v>
      </c>
    </row>
    <row r="2291" spans="1:5" x14ac:dyDescent="0.35">
      <c r="A2291" s="51">
        <v>35250</v>
      </c>
      <c r="B2291" t="s">
        <v>97</v>
      </c>
      <c r="C2291" t="s">
        <v>33</v>
      </c>
      <c r="D2291">
        <v>2026</v>
      </c>
      <c r="E2291" s="52">
        <v>46.102794005764103</v>
      </c>
    </row>
    <row r="2292" spans="1:5" x14ac:dyDescent="0.35">
      <c r="A2292" s="51">
        <v>35250</v>
      </c>
      <c r="B2292" t="s">
        <v>97</v>
      </c>
      <c r="C2292" t="s">
        <v>33</v>
      </c>
      <c r="D2292">
        <v>2031</v>
      </c>
      <c r="E2292" s="52">
        <v>45.423268297926199</v>
      </c>
    </row>
    <row r="2293" spans="1:5" x14ac:dyDescent="0.35">
      <c r="A2293" s="51">
        <v>35250</v>
      </c>
      <c r="B2293" t="s">
        <v>97</v>
      </c>
      <c r="C2293" t="s">
        <v>33</v>
      </c>
      <c r="D2293">
        <v>2036</v>
      </c>
      <c r="E2293" s="52">
        <v>44.452870167063899</v>
      </c>
    </row>
    <row r="2294" spans="1:5" x14ac:dyDescent="0.35">
      <c r="A2294" s="51">
        <v>35250</v>
      </c>
      <c r="B2294" t="s">
        <v>97</v>
      </c>
      <c r="C2294" t="s">
        <v>33</v>
      </c>
      <c r="D2294">
        <v>2041</v>
      </c>
      <c r="E2294" s="52">
        <v>43.327562387724498</v>
      </c>
    </row>
    <row r="2295" spans="1:5" x14ac:dyDescent="0.35">
      <c r="A2295" s="51">
        <v>35250</v>
      </c>
      <c r="B2295" t="s">
        <v>97</v>
      </c>
      <c r="C2295" t="s">
        <v>33</v>
      </c>
      <c r="D2295">
        <v>2046</v>
      </c>
      <c r="E2295" s="52">
        <v>42.174076115891602</v>
      </c>
    </row>
    <row r="2296" spans="1:5" x14ac:dyDescent="0.35">
      <c r="A2296" s="51">
        <v>35250</v>
      </c>
      <c r="B2296" t="s">
        <v>97</v>
      </c>
      <c r="C2296" t="s">
        <v>34</v>
      </c>
      <c r="D2296">
        <v>2021</v>
      </c>
      <c r="E2296" s="52">
        <v>8.3699705496166494</v>
      </c>
    </row>
    <row r="2297" spans="1:5" x14ac:dyDescent="0.35">
      <c r="A2297" s="51">
        <v>35250</v>
      </c>
      <c r="B2297" t="s">
        <v>97</v>
      </c>
      <c r="C2297" t="s">
        <v>34</v>
      </c>
      <c r="D2297">
        <v>2026</v>
      </c>
      <c r="E2297" s="52">
        <v>8.3727154217901401</v>
      </c>
    </row>
    <row r="2298" spans="1:5" x14ac:dyDescent="0.35">
      <c r="A2298" s="51">
        <v>35250</v>
      </c>
      <c r="B2298" t="s">
        <v>97</v>
      </c>
      <c r="C2298" t="s">
        <v>34</v>
      </c>
      <c r="D2298">
        <v>2031</v>
      </c>
      <c r="E2298" s="52">
        <v>8.1168802492415004</v>
      </c>
    </row>
    <row r="2299" spans="1:5" x14ac:dyDescent="0.35">
      <c r="A2299" s="51">
        <v>35250</v>
      </c>
      <c r="B2299" t="s">
        <v>97</v>
      </c>
      <c r="C2299" t="s">
        <v>34</v>
      </c>
      <c r="D2299">
        <v>2036</v>
      </c>
      <c r="E2299" s="52">
        <v>7.8561848851532696</v>
      </c>
    </row>
    <row r="2300" spans="1:5" x14ac:dyDescent="0.35">
      <c r="A2300" s="51">
        <v>35250</v>
      </c>
      <c r="B2300" t="s">
        <v>97</v>
      </c>
      <c r="C2300" t="s">
        <v>34</v>
      </c>
      <c r="D2300">
        <v>2041</v>
      </c>
      <c r="E2300" s="52">
        <v>7.6279194877699998</v>
      </c>
    </row>
    <row r="2301" spans="1:5" x14ac:dyDescent="0.35">
      <c r="A2301" s="51">
        <v>35250</v>
      </c>
      <c r="B2301" t="s">
        <v>97</v>
      </c>
      <c r="C2301" t="s">
        <v>34</v>
      </c>
      <c r="D2301">
        <v>2046</v>
      </c>
      <c r="E2301" s="52">
        <v>7.4523615436129402</v>
      </c>
    </row>
    <row r="2302" spans="1:5" x14ac:dyDescent="0.35">
      <c r="A2302" s="51">
        <v>35250</v>
      </c>
      <c r="B2302" t="s">
        <v>97</v>
      </c>
      <c r="C2302" t="s">
        <v>38</v>
      </c>
      <c r="D2302">
        <v>2021</v>
      </c>
      <c r="E2302" s="52">
        <v>321.64612195843398</v>
      </c>
    </row>
    <row r="2303" spans="1:5" x14ac:dyDescent="0.35">
      <c r="A2303" s="51">
        <v>35250</v>
      </c>
      <c r="B2303" t="s">
        <v>97</v>
      </c>
      <c r="C2303" t="s">
        <v>38</v>
      </c>
      <c r="D2303">
        <v>2026</v>
      </c>
      <c r="E2303" s="52">
        <v>326.23177481174201</v>
      </c>
    </row>
    <row r="2304" spans="1:5" x14ac:dyDescent="0.35">
      <c r="A2304" s="51">
        <v>35250</v>
      </c>
      <c r="B2304" t="s">
        <v>97</v>
      </c>
      <c r="C2304" t="s">
        <v>38</v>
      </c>
      <c r="D2304">
        <v>2031</v>
      </c>
      <c r="E2304" s="52">
        <v>315.07456966633299</v>
      </c>
    </row>
    <row r="2305" spans="1:5" x14ac:dyDescent="0.35">
      <c r="A2305" s="51">
        <v>35250</v>
      </c>
      <c r="B2305" t="s">
        <v>97</v>
      </c>
      <c r="C2305" t="s">
        <v>38</v>
      </c>
      <c r="D2305">
        <v>2036</v>
      </c>
      <c r="E2305" s="52">
        <v>303.004041203648</v>
      </c>
    </row>
    <row r="2306" spans="1:5" x14ac:dyDescent="0.35">
      <c r="A2306" s="51">
        <v>35250</v>
      </c>
      <c r="B2306" t="s">
        <v>97</v>
      </c>
      <c r="C2306" t="s">
        <v>38</v>
      </c>
      <c r="D2306">
        <v>2041</v>
      </c>
      <c r="E2306" s="52">
        <v>291.50761638744302</v>
      </c>
    </row>
    <row r="2307" spans="1:5" x14ac:dyDescent="0.35">
      <c r="A2307" s="51">
        <v>35250</v>
      </c>
      <c r="B2307" t="s">
        <v>97</v>
      </c>
      <c r="C2307" t="s">
        <v>38</v>
      </c>
      <c r="D2307">
        <v>2046</v>
      </c>
      <c r="E2307" s="52">
        <v>281.40111031024401</v>
      </c>
    </row>
    <row r="2308" spans="1:5" x14ac:dyDescent="0.35">
      <c r="A2308" s="51">
        <v>35300</v>
      </c>
      <c r="B2308" t="s">
        <v>98</v>
      </c>
      <c r="C2308" t="s">
        <v>31</v>
      </c>
      <c r="D2308">
        <v>2021</v>
      </c>
      <c r="E2308" s="52">
        <v>2161.04828689436</v>
      </c>
    </row>
    <row r="2309" spans="1:5" x14ac:dyDescent="0.35">
      <c r="A2309" s="51">
        <v>35300</v>
      </c>
      <c r="B2309" t="s">
        <v>98</v>
      </c>
      <c r="C2309" t="s">
        <v>31</v>
      </c>
      <c r="D2309">
        <v>2026</v>
      </c>
      <c r="E2309" s="52">
        <v>2192.8843776806302</v>
      </c>
    </row>
    <row r="2310" spans="1:5" x14ac:dyDescent="0.35">
      <c r="A2310" s="51">
        <v>35300</v>
      </c>
      <c r="B2310" t="s">
        <v>98</v>
      </c>
      <c r="C2310" t="s">
        <v>31</v>
      </c>
      <c r="D2310">
        <v>2031</v>
      </c>
      <c r="E2310" s="52">
        <v>2204.8939830658501</v>
      </c>
    </row>
    <row r="2311" spans="1:5" x14ac:dyDescent="0.35">
      <c r="A2311" s="51">
        <v>35300</v>
      </c>
      <c r="B2311" t="s">
        <v>98</v>
      </c>
      <c r="C2311" t="s">
        <v>31</v>
      </c>
      <c r="D2311">
        <v>2036</v>
      </c>
      <c r="E2311" s="52">
        <v>2234.54856560281</v>
      </c>
    </row>
    <row r="2312" spans="1:5" x14ac:dyDescent="0.35">
      <c r="A2312" s="51">
        <v>35300</v>
      </c>
      <c r="B2312" t="s">
        <v>98</v>
      </c>
      <c r="C2312" t="s">
        <v>31</v>
      </c>
      <c r="D2312">
        <v>2041</v>
      </c>
      <c r="E2312" s="52">
        <v>2262.8315221730099</v>
      </c>
    </row>
    <row r="2313" spans="1:5" x14ac:dyDescent="0.35">
      <c r="A2313" s="51">
        <v>35300</v>
      </c>
      <c r="B2313" t="s">
        <v>98</v>
      </c>
      <c r="C2313" t="s">
        <v>31</v>
      </c>
      <c r="D2313">
        <v>2046</v>
      </c>
      <c r="E2313" s="52">
        <v>2282.69298406287</v>
      </c>
    </row>
    <row r="2314" spans="1:5" x14ac:dyDescent="0.35">
      <c r="A2314" s="51">
        <v>35300</v>
      </c>
      <c r="B2314" t="s">
        <v>98</v>
      </c>
      <c r="C2314" t="s">
        <v>32</v>
      </c>
      <c r="D2314">
        <v>2021</v>
      </c>
      <c r="E2314" s="52">
        <v>1703.9501572622901</v>
      </c>
    </row>
    <row r="2315" spans="1:5" x14ac:dyDescent="0.35">
      <c r="A2315" s="51">
        <v>35300</v>
      </c>
      <c r="B2315" t="s">
        <v>98</v>
      </c>
      <c r="C2315" t="s">
        <v>32</v>
      </c>
      <c r="D2315">
        <v>2026</v>
      </c>
      <c r="E2315" s="52">
        <v>1733.9435946318199</v>
      </c>
    </row>
    <row r="2316" spans="1:5" x14ac:dyDescent="0.35">
      <c r="A2316" s="51">
        <v>35300</v>
      </c>
      <c r="B2316" t="s">
        <v>98</v>
      </c>
      <c r="C2316" t="s">
        <v>32</v>
      </c>
      <c r="D2316">
        <v>2031</v>
      </c>
      <c r="E2316" s="52">
        <v>1743.55639786543</v>
      </c>
    </row>
    <row r="2317" spans="1:5" x14ac:dyDescent="0.35">
      <c r="A2317" s="51">
        <v>35300</v>
      </c>
      <c r="B2317" t="s">
        <v>98</v>
      </c>
      <c r="C2317" t="s">
        <v>32</v>
      </c>
      <c r="D2317">
        <v>2036</v>
      </c>
      <c r="E2317" s="52">
        <v>1741.9613672451001</v>
      </c>
    </row>
    <row r="2318" spans="1:5" x14ac:dyDescent="0.35">
      <c r="A2318" s="51">
        <v>35300</v>
      </c>
      <c r="B2318" t="s">
        <v>98</v>
      </c>
      <c r="C2318" t="s">
        <v>32</v>
      </c>
      <c r="D2318">
        <v>2041</v>
      </c>
      <c r="E2318" s="52">
        <v>1726.57399083262</v>
      </c>
    </row>
    <row r="2319" spans="1:5" x14ac:dyDescent="0.35">
      <c r="A2319" s="51">
        <v>35300</v>
      </c>
      <c r="B2319" t="s">
        <v>98</v>
      </c>
      <c r="C2319" t="s">
        <v>32</v>
      </c>
      <c r="D2319">
        <v>2046</v>
      </c>
      <c r="E2319" s="52">
        <v>1700.21873926284</v>
      </c>
    </row>
    <row r="2320" spans="1:5" x14ac:dyDescent="0.35">
      <c r="A2320" s="51">
        <v>35300</v>
      </c>
      <c r="B2320" t="s">
        <v>98</v>
      </c>
      <c r="C2320" t="s">
        <v>37</v>
      </c>
      <c r="D2320">
        <v>2021</v>
      </c>
      <c r="E2320" s="52">
        <v>291.982330534185</v>
      </c>
    </row>
    <row r="2321" spans="1:5" x14ac:dyDescent="0.35">
      <c r="A2321" s="51">
        <v>35300</v>
      </c>
      <c r="B2321" t="s">
        <v>98</v>
      </c>
      <c r="C2321" t="s">
        <v>37</v>
      </c>
      <c r="D2321">
        <v>2026</v>
      </c>
      <c r="E2321" s="52">
        <v>298.04780941842199</v>
      </c>
    </row>
    <row r="2322" spans="1:5" x14ac:dyDescent="0.35">
      <c r="A2322" s="51">
        <v>35300</v>
      </c>
      <c r="B2322" t="s">
        <v>98</v>
      </c>
      <c r="C2322" t="s">
        <v>37</v>
      </c>
      <c r="D2322">
        <v>2031</v>
      </c>
      <c r="E2322" s="52">
        <v>305.83022957241701</v>
      </c>
    </row>
    <row r="2323" spans="1:5" x14ac:dyDescent="0.35">
      <c r="A2323" s="51">
        <v>35300</v>
      </c>
      <c r="B2323" t="s">
        <v>98</v>
      </c>
      <c r="C2323" t="s">
        <v>37</v>
      </c>
      <c r="D2323">
        <v>2036</v>
      </c>
      <c r="E2323" s="52">
        <v>308.20117792951902</v>
      </c>
    </row>
    <row r="2324" spans="1:5" x14ac:dyDescent="0.35">
      <c r="A2324" s="51">
        <v>35300</v>
      </c>
      <c r="B2324" t="s">
        <v>98</v>
      </c>
      <c r="C2324" t="s">
        <v>37</v>
      </c>
      <c r="D2324">
        <v>2041</v>
      </c>
      <c r="E2324" s="52">
        <v>306.581703414907</v>
      </c>
    </row>
    <row r="2325" spans="1:5" x14ac:dyDescent="0.35">
      <c r="A2325" s="51">
        <v>35300</v>
      </c>
      <c r="B2325" t="s">
        <v>98</v>
      </c>
      <c r="C2325" t="s">
        <v>37</v>
      </c>
      <c r="D2325">
        <v>2046</v>
      </c>
      <c r="E2325" s="52">
        <v>304.22655840314599</v>
      </c>
    </row>
    <row r="2326" spans="1:5" x14ac:dyDescent="0.35">
      <c r="A2326" s="51">
        <v>35300</v>
      </c>
      <c r="B2326" t="s">
        <v>98</v>
      </c>
      <c r="C2326" t="s">
        <v>36</v>
      </c>
      <c r="D2326">
        <v>2021</v>
      </c>
      <c r="E2326" s="52">
        <v>2164.8804334954202</v>
      </c>
    </row>
    <row r="2327" spans="1:5" x14ac:dyDescent="0.35">
      <c r="A2327" s="51">
        <v>35300</v>
      </c>
      <c r="B2327" t="s">
        <v>98</v>
      </c>
      <c r="C2327" t="s">
        <v>36</v>
      </c>
      <c r="D2327">
        <v>2026</v>
      </c>
      <c r="E2327" s="52">
        <v>2227.0894802194298</v>
      </c>
    </row>
    <row r="2328" spans="1:5" x14ac:dyDescent="0.35">
      <c r="A2328" s="51">
        <v>35300</v>
      </c>
      <c r="B2328" t="s">
        <v>98</v>
      </c>
      <c r="C2328" t="s">
        <v>36</v>
      </c>
      <c r="D2328">
        <v>2031</v>
      </c>
      <c r="E2328" s="52">
        <v>2244.3021086768599</v>
      </c>
    </row>
    <row r="2329" spans="1:5" x14ac:dyDescent="0.35">
      <c r="A2329" s="51">
        <v>35300</v>
      </c>
      <c r="B2329" t="s">
        <v>98</v>
      </c>
      <c r="C2329" t="s">
        <v>36</v>
      </c>
      <c r="D2329">
        <v>2036</v>
      </c>
      <c r="E2329" s="52">
        <v>2249.2752355808402</v>
      </c>
    </row>
    <row r="2330" spans="1:5" x14ac:dyDescent="0.35">
      <c r="A2330" s="51">
        <v>35300</v>
      </c>
      <c r="B2330" t="s">
        <v>98</v>
      </c>
      <c r="C2330" t="s">
        <v>36</v>
      </c>
      <c r="D2330">
        <v>2041</v>
      </c>
      <c r="E2330" s="52">
        <v>2234.1584480691199</v>
      </c>
    </row>
    <row r="2331" spans="1:5" x14ac:dyDescent="0.35">
      <c r="A2331" s="51">
        <v>35300</v>
      </c>
      <c r="B2331" t="s">
        <v>98</v>
      </c>
      <c r="C2331" t="s">
        <v>36</v>
      </c>
      <c r="D2331">
        <v>2046</v>
      </c>
      <c r="E2331" s="52">
        <v>2212.0965513859801</v>
      </c>
    </row>
    <row r="2332" spans="1:5" x14ac:dyDescent="0.35">
      <c r="A2332" s="51">
        <v>35300</v>
      </c>
      <c r="B2332" t="s">
        <v>98</v>
      </c>
      <c r="C2332" t="s">
        <v>35</v>
      </c>
      <c r="D2332">
        <v>2021</v>
      </c>
      <c r="E2332" s="52">
        <v>169.75708323110999</v>
      </c>
    </row>
    <row r="2333" spans="1:5" x14ac:dyDescent="0.35">
      <c r="A2333" s="51">
        <v>35300</v>
      </c>
      <c r="B2333" t="s">
        <v>98</v>
      </c>
      <c r="C2333" t="s">
        <v>35</v>
      </c>
      <c r="D2333">
        <v>2026</v>
      </c>
      <c r="E2333" s="52">
        <v>171.52722788417199</v>
      </c>
    </row>
    <row r="2334" spans="1:5" x14ac:dyDescent="0.35">
      <c r="A2334" s="51">
        <v>35300</v>
      </c>
      <c r="B2334" t="s">
        <v>98</v>
      </c>
      <c r="C2334" t="s">
        <v>35</v>
      </c>
      <c r="D2334">
        <v>2031</v>
      </c>
      <c r="E2334" s="52">
        <v>172.36886500970101</v>
      </c>
    </row>
    <row r="2335" spans="1:5" x14ac:dyDescent="0.35">
      <c r="A2335" s="51">
        <v>35300</v>
      </c>
      <c r="B2335" t="s">
        <v>98</v>
      </c>
      <c r="C2335" t="s">
        <v>35</v>
      </c>
      <c r="D2335">
        <v>2036</v>
      </c>
      <c r="E2335" s="52">
        <v>173.20283370910701</v>
      </c>
    </row>
    <row r="2336" spans="1:5" x14ac:dyDescent="0.35">
      <c r="A2336" s="51">
        <v>35300</v>
      </c>
      <c r="B2336" t="s">
        <v>98</v>
      </c>
      <c r="C2336" t="s">
        <v>35</v>
      </c>
      <c r="D2336">
        <v>2041</v>
      </c>
      <c r="E2336" s="52">
        <v>172.92794919949799</v>
      </c>
    </row>
    <row r="2337" spans="1:5" x14ac:dyDescent="0.35">
      <c r="A2337" s="51">
        <v>35300</v>
      </c>
      <c r="B2337" t="s">
        <v>98</v>
      </c>
      <c r="C2337" t="s">
        <v>35</v>
      </c>
      <c r="D2337">
        <v>2046</v>
      </c>
      <c r="E2337" s="52">
        <v>172.23169358032499</v>
      </c>
    </row>
    <row r="2338" spans="1:5" x14ac:dyDescent="0.35">
      <c r="A2338" s="51">
        <v>35300</v>
      </c>
      <c r="B2338" t="s">
        <v>98</v>
      </c>
      <c r="C2338" t="s">
        <v>33</v>
      </c>
      <c r="D2338">
        <v>2021</v>
      </c>
      <c r="E2338" s="52">
        <v>878.19170287059899</v>
      </c>
    </row>
    <row r="2339" spans="1:5" x14ac:dyDescent="0.35">
      <c r="A2339" s="51">
        <v>35300</v>
      </c>
      <c r="B2339" t="s">
        <v>98</v>
      </c>
      <c r="C2339" t="s">
        <v>33</v>
      </c>
      <c r="D2339">
        <v>2026</v>
      </c>
      <c r="E2339" s="52">
        <v>911.40747774034503</v>
      </c>
    </row>
    <row r="2340" spans="1:5" x14ac:dyDescent="0.35">
      <c r="A2340" s="51">
        <v>35300</v>
      </c>
      <c r="B2340" t="s">
        <v>98</v>
      </c>
      <c r="C2340" t="s">
        <v>33</v>
      </c>
      <c r="D2340">
        <v>2031</v>
      </c>
      <c r="E2340" s="52">
        <v>931.17928056210496</v>
      </c>
    </row>
    <row r="2341" spans="1:5" x14ac:dyDescent="0.35">
      <c r="A2341" s="51">
        <v>35300</v>
      </c>
      <c r="B2341" t="s">
        <v>98</v>
      </c>
      <c r="C2341" t="s">
        <v>33</v>
      </c>
      <c r="D2341">
        <v>2036</v>
      </c>
      <c r="E2341" s="52">
        <v>952.38996596821096</v>
      </c>
    </row>
    <row r="2342" spans="1:5" x14ac:dyDescent="0.35">
      <c r="A2342" s="51">
        <v>35300</v>
      </c>
      <c r="B2342" t="s">
        <v>98</v>
      </c>
      <c r="C2342" t="s">
        <v>33</v>
      </c>
      <c r="D2342">
        <v>2041</v>
      </c>
      <c r="E2342" s="52">
        <v>960.56960827693695</v>
      </c>
    </row>
    <row r="2343" spans="1:5" x14ac:dyDescent="0.35">
      <c r="A2343" s="51">
        <v>35300</v>
      </c>
      <c r="B2343" t="s">
        <v>98</v>
      </c>
      <c r="C2343" t="s">
        <v>33</v>
      </c>
      <c r="D2343">
        <v>2046</v>
      </c>
      <c r="E2343" s="52">
        <v>966.03621395361597</v>
      </c>
    </row>
    <row r="2344" spans="1:5" x14ac:dyDescent="0.35">
      <c r="A2344" s="51">
        <v>35300</v>
      </c>
      <c r="B2344" t="s">
        <v>98</v>
      </c>
      <c r="C2344" t="s">
        <v>34</v>
      </c>
      <c r="D2344">
        <v>2021</v>
      </c>
      <c r="E2344" s="52">
        <v>106.4421461355</v>
      </c>
    </row>
    <row r="2345" spans="1:5" x14ac:dyDescent="0.35">
      <c r="A2345" s="51">
        <v>35300</v>
      </c>
      <c r="B2345" t="s">
        <v>98</v>
      </c>
      <c r="C2345" t="s">
        <v>34</v>
      </c>
      <c r="D2345">
        <v>2026</v>
      </c>
      <c r="E2345" s="52">
        <v>108.319581787239</v>
      </c>
    </row>
    <row r="2346" spans="1:5" x14ac:dyDescent="0.35">
      <c r="A2346" s="51">
        <v>35300</v>
      </c>
      <c r="B2346" t="s">
        <v>98</v>
      </c>
      <c r="C2346" t="s">
        <v>34</v>
      </c>
      <c r="D2346">
        <v>2031</v>
      </c>
      <c r="E2346" s="52">
        <v>110.497745196856</v>
      </c>
    </row>
    <row r="2347" spans="1:5" x14ac:dyDescent="0.35">
      <c r="A2347" s="51">
        <v>35300</v>
      </c>
      <c r="B2347" t="s">
        <v>98</v>
      </c>
      <c r="C2347" t="s">
        <v>34</v>
      </c>
      <c r="D2347">
        <v>2036</v>
      </c>
      <c r="E2347" s="52">
        <v>110.356086148637</v>
      </c>
    </row>
    <row r="2348" spans="1:5" x14ac:dyDescent="0.35">
      <c r="A2348" s="51">
        <v>35300</v>
      </c>
      <c r="B2348" t="s">
        <v>98</v>
      </c>
      <c r="C2348" t="s">
        <v>34</v>
      </c>
      <c r="D2348">
        <v>2041</v>
      </c>
      <c r="E2348" s="52">
        <v>110.937096851267</v>
      </c>
    </row>
    <row r="2349" spans="1:5" x14ac:dyDescent="0.35">
      <c r="A2349" s="51">
        <v>35300</v>
      </c>
      <c r="B2349" t="s">
        <v>98</v>
      </c>
      <c r="C2349" t="s">
        <v>34</v>
      </c>
      <c r="D2349">
        <v>2046</v>
      </c>
      <c r="E2349" s="52">
        <v>112.03884294984999</v>
      </c>
    </row>
    <row r="2350" spans="1:5" x14ac:dyDescent="0.35">
      <c r="A2350" s="51">
        <v>35300</v>
      </c>
      <c r="B2350" t="s">
        <v>98</v>
      </c>
      <c r="C2350" t="s">
        <v>38</v>
      </c>
      <c r="D2350">
        <v>2021</v>
      </c>
      <c r="E2350" s="52">
        <v>7476.2521404234703</v>
      </c>
    </row>
    <row r="2351" spans="1:5" x14ac:dyDescent="0.35">
      <c r="A2351" s="51">
        <v>35300</v>
      </c>
      <c r="B2351" t="s">
        <v>98</v>
      </c>
      <c r="C2351" t="s">
        <v>38</v>
      </c>
      <c r="D2351">
        <v>2026</v>
      </c>
      <c r="E2351" s="52">
        <v>7643.2195493620602</v>
      </c>
    </row>
    <row r="2352" spans="1:5" x14ac:dyDescent="0.35">
      <c r="A2352" s="51">
        <v>35300</v>
      </c>
      <c r="B2352" t="s">
        <v>98</v>
      </c>
      <c r="C2352" t="s">
        <v>38</v>
      </c>
      <c r="D2352">
        <v>2031</v>
      </c>
      <c r="E2352" s="52">
        <v>7712.6286099492099</v>
      </c>
    </row>
    <row r="2353" spans="1:5" x14ac:dyDescent="0.35">
      <c r="A2353" s="51">
        <v>35300</v>
      </c>
      <c r="B2353" t="s">
        <v>98</v>
      </c>
      <c r="C2353" t="s">
        <v>38</v>
      </c>
      <c r="D2353">
        <v>2036</v>
      </c>
      <c r="E2353" s="52">
        <v>7769.9352321842298</v>
      </c>
    </row>
    <row r="2354" spans="1:5" x14ac:dyDescent="0.35">
      <c r="A2354" s="51">
        <v>35300</v>
      </c>
      <c r="B2354" t="s">
        <v>98</v>
      </c>
      <c r="C2354" t="s">
        <v>38</v>
      </c>
      <c r="D2354">
        <v>2041</v>
      </c>
      <c r="E2354" s="52">
        <v>7774.5803188173604</v>
      </c>
    </row>
    <row r="2355" spans="1:5" x14ac:dyDescent="0.35">
      <c r="A2355" s="51">
        <v>35300</v>
      </c>
      <c r="B2355" t="s">
        <v>98</v>
      </c>
      <c r="C2355" t="s">
        <v>38</v>
      </c>
      <c r="D2355">
        <v>2046</v>
      </c>
      <c r="E2355" s="52">
        <v>7749.5415835986196</v>
      </c>
    </row>
    <row r="2356" spans="1:5" x14ac:dyDescent="0.35">
      <c r="A2356" s="51">
        <v>35600</v>
      </c>
      <c r="B2356" t="s">
        <v>99</v>
      </c>
      <c r="C2356" t="s">
        <v>31</v>
      </c>
      <c r="D2356">
        <v>2021</v>
      </c>
      <c r="E2356" s="52">
        <v>378.38653770298498</v>
      </c>
    </row>
    <row r="2357" spans="1:5" x14ac:dyDescent="0.35">
      <c r="A2357" s="51">
        <v>35600</v>
      </c>
      <c r="B2357" t="s">
        <v>99</v>
      </c>
      <c r="C2357" t="s">
        <v>31</v>
      </c>
      <c r="D2357">
        <v>2026</v>
      </c>
      <c r="E2357" s="52">
        <v>369.516468443696</v>
      </c>
    </row>
    <row r="2358" spans="1:5" x14ac:dyDescent="0.35">
      <c r="A2358" s="51">
        <v>35600</v>
      </c>
      <c r="B2358" t="s">
        <v>99</v>
      </c>
      <c r="C2358" t="s">
        <v>31</v>
      </c>
      <c r="D2358">
        <v>2031</v>
      </c>
      <c r="E2358" s="52">
        <v>362.97535888905298</v>
      </c>
    </row>
    <row r="2359" spans="1:5" x14ac:dyDescent="0.35">
      <c r="A2359" s="51">
        <v>35600</v>
      </c>
      <c r="B2359" t="s">
        <v>99</v>
      </c>
      <c r="C2359" t="s">
        <v>31</v>
      </c>
      <c r="D2359">
        <v>2036</v>
      </c>
      <c r="E2359" s="52">
        <v>361.58595797600799</v>
      </c>
    </row>
    <row r="2360" spans="1:5" x14ac:dyDescent="0.35">
      <c r="A2360" s="51">
        <v>35600</v>
      </c>
      <c r="B2360" t="s">
        <v>99</v>
      </c>
      <c r="C2360" t="s">
        <v>31</v>
      </c>
      <c r="D2360">
        <v>2041</v>
      </c>
      <c r="E2360" s="52">
        <v>358.28700819549601</v>
      </c>
    </row>
    <row r="2361" spans="1:5" x14ac:dyDescent="0.35">
      <c r="A2361" s="51">
        <v>35600</v>
      </c>
      <c r="B2361" t="s">
        <v>99</v>
      </c>
      <c r="C2361" t="s">
        <v>31</v>
      </c>
      <c r="D2361">
        <v>2046</v>
      </c>
      <c r="E2361" s="52">
        <v>353.12725312494302</v>
      </c>
    </row>
    <row r="2362" spans="1:5" x14ac:dyDescent="0.35">
      <c r="A2362" s="51">
        <v>35600</v>
      </c>
      <c r="B2362" t="s">
        <v>99</v>
      </c>
      <c r="C2362" t="s">
        <v>32</v>
      </c>
      <c r="D2362">
        <v>2021</v>
      </c>
      <c r="E2362" s="52">
        <v>514.26041405048602</v>
      </c>
    </row>
    <row r="2363" spans="1:5" x14ac:dyDescent="0.35">
      <c r="A2363" s="51">
        <v>35600</v>
      </c>
      <c r="B2363" t="s">
        <v>99</v>
      </c>
      <c r="C2363" t="s">
        <v>32</v>
      </c>
      <c r="D2363">
        <v>2026</v>
      </c>
      <c r="E2363" s="52">
        <v>514.11622248526305</v>
      </c>
    </row>
    <row r="2364" spans="1:5" x14ac:dyDescent="0.35">
      <c r="A2364" s="51">
        <v>35600</v>
      </c>
      <c r="B2364" t="s">
        <v>99</v>
      </c>
      <c r="C2364" t="s">
        <v>32</v>
      </c>
      <c r="D2364">
        <v>2031</v>
      </c>
      <c r="E2364" s="52">
        <v>506.15222793757101</v>
      </c>
    </row>
    <row r="2365" spans="1:5" x14ac:dyDescent="0.35">
      <c r="A2365" s="51">
        <v>35600</v>
      </c>
      <c r="B2365" t="s">
        <v>99</v>
      </c>
      <c r="C2365" t="s">
        <v>32</v>
      </c>
      <c r="D2365">
        <v>2036</v>
      </c>
      <c r="E2365" s="52">
        <v>492.57419094850502</v>
      </c>
    </row>
    <row r="2366" spans="1:5" x14ac:dyDescent="0.35">
      <c r="A2366" s="51">
        <v>35600</v>
      </c>
      <c r="B2366" t="s">
        <v>99</v>
      </c>
      <c r="C2366" t="s">
        <v>32</v>
      </c>
      <c r="D2366">
        <v>2041</v>
      </c>
      <c r="E2366" s="52">
        <v>475.74679287117101</v>
      </c>
    </row>
    <row r="2367" spans="1:5" x14ac:dyDescent="0.35">
      <c r="A2367" s="51">
        <v>35600</v>
      </c>
      <c r="B2367" t="s">
        <v>99</v>
      </c>
      <c r="C2367" t="s">
        <v>32</v>
      </c>
      <c r="D2367">
        <v>2046</v>
      </c>
      <c r="E2367" s="52">
        <v>458.126156234392</v>
      </c>
    </row>
    <row r="2368" spans="1:5" x14ac:dyDescent="0.35">
      <c r="A2368" s="51">
        <v>35600</v>
      </c>
      <c r="B2368" t="s">
        <v>99</v>
      </c>
      <c r="C2368" t="s">
        <v>37</v>
      </c>
      <c r="D2368">
        <v>2021</v>
      </c>
      <c r="E2368" s="52">
        <v>50.352633239477598</v>
      </c>
    </row>
    <row r="2369" spans="1:5" x14ac:dyDescent="0.35">
      <c r="A2369" s="51">
        <v>35600</v>
      </c>
      <c r="B2369" t="s">
        <v>99</v>
      </c>
      <c r="C2369" t="s">
        <v>37</v>
      </c>
      <c r="D2369">
        <v>2026</v>
      </c>
      <c r="E2369" s="52">
        <v>50.368008196063599</v>
      </c>
    </row>
    <row r="2370" spans="1:5" x14ac:dyDescent="0.35">
      <c r="A2370" s="51">
        <v>35600</v>
      </c>
      <c r="B2370" t="s">
        <v>99</v>
      </c>
      <c r="C2370" t="s">
        <v>37</v>
      </c>
      <c r="D2370">
        <v>2031</v>
      </c>
      <c r="E2370" s="52">
        <v>50.979967583301899</v>
      </c>
    </row>
    <row r="2371" spans="1:5" x14ac:dyDescent="0.35">
      <c r="A2371" s="51">
        <v>35600</v>
      </c>
      <c r="B2371" t="s">
        <v>99</v>
      </c>
      <c r="C2371" t="s">
        <v>37</v>
      </c>
      <c r="D2371">
        <v>2036</v>
      </c>
      <c r="E2371" s="52">
        <v>50.689178833734999</v>
      </c>
    </row>
    <row r="2372" spans="1:5" x14ac:dyDescent="0.35">
      <c r="A2372" s="51">
        <v>35600</v>
      </c>
      <c r="B2372" t="s">
        <v>99</v>
      </c>
      <c r="C2372" t="s">
        <v>37</v>
      </c>
      <c r="D2372">
        <v>2041</v>
      </c>
      <c r="E2372" s="52">
        <v>49.666300642383803</v>
      </c>
    </row>
    <row r="2373" spans="1:5" x14ac:dyDescent="0.35">
      <c r="A2373" s="51">
        <v>35600</v>
      </c>
      <c r="B2373" t="s">
        <v>99</v>
      </c>
      <c r="C2373" t="s">
        <v>37</v>
      </c>
      <c r="D2373">
        <v>2046</v>
      </c>
      <c r="E2373" s="52">
        <v>48.375715292179997</v>
      </c>
    </row>
    <row r="2374" spans="1:5" x14ac:dyDescent="0.35">
      <c r="A2374" s="51">
        <v>35600</v>
      </c>
      <c r="B2374" t="s">
        <v>99</v>
      </c>
      <c r="C2374" t="s">
        <v>36</v>
      </c>
      <c r="D2374">
        <v>2021</v>
      </c>
      <c r="E2374" s="52">
        <v>638.09808449576406</v>
      </c>
    </row>
    <row r="2375" spans="1:5" x14ac:dyDescent="0.35">
      <c r="A2375" s="51">
        <v>35600</v>
      </c>
      <c r="B2375" t="s">
        <v>99</v>
      </c>
      <c r="C2375" t="s">
        <v>36</v>
      </c>
      <c r="D2375">
        <v>2026</v>
      </c>
      <c r="E2375" s="52">
        <v>647.21406049780501</v>
      </c>
    </row>
    <row r="2376" spans="1:5" x14ac:dyDescent="0.35">
      <c r="A2376" s="51">
        <v>35600</v>
      </c>
      <c r="B2376" t="s">
        <v>99</v>
      </c>
      <c r="C2376" t="s">
        <v>36</v>
      </c>
      <c r="D2376">
        <v>2031</v>
      </c>
      <c r="E2376" s="52">
        <v>645.615092011147</v>
      </c>
    </row>
    <row r="2377" spans="1:5" x14ac:dyDescent="0.35">
      <c r="A2377" s="51">
        <v>35600</v>
      </c>
      <c r="B2377" t="s">
        <v>99</v>
      </c>
      <c r="C2377" t="s">
        <v>36</v>
      </c>
      <c r="D2377">
        <v>2036</v>
      </c>
      <c r="E2377" s="52">
        <v>641.90286428335901</v>
      </c>
    </row>
    <row r="2378" spans="1:5" x14ac:dyDescent="0.35">
      <c r="A2378" s="51">
        <v>35600</v>
      </c>
      <c r="B2378" t="s">
        <v>99</v>
      </c>
      <c r="C2378" t="s">
        <v>36</v>
      </c>
      <c r="D2378">
        <v>2041</v>
      </c>
      <c r="E2378" s="52">
        <v>627.95176349237795</v>
      </c>
    </row>
    <row r="2379" spans="1:5" x14ac:dyDescent="0.35">
      <c r="A2379" s="51">
        <v>35600</v>
      </c>
      <c r="B2379" t="s">
        <v>99</v>
      </c>
      <c r="C2379" t="s">
        <v>36</v>
      </c>
      <c r="D2379">
        <v>2046</v>
      </c>
      <c r="E2379" s="52">
        <v>610.065871300293</v>
      </c>
    </row>
    <row r="2380" spans="1:5" x14ac:dyDescent="0.35">
      <c r="A2380" s="51">
        <v>35600</v>
      </c>
      <c r="B2380" t="s">
        <v>99</v>
      </c>
      <c r="C2380" t="s">
        <v>35</v>
      </c>
      <c r="D2380">
        <v>2021</v>
      </c>
      <c r="E2380" s="52">
        <v>20.074074429406501</v>
      </c>
    </row>
    <row r="2381" spans="1:5" x14ac:dyDescent="0.35">
      <c r="A2381" s="51">
        <v>35600</v>
      </c>
      <c r="B2381" t="s">
        <v>99</v>
      </c>
      <c r="C2381" t="s">
        <v>35</v>
      </c>
      <c r="D2381">
        <v>2026</v>
      </c>
      <c r="E2381" s="52">
        <v>19.694396470000001</v>
      </c>
    </row>
    <row r="2382" spans="1:5" x14ac:dyDescent="0.35">
      <c r="A2382" s="51">
        <v>35600</v>
      </c>
      <c r="B2382" t="s">
        <v>99</v>
      </c>
      <c r="C2382" t="s">
        <v>35</v>
      </c>
      <c r="D2382">
        <v>2031</v>
      </c>
      <c r="E2382" s="52">
        <v>19.390775326493799</v>
      </c>
    </row>
    <row r="2383" spans="1:5" x14ac:dyDescent="0.35">
      <c r="A2383" s="51">
        <v>35600</v>
      </c>
      <c r="B2383" t="s">
        <v>99</v>
      </c>
      <c r="C2383" t="s">
        <v>35</v>
      </c>
      <c r="D2383">
        <v>2036</v>
      </c>
      <c r="E2383" s="52">
        <v>19.1744313691249</v>
      </c>
    </row>
    <row r="2384" spans="1:5" x14ac:dyDescent="0.35">
      <c r="A2384" s="51">
        <v>35600</v>
      </c>
      <c r="B2384" t="s">
        <v>99</v>
      </c>
      <c r="C2384" t="s">
        <v>35</v>
      </c>
      <c r="D2384">
        <v>2041</v>
      </c>
      <c r="E2384" s="52">
        <v>18.727200257212601</v>
      </c>
    </row>
    <row r="2385" spans="1:5" x14ac:dyDescent="0.35">
      <c r="A2385" s="51">
        <v>35600</v>
      </c>
      <c r="B2385" t="s">
        <v>99</v>
      </c>
      <c r="C2385" t="s">
        <v>35</v>
      </c>
      <c r="D2385">
        <v>2046</v>
      </c>
      <c r="E2385" s="52">
        <v>18.252860012722198</v>
      </c>
    </row>
    <row r="2386" spans="1:5" x14ac:dyDescent="0.35">
      <c r="A2386" s="51">
        <v>35600</v>
      </c>
      <c r="B2386" t="s">
        <v>99</v>
      </c>
      <c r="C2386" t="s">
        <v>33</v>
      </c>
      <c r="D2386">
        <v>2021</v>
      </c>
      <c r="E2386" s="52">
        <v>161.21295612962501</v>
      </c>
    </row>
    <row r="2387" spans="1:5" x14ac:dyDescent="0.35">
      <c r="A2387" s="51">
        <v>35600</v>
      </c>
      <c r="B2387" t="s">
        <v>99</v>
      </c>
      <c r="C2387" t="s">
        <v>33</v>
      </c>
      <c r="D2387">
        <v>2026</v>
      </c>
      <c r="E2387" s="52">
        <v>162.437950048012</v>
      </c>
    </row>
    <row r="2388" spans="1:5" x14ac:dyDescent="0.35">
      <c r="A2388" s="51">
        <v>35600</v>
      </c>
      <c r="B2388" t="s">
        <v>99</v>
      </c>
      <c r="C2388" t="s">
        <v>33</v>
      </c>
      <c r="D2388">
        <v>2031</v>
      </c>
      <c r="E2388" s="52">
        <v>163.309999283781</v>
      </c>
    </row>
    <row r="2389" spans="1:5" x14ac:dyDescent="0.35">
      <c r="A2389" s="51">
        <v>35600</v>
      </c>
      <c r="B2389" t="s">
        <v>99</v>
      </c>
      <c r="C2389" t="s">
        <v>33</v>
      </c>
      <c r="D2389">
        <v>2036</v>
      </c>
      <c r="E2389" s="52">
        <v>166.65631842576801</v>
      </c>
    </row>
    <row r="2390" spans="1:5" x14ac:dyDescent="0.35">
      <c r="A2390" s="51">
        <v>35600</v>
      </c>
      <c r="B2390" t="s">
        <v>99</v>
      </c>
      <c r="C2390" t="s">
        <v>33</v>
      </c>
      <c r="D2390">
        <v>2041</v>
      </c>
      <c r="E2390" s="52">
        <v>165.71893175294301</v>
      </c>
    </row>
    <row r="2391" spans="1:5" x14ac:dyDescent="0.35">
      <c r="A2391" s="51">
        <v>35600</v>
      </c>
      <c r="B2391" t="s">
        <v>99</v>
      </c>
      <c r="C2391" t="s">
        <v>33</v>
      </c>
      <c r="D2391">
        <v>2046</v>
      </c>
      <c r="E2391" s="52">
        <v>163.911159708642</v>
      </c>
    </row>
    <row r="2392" spans="1:5" x14ac:dyDescent="0.35">
      <c r="A2392" s="51">
        <v>35600</v>
      </c>
      <c r="B2392" t="s">
        <v>99</v>
      </c>
      <c r="C2392" t="s">
        <v>34</v>
      </c>
      <c r="D2392">
        <v>2021</v>
      </c>
      <c r="E2392" s="52">
        <v>15.0576637950809</v>
      </c>
    </row>
    <row r="2393" spans="1:5" x14ac:dyDescent="0.35">
      <c r="A2393" s="51">
        <v>35600</v>
      </c>
      <c r="B2393" t="s">
        <v>99</v>
      </c>
      <c r="C2393" t="s">
        <v>34</v>
      </c>
      <c r="D2393">
        <v>2026</v>
      </c>
      <c r="E2393" s="52">
        <v>14.996052918104301</v>
      </c>
    </row>
    <row r="2394" spans="1:5" x14ac:dyDescent="0.35">
      <c r="A2394" s="51">
        <v>35600</v>
      </c>
      <c r="B2394" t="s">
        <v>99</v>
      </c>
      <c r="C2394" t="s">
        <v>34</v>
      </c>
      <c r="D2394">
        <v>2031</v>
      </c>
      <c r="E2394" s="52">
        <v>15.2021393974987</v>
      </c>
    </row>
    <row r="2395" spans="1:5" x14ac:dyDescent="0.35">
      <c r="A2395" s="51">
        <v>35600</v>
      </c>
      <c r="B2395" t="s">
        <v>99</v>
      </c>
      <c r="C2395" t="s">
        <v>34</v>
      </c>
      <c r="D2395">
        <v>2036</v>
      </c>
      <c r="E2395" s="52">
        <v>14.9840877460679</v>
      </c>
    </row>
    <row r="2396" spans="1:5" x14ac:dyDescent="0.35">
      <c r="A2396" s="51">
        <v>35600</v>
      </c>
      <c r="B2396" t="s">
        <v>99</v>
      </c>
      <c r="C2396" t="s">
        <v>34</v>
      </c>
      <c r="D2396">
        <v>2041</v>
      </c>
      <c r="E2396" s="52">
        <v>14.808364464950399</v>
      </c>
    </row>
    <row r="2397" spans="1:5" x14ac:dyDescent="0.35">
      <c r="A2397" s="51">
        <v>35600</v>
      </c>
      <c r="B2397" t="s">
        <v>99</v>
      </c>
      <c r="C2397" t="s">
        <v>34</v>
      </c>
      <c r="D2397">
        <v>2046</v>
      </c>
      <c r="E2397" s="52">
        <v>14.714243549161599</v>
      </c>
    </row>
    <row r="2398" spans="1:5" x14ac:dyDescent="0.35">
      <c r="A2398" s="51">
        <v>35600</v>
      </c>
      <c r="B2398" t="s">
        <v>99</v>
      </c>
      <c r="C2398" t="s">
        <v>38</v>
      </c>
      <c r="D2398">
        <v>2021</v>
      </c>
      <c r="E2398" s="52">
        <v>1777.44236384283</v>
      </c>
    </row>
    <row r="2399" spans="1:5" x14ac:dyDescent="0.35">
      <c r="A2399" s="51">
        <v>35600</v>
      </c>
      <c r="B2399" t="s">
        <v>99</v>
      </c>
      <c r="C2399" t="s">
        <v>38</v>
      </c>
      <c r="D2399">
        <v>2026</v>
      </c>
      <c r="E2399" s="52">
        <v>1778.34315905894</v>
      </c>
    </row>
    <row r="2400" spans="1:5" x14ac:dyDescent="0.35">
      <c r="A2400" s="51">
        <v>35600</v>
      </c>
      <c r="B2400" t="s">
        <v>99</v>
      </c>
      <c r="C2400" t="s">
        <v>38</v>
      </c>
      <c r="D2400">
        <v>2031</v>
      </c>
      <c r="E2400" s="52">
        <v>1763.6255604288499</v>
      </c>
    </row>
    <row r="2401" spans="1:5" x14ac:dyDescent="0.35">
      <c r="A2401" s="51">
        <v>35600</v>
      </c>
      <c r="B2401" t="s">
        <v>99</v>
      </c>
      <c r="C2401" t="s">
        <v>38</v>
      </c>
      <c r="D2401">
        <v>2036</v>
      </c>
      <c r="E2401" s="52">
        <v>1747.5670295825701</v>
      </c>
    </row>
    <row r="2402" spans="1:5" x14ac:dyDescent="0.35">
      <c r="A2402" s="51">
        <v>35600</v>
      </c>
      <c r="B2402" t="s">
        <v>99</v>
      </c>
      <c r="C2402" t="s">
        <v>38</v>
      </c>
      <c r="D2402">
        <v>2041</v>
      </c>
      <c r="E2402" s="52">
        <v>1710.90636167653</v>
      </c>
    </row>
    <row r="2403" spans="1:5" x14ac:dyDescent="0.35">
      <c r="A2403" s="51">
        <v>35600</v>
      </c>
      <c r="B2403" t="s">
        <v>99</v>
      </c>
      <c r="C2403" t="s">
        <v>38</v>
      </c>
      <c r="D2403">
        <v>2046</v>
      </c>
      <c r="E2403" s="52">
        <v>1666.5732592223301</v>
      </c>
    </row>
    <row r="2404" spans="1:5" x14ac:dyDescent="0.35">
      <c r="A2404" s="51">
        <v>35670</v>
      </c>
      <c r="B2404" t="s">
        <v>100</v>
      </c>
      <c r="C2404" t="s">
        <v>31</v>
      </c>
      <c r="D2404">
        <v>2021</v>
      </c>
      <c r="E2404" s="52">
        <v>70.205288949192095</v>
      </c>
    </row>
    <row r="2405" spans="1:5" x14ac:dyDescent="0.35">
      <c r="A2405" s="51">
        <v>35670</v>
      </c>
      <c r="B2405" t="s">
        <v>100</v>
      </c>
      <c r="C2405" t="s">
        <v>31</v>
      </c>
      <c r="D2405">
        <v>2026</v>
      </c>
      <c r="E2405" s="52">
        <v>73.951436468169106</v>
      </c>
    </row>
    <row r="2406" spans="1:5" x14ac:dyDescent="0.35">
      <c r="A2406" s="51">
        <v>35670</v>
      </c>
      <c r="B2406" t="s">
        <v>100</v>
      </c>
      <c r="C2406" t="s">
        <v>31</v>
      </c>
      <c r="D2406">
        <v>2031</v>
      </c>
      <c r="E2406" s="52">
        <v>74.340224390751203</v>
      </c>
    </row>
    <row r="2407" spans="1:5" x14ac:dyDescent="0.35">
      <c r="A2407" s="51">
        <v>35670</v>
      </c>
      <c r="B2407" t="s">
        <v>100</v>
      </c>
      <c r="C2407" t="s">
        <v>31</v>
      </c>
      <c r="D2407">
        <v>2036</v>
      </c>
      <c r="E2407" s="52">
        <v>75.963154496759799</v>
      </c>
    </row>
    <row r="2408" spans="1:5" x14ac:dyDescent="0.35">
      <c r="A2408" s="51">
        <v>35670</v>
      </c>
      <c r="B2408" t="s">
        <v>100</v>
      </c>
      <c r="C2408" t="s">
        <v>31</v>
      </c>
      <c r="D2408">
        <v>2041</v>
      </c>
      <c r="E2408" s="52">
        <v>77.632946082968402</v>
      </c>
    </row>
    <row r="2409" spans="1:5" x14ac:dyDescent="0.35">
      <c r="A2409" s="51">
        <v>35670</v>
      </c>
      <c r="B2409" t="s">
        <v>100</v>
      </c>
      <c r="C2409" t="s">
        <v>31</v>
      </c>
      <c r="D2409">
        <v>2046</v>
      </c>
      <c r="E2409" s="52">
        <v>79.271733230193107</v>
      </c>
    </row>
    <row r="2410" spans="1:5" x14ac:dyDescent="0.35">
      <c r="A2410" s="51">
        <v>35670</v>
      </c>
      <c r="B2410" t="s">
        <v>100</v>
      </c>
      <c r="C2410" t="s">
        <v>32</v>
      </c>
      <c r="D2410">
        <v>2021</v>
      </c>
      <c r="E2410" s="52">
        <v>67.185072675629101</v>
      </c>
    </row>
    <row r="2411" spans="1:5" x14ac:dyDescent="0.35">
      <c r="A2411" s="51">
        <v>35670</v>
      </c>
      <c r="B2411" t="s">
        <v>100</v>
      </c>
      <c r="C2411" t="s">
        <v>32</v>
      </c>
      <c r="D2411">
        <v>2026</v>
      </c>
      <c r="E2411" s="52">
        <v>73.019535535448895</v>
      </c>
    </row>
    <row r="2412" spans="1:5" x14ac:dyDescent="0.35">
      <c r="A2412" s="51">
        <v>35670</v>
      </c>
      <c r="B2412" t="s">
        <v>100</v>
      </c>
      <c r="C2412" t="s">
        <v>32</v>
      </c>
      <c r="D2412">
        <v>2031</v>
      </c>
      <c r="E2412" s="52">
        <v>74.780353635200399</v>
      </c>
    </row>
    <row r="2413" spans="1:5" x14ac:dyDescent="0.35">
      <c r="A2413" s="51">
        <v>35670</v>
      </c>
      <c r="B2413" t="s">
        <v>100</v>
      </c>
      <c r="C2413" t="s">
        <v>32</v>
      </c>
      <c r="D2413">
        <v>2036</v>
      </c>
      <c r="E2413" s="52">
        <v>75.950489154450594</v>
      </c>
    </row>
    <row r="2414" spans="1:5" x14ac:dyDescent="0.35">
      <c r="A2414" s="51">
        <v>35670</v>
      </c>
      <c r="B2414" t="s">
        <v>100</v>
      </c>
      <c r="C2414" t="s">
        <v>32</v>
      </c>
      <c r="D2414">
        <v>2041</v>
      </c>
      <c r="E2414" s="52">
        <v>76.490410638602796</v>
      </c>
    </row>
    <row r="2415" spans="1:5" x14ac:dyDescent="0.35">
      <c r="A2415" s="51">
        <v>35670</v>
      </c>
      <c r="B2415" t="s">
        <v>100</v>
      </c>
      <c r="C2415" t="s">
        <v>32</v>
      </c>
      <c r="D2415">
        <v>2046</v>
      </c>
      <c r="E2415" s="52">
        <v>76.881508031908595</v>
      </c>
    </row>
    <row r="2416" spans="1:5" x14ac:dyDescent="0.35">
      <c r="A2416" s="51">
        <v>35670</v>
      </c>
      <c r="B2416" t="s">
        <v>100</v>
      </c>
      <c r="C2416" t="s">
        <v>37</v>
      </c>
      <c r="D2416">
        <v>2021</v>
      </c>
      <c r="E2416" s="52">
        <v>9.6923910180471999</v>
      </c>
    </row>
    <row r="2417" spans="1:5" x14ac:dyDescent="0.35">
      <c r="A2417" s="51">
        <v>35670</v>
      </c>
      <c r="B2417" t="s">
        <v>100</v>
      </c>
      <c r="C2417" t="s">
        <v>37</v>
      </c>
      <c r="D2417">
        <v>2026</v>
      </c>
      <c r="E2417" s="52">
        <v>10.3225868084883</v>
      </c>
    </row>
    <row r="2418" spans="1:5" x14ac:dyDescent="0.35">
      <c r="A2418" s="51">
        <v>35670</v>
      </c>
      <c r="B2418" t="s">
        <v>100</v>
      </c>
      <c r="C2418" t="s">
        <v>37</v>
      </c>
      <c r="D2418">
        <v>2031</v>
      </c>
      <c r="E2418" s="52">
        <v>10.769411305830699</v>
      </c>
    </row>
    <row r="2419" spans="1:5" x14ac:dyDescent="0.35">
      <c r="A2419" s="51">
        <v>35670</v>
      </c>
      <c r="B2419" t="s">
        <v>100</v>
      </c>
      <c r="C2419" t="s">
        <v>37</v>
      </c>
      <c r="D2419">
        <v>2036</v>
      </c>
      <c r="E2419" s="52">
        <v>11.1208101711546</v>
      </c>
    </row>
    <row r="2420" spans="1:5" x14ac:dyDescent="0.35">
      <c r="A2420" s="51">
        <v>35670</v>
      </c>
      <c r="B2420" t="s">
        <v>100</v>
      </c>
      <c r="C2420" t="s">
        <v>37</v>
      </c>
      <c r="D2420">
        <v>2041</v>
      </c>
      <c r="E2420" s="52">
        <v>11.1534947368201</v>
      </c>
    </row>
    <row r="2421" spans="1:5" x14ac:dyDescent="0.35">
      <c r="A2421" s="51">
        <v>35670</v>
      </c>
      <c r="B2421" t="s">
        <v>100</v>
      </c>
      <c r="C2421" t="s">
        <v>37</v>
      </c>
      <c r="D2421">
        <v>2046</v>
      </c>
      <c r="E2421" s="52">
        <v>11.246506246362999</v>
      </c>
    </row>
    <row r="2422" spans="1:5" x14ac:dyDescent="0.35">
      <c r="A2422" s="51">
        <v>35670</v>
      </c>
      <c r="B2422" t="s">
        <v>100</v>
      </c>
      <c r="C2422" t="s">
        <v>36</v>
      </c>
      <c r="D2422">
        <v>2021</v>
      </c>
      <c r="E2422" s="52">
        <v>96.557542795505498</v>
      </c>
    </row>
    <row r="2423" spans="1:5" x14ac:dyDescent="0.35">
      <c r="A2423" s="51">
        <v>35670</v>
      </c>
      <c r="B2423" t="s">
        <v>100</v>
      </c>
      <c r="C2423" t="s">
        <v>36</v>
      </c>
      <c r="D2423">
        <v>2026</v>
      </c>
      <c r="E2423" s="52">
        <v>108.28920781485201</v>
      </c>
    </row>
    <row r="2424" spans="1:5" x14ac:dyDescent="0.35">
      <c r="A2424" s="51">
        <v>35670</v>
      </c>
      <c r="B2424" t="s">
        <v>100</v>
      </c>
      <c r="C2424" t="s">
        <v>36</v>
      </c>
      <c r="D2424">
        <v>2031</v>
      </c>
      <c r="E2424" s="52">
        <v>113.125078918352</v>
      </c>
    </row>
    <row r="2425" spans="1:5" x14ac:dyDescent="0.35">
      <c r="A2425" s="51">
        <v>35670</v>
      </c>
      <c r="B2425" t="s">
        <v>100</v>
      </c>
      <c r="C2425" t="s">
        <v>36</v>
      </c>
      <c r="D2425">
        <v>2036</v>
      </c>
      <c r="E2425" s="52">
        <v>116.467391455119</v>
      </c>
    </row>
    <row r="2426" spans="1:5" x14ac:dyDescent="0.35">
      <c r="A2426" s="51">
        <v>35670</v>
      </c>
      <c r="B2426" t="s">
        <v>100</v>
      </c>
      <c r="C2426" t="s">
        <v>36</v>
      </c>
      <c r="D2426">
        <v>2041</v>
      </c>
      <c r="E2426" s="52">
        <v>118.318584398135</v>
      </c>
    </row>
    <row r="2427" spans="1:5" x14ac:dyDescent="0.35">
      <c r="A2427" s="51">
        <v>35670</v>
      </c>
      <c r="B2427" t="s">
        <v>100</v>
      </c>
      <c r="C2427" t="s">
        <v>36</v>
      </c>
      <c r="D2427">
        <v>2046</v>
      </c>
      <c r="E2427" s="52">
        <v>119.554976889485</v>
      </c>
    </row>
    <row r="2428" spans="1:5" x14ac:dyDescent="0.35">
      <c r="A2428" s="51">
        <v>35670</v>
      </c>
      <c r="B2428" t="s">
        <v>100</v>
      </c>
      <c r="C2428" t="s">
        <v>35</v>
      </c>
      <c r="D2428">
        <v>2021</v>
      </c>
      <c r="E2428" s="52">
        <v>15.5188109609129</v>
      </c>
    </row>
    <row r="2429" spans="1:5" x14ac:dyDescent="0.35">
      <c r="A2429" s="51">
        <v>35670</v>
      </c>
      <c r="B2429" t="s">
        <v>100</v>
      </c>
      <c r="C2429" t="s">
        <v>35</v>
      </c>
      <c r="D2429">
        <v>2026</v>
      </c>
      <c r="E2429" s="52">
        <v>16.4146643003312</v>
      </c>
    </row>
    <row r="2430" spans="1:5" x14ac:dyDescent="0.35">
      <c r="A2430" s="51">
        <v>35670</v>
      </c>
      <c r="B2430" t="s">
        <v>100</v>
      </c>
      <c r="C2430" t="s">
        <v>35</v>
      </c>
      <c r="D2430">
        <v>2031</v>
      </c>
      <c r="E2430" s="52">
        <v>16.677612680595502</v>
      </c>
    </row>
    <row r="2431" spans="1:5" x14ac:dyDescent="0.35">
      <c r="A2431" s="51">
        <v>35670</v>
      </c>
      <c r="B2431" t="s">
        <v>100</v>
      </c>
      <c r="C2431" t="s">
        <v>35</v>
      </c>
      <c r="D2431">
        <v>2036</v>
      </c>
      <c r="E2431" s="52">
        <v>16.953803599995101</v>
      </c>
    </row>
    <row r="2432" spans="1:5" x14ac:dyDescent="0.35">
      <c r="A2432" s="51">
        <v>35670</v>
      </c>
      <c r="B2432" t="s">
        <v>100</v>
      </c>
      <c r="C2432" t="s">
        <v>35</v>
      </c>
      <c r="D2432">
        <v>2041</v>
      </c>
      <c r="E2432" s="52">
        <v>17.1377205038814</v>
      </c>
    </row>
    <row r="2433" spans="1:5" x14ac:dyDescent="0.35">
      <c r="A2433" s="51">
        <v>35670</v>
      </c>
      <c r="B2433" t="s">
        <v>100</v>
      </c>
      <c r="C2433" t="s">
        <v>35</v>
      </c>
      <c r="D2433">
        <v>2046</v>
      </c>
      <c r="E2433" s="52">
        <v>17.300943281803502</v>
      </c>
    </row>
    <row r="2434" spans="1:5" x14ac:dyDescent="0.35">
      <c r="A2434" s="51">
        <v>35670</v>
      </c>
      <c r="B2434" t="s">
        <v>100</v>
      </c>
      <c r="C2434" t="s">
        <v>33</v>
      </c>
      <c r="D2434">
        <v>2021</v>
      </c>
      <c r="E2434" s="52">
        <v>43.696729850098997</v>
      </c>
    </row>
    <row r="2435" spans="1:5" x14ac:dyDescent="0.35">
      <c r="A2435" s="51">
        <v>35670</v>
      </c>
      <c r="B2435" t="s">
        <v>100</v>
      </c>
      <c r="C2435" t="s">
        <v>33</v>
      </c>
      <c r="D2435">
        <v>2026</v>
      </c>
      <c r="E2435" s="52">
        <v>47.805790234428102</v>
      </c>
    </row>
    <row r="2436" spans="1:5" x14ac:dyDescent="0.35">
      <c r="A2436" s="51">
        <v>35670</v>
      </c>
      <c r="B2436" t="s">
        <v>100</v>
      </c>
      <c r="C2436" t="s">
        <v>33</v>
      </c>
      <c r="D2436">
        <v>2031</v>
      </c>
      <c r="E2436" s="52">
        <v>50.216512108341199</v>
      </c>
    </row>
    <row r="2437" spans="1:5" x14ac:dyDescent="0.35">
      <c r="A2437" s="51">
        <v>35670</v>
      </c>
      <c r="B2437" t="s">
        <v>100</v>
      </c>
      <c r="C2437" t="s">
        <v>33</v>
      </c>
      <c r="D2437">
        <v>2036</v>
      </c>
      <c r="E2437" s="52">
        <v>52.324675998009901</v>
      </c>
    </row>
    <row r="2438" spans="1:5" x14ac:dyDescent="0.35">
      <c r="A2438" s="51">
        <v>35670</v>
      </c>
      <c r="B2438" t="s">
        <v>100</v>
      </c>
      <c r="C2438" t="s">
        <v>33</v>
      </c>
      <c r="D2438">
        <v>2041</v>
      </c>
      <c r="E2438" s="52">
        <v>53.7990910293707</v>
      </c>
    </row>
    <row r="2439" spans="1:5" x14ac:dyDescent="0.35">
      <c r="A2439" s="51">
        <v>35670</v>
      </c>
      <c r="B2439" t="s">
        <v>100</v>
      </c>
      <c r="C2439" t="s">
        <v>33</v>
      </c>
      <c r="D2439">
        <v>2046</v>
      </c>
      <c r="E2439" s="52">
        <v>54.834958820191702</v>
      </c>
    </row>
    <row r="2440" spans="1:5" x14ac:dyDescent="0.35">
      <c r="A2440" s="51">
        <v>35670</v>
      </c>
      <c r="B2440" t="s">
        <v>100</v>
      </c>
      <c r="C2440" t="s">
        <v>34</v>
      </c>
      <c r="D2440">
        <v>2021</v>
      </c>
      <c r="E2440" s="52">
        <v>7.9674383484413198</v>
      </c>
    </row>
    <row r="2441" spans="1:5" x14ac:dyDescent="0.35">
      <c r="A2441" s="51">
        <v>35670</v>
      </c>
      <c r="B2441" t="s">
        <v>100</v>
      </c>
      <c r="C2441" t="s">
        <v>34</v>
      </c>
      <c r="D2441">
        <v>2026</v>
      </c>
      <c r="E2441" s="52">
        <v>8.6546439760541301</v>
      </c>
    </row>
    <row r="2442" spans="1:5" x14ac:dyDescent="0.35">
      <c r="A2442" s="51">
        <v>35670</v>
      </c>
      <c r="B2442" t="s">
        <v>100</v>
      </c>
      <c r="C2442" t="s">
        <v>34</v>
      </c>
      <c r="D2442">
        <v>2031</v>
      </c>
      <c r="E2442" s="52">
        <v>9.0293034461013502</v>
      </c>
    </row>
    <row r="2443" spans="1:5" x14ac:dyDescent="0.35">
      <c r="A2443" s="51">
        <v>35670</v>
      </c>
      <c r="B2443" t="s">
        <v>100</v>
      </c>
      <c r="C2443" t="s">
        <v>34</v>
      </c>
      <c r="D2443">
        <v>2036</v>
      </c>
      <c r="E2443" s="52">
        <v>9.2411916451334708</v>
      </c>
    </row>
    <row r="2444" spans="1:5" x14ac:dyDescent="0.35">
      <c r="A2444" s="51">
        <v>35670</v>
      </c>
      <c r="B2444" t="s">
        <v>100</v>
      </c>
      <c r="C2444" t="s">
        <v>34</v>
      </c>
      <c r="D2444">
        <v>2041</v>
      </c>
      <c r="E2444" s="52">
        <v>9.3864176437654603</v>
      </c>
    </row>
    <row r="2445" spans="1:5" x14ac:dyDescent="0.35">
      <c r="A2445" s="51">
        <v>35670</v>
      </c>
      <c r="B2445" t="s">
        <v>100</v>
      </c>
      <c r="C2445" t="s">
        <v>34</v>
      </c>
      <c r="D2445">
        <v>2046</v>
      </c>
      <c r="E2445" s="52">
        <v>9.6246413536094195</v>
      </c>
    </row>
    <row r="2446" spans="1:5" x14ac:dyDescent="0.35">
      <c r="A2446" s="51">
        <v>35670</v>
      </c>
      <c r="B2446" t="s">
        <v>100</v>
      </c>
      <c r="C2446" t="s">
        <v>38</v>
      </c>
      <c r="D2446">
        <v>2021</v>
      </c>
      <c r="E2446" s="52">
        <v>310.82327459782698</v>
      </c>
    </row>
    <row r="2447" spans="1:5" x14ac:dyDescent="0.35">
      <c r="A2447" s="51">
        <v>35670</v>
      </c>
      <c r="B2447" t="s">
        <v>100</v>
      </c>
      <c r="C2447" t="s">
        <v>38</v>
      </c>
      <c r="D2447">
        <v>2026</v>
      </c>
      <c r="E2447" s="52">
        <v>338.45786513777199</v>
      </c>
    </row>
    <row r="2448" spans="1:5" x14ac:dyDescent="0.35">
      <c r="A2448" s="51">
        <v>35670</v>
      </c>
      <c r="B2448" t="s">
        <v>100</v>
      </c>
      <c r="C2448" t="s">
        <v>38</v>
      </c>
      <c r="D2448">
        <v>2031</v>
      </c>
      <c r="E2448" s="52">
        <v>348.93849648517198</v>
      </c>
    </row>
    <row r="2449" spans="1:5" x14ac:dyDescent="0.35">
      <c r="A2449" s="51">
        <v>35670</v>
      </c>
      <c r="B2449" t="s">
        <v>100</v>
      </c>
      <c r="C2449" t="s">
        <v>38</v>
      </c>
      <c r="D2449">
        <v>2036</v>
      </c>
      <c r="E2449" s="52">
        <v>358.02151652062298</v>
      </c>
    </row>
    <row r="2450" spans="1:5" x14ac:dyDescent="0.35">
      <c r="A2450" s="51">
        <v>35670</v>
      </c>
      <c r="B2450" t="s">
        <v>100</v>
      </c>
      <c r="C2450" t="s">
        <v>38</v>
      </c>
      <c r="D2450">
        <v>2041</v>
      </c>
      <c r="E2450" s="52">
        <v>363.91866503354402</v>
      </c>
    </row>
    <row r="2451" spans="1:5" x14ac:dyDescent="0.35">
      <c r="A2451" s="51">
        <v>35670</v>
      </c>
      <c r="B2451" t="s">
        <v>100</v>
      </c>
      <c r="C2451" t="s">
        <v>38</v>
      </c>
      <c r="D2451">
        <v>2046</v>
      </c>
      <c r="E2451" s="52">
        <v>368.715267853554</v>
      </c>
    </row>
    <row r="2452" spans="1:5" x14ac:dyDescent="0.35">
      <c r="A2452" s="51">
        <v>35740</v>
      </c>
      <c r="B2452" t="s">
        <v>101</v>
      </c>
      <c r="C2452" t="s">
        <v>31</v>
      </c>
      <c r="D2452">
        <v>2021</v>
      </c>
      <c r="E2452" s="52">
        <v>5893.1876779559998</v>
      </c>
    </row>
    <row r="2453" spans="1:5" x14ac:dyDescent="0.35">
      <c r="A2453" s="51">
        <v>35740</v>
      </c>
      <c r="B2453" t="s">
        <v>101</v>
      </c>
      <c r="C2453" t="s">
        <v>31</v>
      </c>
      <c r="D2453">
        <v>2026</v>
      </c>
      <c r="E2453" s="52">
        <v>5848.1884915868904</v>
      </c>
    </row>
    <row r="2454" spans="1:5" x14ac:dyDescent="0.35">
      <c r="A2454" s="51">
        <v>35740</v>
      </c>
      <c r="B2454" t="s">
        <v>101</v>
      </c>
      <c r="C2454" t="s">
        <v>31</v>
      </c>
      <c r="D2454">
        <v>2031</v>
      </c>
      <c r="E2454" s="52">
        <v>5809.6021887686402</v>
      </c>
    </row>
    <row r="2455" spans="1:5" x14ac:dyDescent="0.35">
      <c r="A2455" s="51">
        <v>35740</v>
      </c>
      <c r="B2455" t="s">
        <v>101</v>
      </c>
      <c r="C2455" t="s">
        <v>31</v>
      </c>
      <c r="D2455">
        <v>2036</v>
      </c>
      <c r="E2455" s="52">
        <v>5893.1918720818303</v>
      </c>
    </row>
    <row r="2456" spans="1:5" x14ac:dyDescent="0.35">
      <c r="A2456" s="51">
        <v>35740</v>
      </c>
      <c r="B2456" t="s">
        <v>101</v>
      </c>
      <c r="C2456" t="s">
        <v>31</v>
      </c>
      <c r="D2456">
        <v>2041</v>
      </c>
      <c r="E2456" s="52">
        <v>6018.5051871303003</v>
      </c>
    </row>
    <row r="2457" spans="1:5" x14ac:dyDescent="0.35">
      <c r="A2457" s="51">
        <v>35740</v>
      </c>
      <c r="B2457" t="s">
        <v>101</v>
      </c>
      <c r="C2457" t="s">
        <v>31</v>
      </c>
      <c r="D2457">
        <v>2046</v>
      </c>
      <c r="E2457" s="52">
        <v>6149.0594312604298</v>
      </c>
    </row>
    <row r="2458" spans="1:5" x14ac:dyDescent="0.35">
      <c r="A2458" s="51">
        <v>35740</v>
      </c>
      <c r="B2458" t="s">
        <v>101</v>
      </c>
      <c r="C2458" t="s">
        <v>32</v>
      </c>
      <c r="D2458">
        <v>2021</v>
      </c>
      <c r="E2458" s="52">
        <v>8558.2790060261905</v>
      </c>
    </row>
    <row r="2459" spans="1:5" x14ac:dyDescent="0.35">
      <c r="A2459" s="51">
        <v>35740</v>
      </c>
      <c r="B2459" t="s">
        <v>101</v>
      </c>
      <c r="C2459" t="s">
        <v>32</v>
      </c>
      <c r="D2459">
        <v>2026</v>
      </c>
      <c r="E2459" s="52">
        <v>9244.4816723535696</v>
      </c>
    </row>
    <row r="2460" spans="1:5" x14ac:dyDescent="0.35">
      <c r="A2460" s="51">
        <v>35740</v>
      </c>
      <c r="B2460" t="s">
        <v>101</v>
      </c>
      <c r="C2460" t="s">
        <v>32</v>
      </c>
      <c r="D2460">
        <v>2031</v>
      </c>
      <c r="E2460" s="52">
        <v>9617.0375943942909</v>
      </c>
    </row>
    <row r="2461" spans="1:5" x14ac:dyDescent="0.35">
      <c r="A2461" s="51">
        <v>35740</v>
      </c>
      <c r="B2461" t="s">
        <v>101</v>
      </c>
      <c r="C2461" t="s">
        <v>32</v>
      </c>
      <c r="D2461">
        <v>2036</v>
      </c>
      <c r="E2461" s="52">
        <v>9846.3018202329404</v>
      </c>
    </row>
    <row r="2462" spans="1:5" x14ac:dyDescent="0.35">
      <c r="A2462" s="51">
        <v>35740</v>
      </c>
      <c r="B2462" t="s">
        <v>101</v>
      </c>
      <c r="C2462" t="s">
        <v>32</v>
      </c>
      <c r="D2462">
        <v>2041</v>
      </c>
      <c r="E2462" s="52">
        <v>10039.866603803001</v>
      </c>
    </row>
    <row r="2463" spans="1:5" x14ac:dyDescent="0.35">
      <c r="A2463" s="51">
        <v>35740</v>
      </c>
      <c r="B2463" t="s">
        <v>101</v>
      </c>
      <c r="C2463" t="s">
        <v>32</v>
      </c>
      <c r="D2463">
        <v>2046</v>
      </c>
      <c r="E2463" s="52">
        <v>10204.227656135399</v>
      </c>
    </row>
    <row r="2464" spans="1:5" x14ac:dyDescent="0.35">
      <c r="A2464" s="51">
        <v>35740</v>
      </c>
      <c r="B2464" t="s">
        <v>101</v>
      </c>
      <c r="C2464" t="s">
        <v>37</v>
      </c>
      <c r="D2464">
        <v>2021</v>
      </c>
      <c r="E2464" s="52">
        <v>943.66931626337396</v>
      </c>
    </row>
    <row r="2465" spans="1:5" x14ac:dyDescent="0.35">
      <c r="A2465" s="51">
        <v>35740</v>
      </c>
      <c r="B2465" t="s">
        <v>101</v>
      </c>
      <c r="C2465" t="s">
        <v>37</v>
      </c>
      <c r="D2465">
        <v>2026</v>
      </c>
      <c r="E2465" s="52">
        <v>994.84722685087797</v>
      </c>
    </row>
    <row r="2466" spans="1:5" x14ac:dyDescent="0.35">
      <c r="A2466" s="51">
        <v>35740</v>
      </c>
      <c r="B2466" t="s">
        <v>101</v>
      </c>
      <c r="C2466" t="s">
        <v>37</v>
      </c>
      <c r="D2466">
        <v>2031</v>
      </c>
      <c r="E2466" s="52">
        <v>1036.4632175113099</v>
      </c>
    </row>
    <row r="2467" spans="1:5" x14ac:dyDescent="0.35">
      <c r="A2467" s="51">
        <v>35740</v>
      </c>
      <c r="B2467" t="s">
        <v>101</v>
      </c>
      <c r="C2467" t="s">
        <v>37</v>
      </c>
      <c r="D2467">
        <v>2036</v>
      </c>
      <c r="E2467" s="52">
        <v>1052.0888330723801</v>
      </c>
    </row>
    <row r="2468" spans="1:5" x14ac:dyDescent="0.35">
      <c r="A2468" s="51">
        <v>35740</v>
      </c>
      <c r="B2468" t="s">
        <v>101</v>
      </c>
      <c r="C2468" t="s">
        <v>37</v>
      </c>
      <c r="D2468">
        <v>2041</v>
      </c>
      <c r="E2468" s="52">
        <v>1060.61727146468</v>
      </c>
    </row>
    <row r="2469" spans="1:5" x14ac:dyDescent="0.35">
      <c r="A2469" s="51">
        <v>35740</v>
      </c>
      <c r="B2469" t="s">
        <v>101</v>
      </c>
      <c r="C2469" t="s">
        <v>37</v>
      </c>
      <c r="D2469">
        <v>2046</v>
      </c>
      <c r="E2469" s="52">
        <v>1069.71046652174</v>
      </c>
    </row>
    <row r="2470" spans="1:5" x14ac:dyDescent="0.35">
      <c r="A2470" s="51">
        <v>35740</v>
      </c>
      <c r="B2470" t="s">
        <v>101</v>
      </c>
      <c r="C2470" t="s">
        <v>36</v>
      </c>
      <c r="D2470">
        <v>2021</v>
      </c>
      <c r="E2470" s="52">
        <v>5705.2328862299601</v>
      </c>
    </row>
    <row r="2471" spans="1:5" x14ac:dyDescent="0.35">
      <c r="A2471" s="51">
        <v>35740</v>
      </c>
      <c r="B2471" t="s">
        <v>101</v>
      </c>
      <c r="C2471" t="s">
        <v>36</v>
      </c>
      <c r="D2471">
        <v>2026</v>
      </c>
      <c r="E2471" s="52">
        <v>6182.4551928109904</v>
      </c>
    </row>
    <row r="2472" spans="1:5" x14ac:dyDescent="0.35">
      <c r="A2472" s="51">
        <v>35740</v>
      </c>
      <c r="B2472" t="s">
        <v>101</v>
      </c>
      <c r="C2472" t="s">
        <v>36</v>
      </c>
      <c r="D2472">
        <v>2031</v>
      </c>
      <c r="E2472" s="52">
        <v>6418.5321386823998</v>
      </c>
    </row>
    <row r="2473" spans="1:5" x14ac:dyDescent="0.35">
      <c r="A2473" s="51">
        <v>35740</v>
      </c>
      <c r="B2473" t="s">
        <v>101</v>
      </c>
      <c r="C2473" t="s">
        <v>36</v>
      </c>
      <c r="D2473">
        <v>2036</v>
      </c>
      <c r="E2473" s="52">
        <v>6573.4076977345303</v>
      </c>
    </row>
    <row r="2474" spans="1:5" x14ac:dyDescent="0.35">
      <c r="A2474" s="51">
        <v>35740</v>
      </c>
      <c r="B2474" t="s">
        <v>101</v>
      </c>
      <c r="C2474" t="s">
        <v>36</v>
      </c>
      <c r="D2474">
        <v>2041</v>
      </c>
      <c r="E2474" s="52">
        <v>6697.7413322999701</v>
      </c>
    </row>
    <row r="2475" spans="1:5" x14ac:dyDescent="0.35">
      <c r="A2475" s="51">
        <v>35740</v>
      </c>
      <c r="B2475" t="s">
        <v>101</v>
      </c>
      <c r="C2475" t="s">
        <v>36</v>
      </c>
      <c r="D2475">
        <v>2046</v>
      </c>
      <c r="E2475" s="52">
        <v>6802.5515661926302</v>
      </c>
    </row>
    <row r="2476" spans="1:5" x14ac:dyDescent="0.35">
      <c r="A2476" s="51">
        <v>35740</v>
      </c>
      <c r="B2476" t="s">
        <v>101</v>
      </c>
      <c r="C2476" t="s">
        <v>35</v>
      </c>
      <c r="D2476">
        <v>2021</v>
      </c>
      <c r="E2476" s="52">
        <v>328.39927634736</v>
      </c>
    </row>
    <row r="2477" spans="1:5" x14ac:dyDescent="0.35">
      <c r="A2477" s="51">
        <v>35740</v>
      </c>
      <c r="B2477" t="s">
        <v>101</v>
      </c>
      <c r="C2477" t="s">
        <v>35</v>
      </c>
      <c r="D2477">
        <v>2026</v>
      </c>
      <c r="E2477" s="52">
        <v>339.197032027739</v>
      </c>
    </row>
    <row r="2478" spans="1:5" x14ac:dyDescent="0.35">
      <c r="A2478" s="51">
        <v>35740</v>
      </c>
      <c r="B2478" t="s">
        <v>101</v>
      </c>
      <c r="C2478" t="s">
        <v>35</v>
      </c>
      <c r="D2478">
        <v>2031</v>
      </c>
      <c r="E2478" s="52">
        <v>343.36983492530999</v>
      </c>
    </row>
    <row r="2479" spans="1:5" x14ac:dyDescent="0.35">
      <c r="A2479" s="51">
        <v>35740</v>
      </c>
      <c r="B2479" t="s">
        <v>101</v>
      </c>
      <c r="C2479" t="s">
        <v>35</v>
      </c>
      <c r="D2479">
        <v>2036</v>
      </c>
      <c r="E2479" s="52">
        <v>347.61904612582498</v>
      </c>
    </row>
    <row r="2480" spans="1:5" x14ac:dyDescent="0.35">
      <c r="A2480" s="51">
        <v>35740</v>
      </c>
      <c r="B2480" t="s">
        <v>101</v>
      </c>
      <c r="C2480" t="s">
        <v>35</v>
      </c>
      <c r="D2480">
        <v>2041</v>
      </c>
      <c r="E2480" s="52">
        <v>351.72599545399203</v>
      </c>
    </row>
    <row r="2481" spans="1:5" x14ac:dyDescent="0.35">
      <c r="A2481" s="51">
        <v>35740</v>
      </c>
      <c r="B2481" t="s">
        <v>101</v>
      </c>
      <c r="C2481" t="s">
        <v>35</v>
      </c>
      <c r="D2481">
        <v>2046</v>
      </c>
      <c r="E2481" s="52">
        <v>355.23728737127999</v>
      </c>
    </row>
    <row r="2482" spans="1:5" x14ac:dyDescent="0.35">
      <c r="A2482" s="51">
        <v>35740</v>
      </c>
      <c r="B2482" t="s">
        <v>101</v>
      </c>
      <c r="C2482" t="s">
        <v>33</v>
      </c>
      <c r="D2482">
        <v>2021</v>
      </c>
      <c r="E2482" s="52">
        <v>2243.3289071065801</v>
      </c>
    </row>
    <row r="2483" spans="1:5" x14ac:dyDescent="0.35">
      <c r="A2483" s="51">
        <v>35740</v>
      </c>
      <c r="B2483" t="s">
        <v>101</v>
      </c>
      <c r="C2483" t="s">
        <v>33</v>
      </c>
      <c r="D2483">
        <v>2026</v>
      </c>
      <c r="E2483" s="52">
        <v>2365.9740645942202</v>
      </c>
    </row>
    <row r="2484" spans="1:5" x14ac:dyDescent="0.35">
      <c r="A2484" s="51">
        <v>35740</v>
      </c>
      <c r="B2484" t="s">
        <v>101</v>
      </c>
      <c r="C2484" t="s">
        <v>33</v>
      </c>
      <c r="D2484">
        <v>2031</v>
      </c>
      <c r="E2484" s="52">
        <v>2453.0930088304499</v>
      </c>
    </row>
    <row r="2485" spans="1:5" x14ac:dyDescent="0.35">
      <c r="A2485" s="51">
        <v>35740</v>
      </c>
      <c r="B2485" t="s">
        <v>101</v>
      </c>
      <c r="C2485" t="s">
        <v>33</v>
      </c>
      <c r="D2485">
        <v>2036</v>
      </c>
      <c r="E2485" s="52">
        <v>2555.4833576670399</v>
      </c>
    </row>
    <row r="2486" spans="1:5" x14ac:dyDescent="0.35">
      <c r="A2486" s="51">
        <v>35740</v>
      </c>
      <c r="B2486" t="s">
        <v>101</v>
      </c>
      <c r="C2486" t="s">
        <v>33</v>
      </c>
      <c r="D2486">
        <v>2041</v>
      </c>
      <c r="E2486" s="52">
        <v>2652.1717679120302</v>
      </c>
    </row>
    <row r="2487" spans="1:5" x14ac:dyDescent="0.35">
      <c r="A2487" s="51">
        <v>35740</v>
      </c>
      <c r="B2487" t="s">
        <v>101</v>
      </c>
      <c r="C2487" t="s">
        <v>33</v>
      </c>
      <c r="D2487">
        <v>2046</v>
      </c>
      <c r="E2487" s="52">
        <v>2741.0990859595599</v>
      </c>
    </row>
    <row r="2488" spans="1:5" x14ac:dyDescent="0.35">
      <c r="A2488" s="51">
        <v>35740</v>
      </c>
      <c r="B2488" t="s">
        <v>101</v>
      </c>
      <c r="C2488" t="s">
        <v>34</v>
      </c>
      <c r="D2488">
        <v>2021</v>
      </c>
      <c r="E2488" s="52">
        <v>137.46763948031</v>
      </c>
    </row>
    <row r="2489" spans="1:5" x14ac:dyDescent="0.35">
      <c r="A2489" s="51">
        <v>35740</v>
      </c>
      <c r="B2489" t="s">
        <v>101</v>
      </c>
      <c r="C2489" t="s">
        <v>34</v>
      </c>
      <c r="D2489">
        <v>2026</v>
      </c>
      <c r="E2489" s="52">
        <v>144.93902155541599</v>
      </c>
    </row>
    <row r="2490" spans="1:5" x14ac:dyDescent="0.35">
      <c r="A2490" s="51">
        <v>35740</v>
      </c>
      <c r="B2490" t="s">
        <v>101</v>
      </c>
      <c r="C2490" t="s">
        <v>34</v>
      </c>
      <c r="D2490">
        <v>2031</v>
      </c>
      <c r="E2490" s="52">
        <v>146.94178884094001</v>
      </c>
    </row>
    <row r="2491" spans="1:5" x14ac:dyDescent="0.35">
      <c r="A2491" s="51">
        <v>35740</v>
      </c>
      <c r="B2491" t="s">
        <v>101</v>
      </c>
      <c r="C2491" t="s">
        <v>34</v>
      </c>
      <c r="D2491">
        <v>2036</v>
      </c>
      <c r="E2491" s="52">
        <v>145.342848864594</v>
      </c>
    </row>
    <row r="2492" spans="1:5" x14ac:dyDescent="0.35">
      <c r="A2492" s="51">
        <v>35740</v>
      </c>
      <c r="B2492" t="s">
        <v>101</v>
      </c>
      <c r="C2492" t="s">
        <v>34</v>
      </c>
      <c r="D2492">
        <v>2041</v>
      </c>
      <c r="E2492" s="52">
        <v>145.10401401118901</v>
      </c>
    </row>
    <row r="2493" spans="1:5" x14ac:dyDescent="0.35">
      <c r="A2493" s="51">
        <v>35740</v>
      </c>
      <c r="B2493" t="s">
        <v>101</v>
      </c>
      <c r="C2493" t="s">
        <v>34</v>
      </c>
      <c r="D2493">
        <v>2046</v>
      </c>
      <c r="E2493" s="52">
        <v>147.021344739548</v>
      </c>
    </row>
    <row r="2494" spans="1:5" x14ac:dyDescent="0.35">
      <c r="A2494" s="51">
        <v>35740</v>
      </c>
      <c r="B2494" t="s">
        <v>101</v>
      </c>
      <c r="C2494" t="s">
        <v>38</v>
      </c>
      <c r="D2494">
        <v>2021</v>
      </c>
      <c r="E2494" s="52">
        <v>23809.564709409799</v>
      </c>
    </row>
    <row r="2495" spans="1:5" x14ac:dyDescent="0.35">
      <c r="A2495" s="51">
        <v>35740</v>
      </c>
      <c r="B2495" t="s">
        <v>101</v>
      </c>
      <c r="C2495" t="s">
        <v>38</v>
      </c>
      <c r="D2495">
        <v>2026</v>
      </c>
      <c r="E2495" s="52">
        <v>25120.082701779698</v>
      </c>
    </row>
    <row r="2496" spans="1:5" x14ac:dyDescent="0.35">
      <c r="A2496" s="51">
        <v>35740</v>
      </c>
      <c r="B2496" t="s">
        <v>101</v>
      </c>
      <c r="C2496" t="s">
        <v>38</v>
      </c>
      <c r="D2496">
        <v>2031</v>
      </c>
      <c r="E2496" s="52">
        <v>25825.039771953401</v>
      </c>
    </row>
    <row r="2497" spans="1:5" x14ac:dyDescent="0.35">
      <c r="A2497" s="51">
        <v>35740</v>
      </c>
      <c r="B2497" t="s">
        <v>101</v>
      </c>
      <c r="C2497" t="s">
        <v>38</v>
      </c>
      <c r="D2497">
        <v>2036</v>
      </c>
      <c r="E2497" s="52">
        <v>26413.435475779101</v>
      </c>
    </row>
    <row r="2498" spans="1:5" x14ac:dyDescent="0.35">
      <c r="A2498" s="51">
        <v>35740</v>
      </c>
      <c r="B2498" t="s">
        <v>101</v>
      </c>
      <c r="C2498" t="s">
        <v>38</v>
      </c>
      <c r="D2498">
        <v>2041</v>
      </c>
      <c r="E2498" s="52">
        <v>26965.732172075201</v>
      </c>
    </row>
    <row r="2499" spans="1:5" x14ac:dyDescent="0.35">
      <c r="A2499" s="51">
        <v>35740</v>
      </c>
      <c r="B2499" t="s">
        <v>101</v>
      </c>
      <c r="C2499" t="s">
        <v>38</v>
      </c>
      <c r="D2499">
        <v>2046</v>
      </c>
      <c r="E2499" s="52">
        <v>27468.906838180501</v>
      </c>
    </row>
    <row r="2500" spans="1:5" x14ac:dyDescent="0.35">
      <c r="A2500" s="51">
        <v>35760</v>
      </c>
      <c r="B2500" t="s">
        <v>102</v>
      </c>
      <c r="C2500" t="s">
        <v>31</v>
      </c>
      <c r="D2500">
        <v>2021</v>
      </c>
      <c r="E2500" s="52">
        <v>911.01683021404494</v>
      </c>
    </row>
    <row r="2501" spans="1:5" x14ac:dyDescent="0.35">
      <c r="A2501" s="51">
        <v>35760</v>
      </c>
      <c r="B2501" t="s">
        <v>102</v>
      </c>
      <c r="C2501" t="s">
        <v>31</v>
      </c>
      <c r="D2501">
        <v>2026</v>
      </c>
      <c r="E2501" s="52">
        <v>876.81785900883006</v>
      </c>
    </row>
    <row r="2502" spans="1:5" x14ac:dyDescent="0.35">
      <c r="A2502" s="51">
        <v>35760</v>
      </c>
      <c r="B2502" t="s">
        <v>102</v>
      </c>
      <c r="C2502" t="s">
        <v>31</v>
      </c>
      <c r="D2502">
        <v>2031</v>
      </c>
      <c r="E2502" s="52">
        <v>867.19645213469198</v>
      </c>
    </row>
    <row r="2503" spans="1:5" x14ac:dyDescent="0.35">
      <c r="A2503" s="51">
        <v>35760</v>
      </c>
      <c r="B2503" t="s">
        <v>102</v>
      </c>
      <c r="C2503" t="s">
        <v>31</v>
      </c>
      <c r="D2503">
        <v>2036</v>
      </c>
      <c r="E2503" s="52">
        <v>875.71635561753101</v>
      </c>
    </row>
    <row r="2504" spans="1:5" x14ac:dyDescent="0.35">
      <c r="A2504" s="51">
        <v>35760</v>
      </c>
      <c r="B2504" t="s">
        <v>102</v>
      </c>
      <c r="C2504" t="s">
        <v>31</v>
      </c>
      <c r="D2504">
        <v>2041</v>
      </c>
      <c r="E2504" s="52">
        <v>884.615803744299</v>
      </c>
    </row>
    <row r="2505" spans="1:5" x14ac:dyDescent="0.35">
      <c r="A2505" s="51">
        <v>35760</v>
      </c>
      <c r="B2505" t="s">
        <v>102</v>
      </c>
      <c r="C2505" t="s">
        <v>31</v>
      </c>
      <c r="D2505">
        <v>2046</v>
      </c>
      <c r="E2505" s="52">
        <v>891.962406767071</v>
      </c>
    </row>
    <row r="2506" spans="1:5" x14ac:dyDescent="0.35">
      <c r="A2506" s="51">
        <v>35760</v>
      </c>
      <c r="B2506" t="s">
        <v>102</v>
      </c>
      <c r="C2506" t="s">
        <v>32</v>
      </c>
      <c r="D2506">
        <v>2021</v>
      </c>
      <c r="E2506" s="52">
        <v>1465.5244090682399</v>
      </c>
    </row>
    <row r="2507" spans="1:5" x14ac:dyDescent="0.35">
      <c r="A2507" s="51">
        <v>35760</v>
      </c>
      <c r="B2507" t="s">
        <v>102</v>
      </c>
      <c r="C2507" t="s">
        <v>32</v>
      </c>
      <c r="D2507">
        <v>2026</v>
      </c>
      <c r="E2507" s="52">
        <v>1485.5267438822</v>
      </c>
    </row>
    <row r="2508" spans="1:5" x14ac:dyDescent="0.35">
      <c r="A2508" s="51">
        <v>35760</v>
      </c>
      <c r="B2508" t="s">
        <v>102</v>
      </c>
      <c r="C2508" t="s">
        <v>32</v>
      </c>
      <c r="D2508">
        <v>2031</v>
      </c>
      <c r="E2508" s="52">
        <v>1497.9860604519799</v>
      </c>
    </row>
    <row r="2509" spans="1:5" x14ac:dyDescent="0.35">
      <c r="A2509" s="51">
        <v>35760</v>
      </c>
      <c r="B2509" t="s">
        <v>102</v>
      </c>
      <c r="C2509" t="s">
        <v>32</v>
      </c>
      <c r="D2509">
        <v>2036</v>
      </c>
      <c r="E2509" s="52">
        <v>1507.1993080483301</v>
      </c>
    </row>
    <row r="2510" spans="1:5" x14ac:dyDescent="0.35">
      <c r="A2510" s="51">
        <v>35760</v>
      </c>
      <c r="B2510" t="s">
        <v>102</v>
      </c>
      <c r="C2510" t="s">
        <v>32</v>
      </c>
      <c r="D2510">
        <v>2041</v>
      </c>
      <c r="E2510" s="52">
        <v>1514.0028178308701</v>
      </c>
    </row>
    <row r="2511" spans="1:5" x14ac:dyDescent="0.35">
      <c r="A2511" s="51">
        <v>35760</v>
      </c>
      <c r="B2511" t="s">
        <v>102</v>
      </c>
      <c r="C2511" t="s">
        <v>32</v>
      </c>
      <c r="D2511">
        <v>2046</v>
      </c>
      <c r="E2511" s="52">
        <v>1520.9818823339101</v>
      </c>
    </row>
    <row r="2512" spans="1:5" x14ac:dyDescent="0.35">
      <c r="A2512" s="51">
        <v>35760</v>
      </c>
      <c r="B2512" t="s">
        <v>102</v>
      </c>
      <c r="C2512" t="s">
        <v>37</v>
      </c>
      <c r="D2512">
        <v>2021</v>
      </c>
      <c r="E2512" s="52">
        <v>166.02786536032099</v>
      </c>
    </row>
    <row r="2513" spans="1:5" x14ac:dyDescent="0.35">
      <c r="A2513" s="51">
        <v>35760</v>
      </c>
      <c r="B2513" t="s">
        <v>102</v>
      </c>
      <c r="C2513" t="s">
        <v>37</v>
      </c>
      <c r="D2513">
        <v>2026</v>
      </c>
      <c r="E2513" s="52">
        <v>164.43747859161499</v>
      </c>
    </row>
    <row r="2514" spans="1:5" x14ac:dyDescent="0.35">
      <c r="A2514" s="51">
        <v>35760</v>
      </c>
      <c r="B2514" t="s">
        <v>102</v>
      </c>
      <c r="C2514" t="s">
        <v>37</v>
      </c>
      <c r="D2514">
        <v>2031</v>
      </c>
      <c r="E2514" s="52">
        <v>165.59558340045399</v>
      </c>
    </row>
    <row r="2515" spans="1:5" x14ac:dyDescent="0.35">
      <c r="A2515" s="51">
        <v>35760</v>
      </c>
      <c r="B2515" t="s">
        <v>102</v>
      </c>
      <c r="C2515" t="s">
        <v>37</v>
      </c>
      <c r="D2515">
        <v>2036</v>
      </c>
      <c r="E2515" s="52">
        <v>167.12580214459899</v>
      </c>
    </row>
    <row r="2516" spans="1:5" x14ac:dyDescent="0.35">
      <c r="A2516" s="51">
        <v>35760</v>
      </c>
      <c r="B2516" t="s">
        <v>102</v>
      </c>
      <c r="C2516" t="s">
        <v>37</v>
      </c>
      <c r="D2516">
        <v>2041</v>
      </c>
      <c r="E2516" s="52">
        <v>168.66800255477099</v>
      </c>
    </row>
    <row r="2517" spans="1:5" x14ac:dyDescent="0.35">
      <c r="A2517" s="51">
        <v>35760</v>
      </c>
      <c r="B2517" t="s">
        <v>102</v>
      </c>
      <c r="C2517" t="s">
        <v>37</v>
      </c>
      <c r="D2517">
        <v>2046</v>
      </c>
      <c r="E2517" s="52">
        <v>170.16341363007101</v>
      </c>
    </row>
    <row r="2518" spans="1:5" x14ac:dyDescent="0.35">
      <c r="A2518" s="51">
        <v>35760</v>
      </c>
      <c r="B2518" t="s">
        <v>102</v>
      </c>
      <c r="C2518" t="s">
        <v>36</v>
      </c>
      <c r="D2518">
        <v>2021</v>
      </c>
      <c r="E2518" s="52">
        <v>1374.4061624502799</v>
      </c>
    </row>
    <row r="2519" spans="1:5" x14ac:dyDescent="0.35">
      <c r="A2519" s="51">
        <v>35760</v>
      </c>
      <c r="B2519" t="s">
        <v>102</v>
      </c>
      <c r="C2519" t="s">
        <v>36</v>
      </c>
      <c r="D2519">
        <v>2026</v>
      </c>
      <c r="E2519" s="52">
        <v>1399.42297391837</v>
      </c>
    </row>
    <row r="2520" spans="1:5" x14ac:dyDescent="0.35">
      <c r="A2520" s="51">
        <v>35760</v>
      </c>
      <c r="B2520" t="s">
        <v>102</v>
      </c>
      <c r="C2520" t="s">
        <v>36</v>
      </c>
      <c r="D2520">
        <v>2031</v>
      </c>
      <c r="E2520" s="52">
        <v>1414.0423107010599</v>
      </c>
    </row>
    <row r="2521" spans="1:5" x14ac:dyDescent="0.35">
      <c r="A2521" s="51">
        <v>35760</v>
      </c>
      <c r="B2521" t="s">
        <v>102</v>
      </c>
      <c r="C2521" t="s">
        <v>36</v>
      </c>
      <c r="D2521">
        <v>2036</v>
      </c>
      <c r="E2521" s="52">
        <v>1428.7029346593599</v>
      </c>
    </row>
    <row r="2522" spans="1:5" x14ac:dyDescent="0.35">
      <c r="A2522" s="51">
        <v>35760</v>
      </c>
      <c r="B2522" t="s">
        <v>102</v>
      </c>
      <c r="C2522" t="s">
        <v>36</v>
      </c>
      <c r="D2522">
        <v>2041</v>
      </c>
      <c r="E2522" s="52">
        <v>1435.39867973321</v>
      </c>
    </row>
    <row r="2523" spans="1:5" x14ac:dyDescent="0.35">
      <c r="A2523" s="51">
        <v>35760</v>
      </c>
      <c r="B2523" t="s">
        <v>102</v>
      </c>
      <c r="C2523" t="s">
        <v>36</v>
      </c>
      <c r="D2523">
        <v>2046</v>
      </c>
      <c r="E2523" s="52">
        <v>1437.25094799867</v>
      </c>
    </row>
    <row r="2524" spans="1:5" x14ac:dyDescent="0.35">
      <c r="A2524" s="51">
        <v>35760</v>
      </c>
      <c r="B2524" t="s">
        <v>102</v>
      </c>
      <c r="C2524" t="s">
        <v>35</v>
      </c>
      <c r="D2524">
        <v>2021</v>
      </c>
      <c r="E2524" s="52">
        <v>35.772780115619497</v>
      </c>
    </row>
    <row r="2525" spans="1:5" x14ac:dyDescent="0.35">
      <c r="A2525" s="51">
        <v>35760</v>
      </c>
      <c r="B2525" t="s">
        <v>102</v>
      </c>
      <c r="C2525" t="s">
        <v>35</v>
      </c>
      <c r="D2525">
        <v>2026</v>
      </c>
      <c r="E2525" s="52">
        <v>35.5528897278448</v>
      </c>
    </row>
    <row r="2526" spans="1:5" x14ac:dyDescent="0.35">
      <c r="A2526" s="51">
        <v>35760</v>
      </c>
      <c r="B2526" t="s">
        <v>102</v>
      </c>
      <c r="C2526" t="s">
        <v>35</v>
      </c>
      <c r="D2526">
        <v>2031</v>
      </c>
      <c r="E2526" s="52">
        <v>35.633820202034002</v>
      </c>
    </row>
    <row r="2527" spans="1:5" x14ac:dyDescent="0.35">
      <c r="A2527" s="51">
        <v>35760</v>
      </c>
      <c r="B2527" t="s">
        <v>102</v>
      </c>
      <c r="C2527" t="s">
        <v>35</v>
      </c>
      <c r="D2527">
        <v>2036</v>
      </c>
      <c r="E2527" s="52">
        <v>36.025554296884302</v>
      </c>
    </row>
    <row r="2528" spans="1:5" x14ac:dyDescent="0.35">
      <c r="A2528" s="51">
        <v>35760</v>
      </c>
      <c r="B2528" t="s">
        <v>102</v>
      </c>
      <c r="C2528" t="s">
        <v>35</v>
      </c>
      <c r="D2528">
        <v>2041</v>
      </c>
      <c r="E2528" s="52">
        <v>36.330251826008698</v>
      </c>
    </row>
    <row r="2529" spans="1:5" x14ac:dyDescent="0.35">
      <c r="A2529" s="51">
        <v>35760</v>
      </c>
      <c r="B2529" t="s">
        <v>102</v>
      </c>
      <c r="C2529" t="s">
        <v>35</v>
      </c>
      <c r="D2529">
        <v>2046</v>
      </c>
      <c r="E2529" s="52">
        <v>36.572003934172898</v>
      </c>
    </row>
    <row r="2530" spans="1:5" x14ac:dyDescent="0.35">
      <c r="A2530" s="51">
        <v>35760</v>
      </c>
      <c r="B2530" t="s">
        <v>102</v>
      </c>
      <c r="C2530" t="s">
        <v>33</v>
      </c>
      <c r="D2530">
        <v>2021</v>
      </c>
      <c r="E2530" s="52">
        <v>368.713673016695</v>
      </c>
    </row>
    <row r="2531" spans="1:5" x14ac:dyDescent="0.35">
      <c r="A2531" s="51">
        <v>35760</v>
      </c>
      <c r="B2531" t="s">
        <v>102</v>
      </c>
      <c r="C2531" t="s">
        <v>33</v>
      </c>
      <c r="D2531">
        <v>2026</v>
      </c>
      <c r="E2531" s="52">
        <v>368.43129214740298</v>
      </c>
    </row>
    <row r="2532" spans="1:5" x14ac:dyDescent="0.35">
      <c r="A2532" s="51">
        <v>35760</v>
      </c>
      <c r="B2532" t="s">
        <v>102</v>
      </c>
      <c r="C2532" t="s">
        <v>33</v>
      </c>
      <c r="D2532">
        <v>2031</v>
      </c>
      <c r="E2532" s="52">
        <v>374.95533235846398</v>
      </c>
    </row>
    <row r="2533" spans="1:5" x14ac:dyDescent="0.35">
      <c r="A2533" s="51">
        <v>35760</v>
      </c>
      <c r="B2533" t="s">
        <v>102</v>
      </c>
      <c r="C2533" t="s">
        <v>33</v>
      </c>
      <c r="D2533">
        <v>2036</v>
      </c>
      <c r="E2533" s="52">
        <v>386.39294138928699</v>
      </c>
    </row>
    <row r="2534" spans="1:5" x14ac:dyDescent="0.35">
      <c r="A2534" s="51">
        <v>35760</v>
      </c>
      <c r="B2534" t="s">
        <v>102</v>
      </c>
      <c r="C2534" t="s">
        <v>33</v>
      </c>
      <c r="D2534">
        <v>2041</v>
      </c>
      <c r="E2534" s="52">
        <v>395.03716061559498</v>
      </c>
    </row>
    <row r="2535" spans="1:5" x14ac:dyDescent="0.35">
      <c r="A2535" s="51">
        <v>35760</v>
      </c>
      <c r="B2535" t="s">
        <v>102</v>
      </c>
      <c r="C2535" t="s">
        <v>33</v>
      </c>
      <c r="D2535">
        <v>2046</v>
      </c>
      <c r="E2535" s="52">
        <v>401.01785537491099</v>
      </c>
    </row>
    <row r="2536" spans="1:5" x14ac:dyDescent="0.35">
      <c r="A2536" s="51">
        <v>35760</v>
      </c>
      <c r="B2536" t="s">
        <v>102</v>
      </c>
      <c r="C2536" t="s">
        <v>34</v>
      </c>
      <c r="D2536">
        <v>2021</v>
      </c>
      <c r="E2536" s="52">
        <v>49.782328812982897</v>
      </c>
    </row>
    <row r="2537" spans="1:5" x14ac:dyDescent="0.35">
      <c r="A2537" s="51">
        <v>35760</v>
      </c>
      <c r="B2537" t="s">
        <v>102</v>
      </c>
      <c r="C2537" t="s">
        <v>34</v>
      </c>
      <c r="D2537">
        <v>2026</v>
      </c>
      <c r="E2537" s="52">
        <v>49.865543130613602</v>
      </c>
    </row>
    <row r="2538" spans="1:5" x14ac:dyDescent="0.35">
      <c r="A2538" s="51">
        <v>35760</v>
      </c>
      <c r="B2538" t="s">
        <v>102</v>
      </c>
      <c r="C2538" t="s">
        <v>34</v>
      </c>
      <c r="D2538">
        <v>2031</v>
      </c>
      <c r="E2538" s="52">
        <v>50.183524157291203</v>
      </c>
    </row>
    <row r="2539" spans="1:5" x14ac:dyDescent="0.35">
      <c r="A2539" s="51">
        <v>35760</v>
      </c>
      <c r="B2539" t="s">
        <v>102</v>
      </c>
      <c r="C2539" t="s">
        <v>34</v>
      </c>
      <c r="D2539">
        <v>2036</v>
      </c>
      <c r="E2539" s="52">
        <v>50.4264002911817</v>
      </c>
    </row>
    <row r="2540" spans="1:5" x14ac:dyDescent="0.35">
      <c r="A2540" s="51">
        <v>35760</v>
      </c>
      <c r="B2540" t="s">
        <v>102</v>
      </c>
      <c r="C2540" t="s">
        <v>34</v>
      </c>
      <c r="D2540">
        <v>2041</v>
      </c>
      <c r="E2540" s="52">
        <v>51.002820160053602</v>
      </c>
    </row>
    <row r="2541" spans="1:5" x14ac:dyDescent="0.35">
      <c r="A2541" s="51">
        <v>35760</v>
      </c>
      <c r="B2541" t="s">
        <v>102</v>
      </c>
      <c r="C2541" t="s">
        <v>34</v>
      </c>
      <c r="D2541">
        <v>2046</v>
      </c>
      <c r="E2541" s="52">
        <v>51.902093754595697</v>
      </c>
    </row>
    <row r="2542" spans="1:5" x14ac:dyDescent="0.35">
      <c r="A2542" s="51">
        <v>35760</v>
      </c>
      <c r="B2542" t="s">
        <v>102</v>
      </c>
      <c r="C2542" t="s">
        <v>38</v>
      </c>
      <c r="D2542">
        <v>2021</v>
      </c>
      <c r="E2542" s="52">
        <v>4371.2440490381896</v>
      </c>
    </row>
    <row r="2543" spans="1:5" x14ac:dyDescent="0.35">
      <c r="A2543" s="51">
        <v>35760</v>
      </c>
      <c r="B2543" t="s">
        <v>102</v>
      </c>
      <c r="C2543" t="s">
        <v>38</v>
      </c>
      <c r="D2543">
        <v>2026</v>
      </c>
      <c r="E2543" s="52">
        <v>4380.0547804068801</v>
      </c>
    </row>
    <row r="2544" spans="1:5" x14ac:dyDescent="0.35">
      <c r="A2544" s="51">
        <v>35760</v>
      </c>
      <c r="B2544" t="s">
        <v>102</v>
      </c>
      <c r="C2544" t="s">
        <v>38</v>
      </c>
      <c r="D2544">
        <v>2031</v>
      </c>
      <c r="E2544" s="52">
        <v>4405.59308340597</v>
      </c>
    </row>
    <row r="2545" spans="1:5" x14ac:dyDescent="0.35">
      <c r="A2545" s="51">
        <v>35760</v>
      </c>
      <c r="B2545" t="s">
        <v>102</v>
      </c>
      <c r="C2545" t="s">
        <v>38</v>
      </c>
      <c r="D2545">
        <v>2036</v>
      </c>
      <c r="E2545" s="52">
        <v>4451.5892964471795</v>
      </c>
    </row>
    <row r="2546" spans="1:5" x14ac:dyDescent="0.35">
      <c r="A2546" s="51">
        <v>35760</v>
      </c>
      <c r="B2546" t="s">
        <v>102</v>
      </c>
      <c r="C2546" t="s">
        <v>38</v>
      </c>
      <c r="D2546">
        <v>2041</v>
      </c>
      <c r="E2546" s="52">
        <v>4485.0555364648098</v>
      </c>
    </row>
    <row r="2547" spans="1:5" x14ac:dyDescent="0.35">
      <c r="A2547" s="51">
        <v>35760</v>
      </c>
      <c r="B2547" t="s">
        <v>102</v>
      </c>
      <c r="C2547" t="s">
        <v>38</v>
      </c>
      <c r="D2547">
        <v>2046</v>
      </c>
      <c r="E2547" s="52">
        <v>4509.8506037934003</v>
      </c>
    </row>
    <row r="2548" spans="1:5" x14ac:dyDescent="0.35">
      <c r="A2548" s="51">
        <v>35780</v>
      </c>
      <c r="B2548" t="s">
        <v>103</v>
      </c>
      <c r="C2548" t="s">
        <v>31</v>
      </c>
      <c r="D2548">
        <v>2021</v>
      </c>
      <c r="E2548" s="52">
        <v>249.13053033336999</v>
      </c>
    </row>
    <row r="2549" spans="1:5" x14ac:dyDescent="0.35">
      <c r="A2549" s="51">
        <v>35780</v>
      </c>
      <c r="B2549" t="s">
        <v>103</v>
      </c>
      <c r="C2549" t="s">
        <v>31</v>
      </c>
      <c r="D2549">
        <v>2026</v>
      </c>
      <c r="E2549" s="52">
        <v>255.25143281208301</v>
      </c>
    </row>
    <row r="2550" spans="1:5" x14ac:dyDescent="0.35">
      <c r="A2550" s="51">
        <v>35780</v>
      </c>
      <c r="B2550" t="s">
        <v>103</v>
      </c>
      <c r="C2550" t="s">
        <v>31</v>
      </c>
      <c r="D2550">
        <v>2031</v>
      </c>
      <c r="E2550" s="52">
        <v>257.407775088839</v>
      </c>
    </row>
    <row r="2551" spans="1:5" x14ac:dyDescent="0.35">
      <c r="A2551" s="51">
        <v>35780</v>
      </c>
      <c r="B2551" t="s">
        <v>103</v>
      </c>
      <c r="C2551" t="s">
        <v>31</v>
      </c>
      <c r="D2551">
        <v>2036</v>
      </c>
      <c r="E2551" s="52">
        <v>263.52217991626298</v>
      </c>
    </row>
    <row r="2552" spans="1:5" x14ac:dyDescent="0.35">
      <c r="A2552" s="51">
        <v>35780</v>
      </c>
      <c r="B2552" t="s">
        <v>103</v>
      </c>
      <c r="C2552" t="s">
        <v>31</v>
      </c>
      <c r="D2552">
        <v>2041</v>
      </c>
      <c r="E2552" s="52">
        <v>274.50314216802298</v>
      </c>
    </row>
    <row r="2553" spans="1:5" x14ac:dyDescent="0.35">
      <c r="A2553" s="51">
        <v>35780</v>
      </c>
      <c r="B2553" t="s">
        <v>103</v>
      </c>
      <c r="C2553" t="s">
        <v>31</v>
      </c>
      <c r="D2553">
        <v>2046</v>
      </c>
      <c r="E2553" s="52">
        <v>280.67728647553099</v>
      </c>
    </row>
    <row r="2554" spans="1:5" x14ac:dyDescent="0.35">
      <c r="A2554" s="51">
        <v>35780</v>
      </c>
      <c r="B2554" t="s">
        <v>103</v>
      </c>
      <c r="C2554" t="s">
        <v>32</v>
      </c>
      <c r="D2554">
        <v>2021</v>
      </c>
      <c r="E2554" s="52">
        <v>97.850818741107304</v>
      </c>
    </row>
    <row r="2555" spans="1:5" x14ac:dyDescent="0.35">
      <c r="A2555" s="51">
        <v>35780</v>
      </c>
      <c r="B2555" t="s">
        <v>103</v>
      </c>
      <c r="C2555" t="s">
        <v>32</v>
      </c>
      <c r="D2555">
        <v>2026</v>
      </c>
      <c r="E2555" s="52">
        <v>102.97704427137199</v>
      </c>
    </row>
    <row r="2556" spans="1:5" x14ac:dyDescent="0.35">
      <c r="A2556" s="51">
        <v>35780</v>
      </c>
      <c r="B2556" t="s">
        <v>103</v>
      </c>
      <c r="C2556" t="s">
        <v>32</v>
      </c>
      <c r="D2556">
        <v>2031</v>
      </c>
      <c r="E2556" s="52">
        <v>106.065138504554</v>
      </c>
    </row>
    <row r="2557" spans="1:5" x14ac:dyDescent="0.35">
      <c r="A2557" s="51">
        <v>35780</v>
      </c>
      <c r="B2557" t="s">
        <v>103</v>
      </c>
      <c r="C2557" t="s">
        <v>32</v>
      </c>
      <c r="D2557">
        <v>2036</v>
      </c>
      <c r="E2557" s="52">
        <v>107.45944924565801</v>
      </c>
    </row>
    <row r="2558" spans="1:5" x14ac:dyDescent="0.35">
      <c r="A2558" s="51">
        <v>35780</v>
      </c>
      <c r="B2558" t="s">
        <v>103</v>
      </c>
      <c r="C2558" t="s">
        <v>32</v>
      </c>
      <c r="D2558">
        <v>2041</v>
      </c>
      <c r="E2558" s="52">
        <v>109.401467787153</v>
      </c>
    </row>
    <row r="2559" spans="1:5" x14ac:dyDescent="0.35">
      <c r="A2559" s="51">
        <v>35780</v>
      </c>
      <c r="B2559" t="s">
        <v>103</v>
      </c>
      <c r="C2559" t="s">
        <v>32</v>
      </c>
      <c r="D2559">
        <v>2046</v>
      </c>
      <c r="E2559" s="52">
        <v>110.080184660809</v>
      </c>
    </row>
    <row r="2560" spans="1:5" x14ac:dyDescent="0.35">
      <c r="A2560" s="51">
        <v>35780</v>
      </c>
      <c r="B2560" t="s">
        <v>103</v>
      </c>
      <c r="C2560" t="s">
        <v>37</v>
      </c>
      <c r="D2560">
        <v>2021</v>
      </c>
      <c r="E2560" s="52">
        <v>8.19694029479869</v>
      </c>
    </row>
    <row r="2561" spans="1:5" x14ac:dyDescent="0.35">
      <c r="A2561" s="51">
        <v>35780</v>
      </c>
      <c r="B2561" t="s">
        <v>103</v>
      </c>
      <c r="C2561" t="s">
        <v>37</v>
      </c>
      <c r="D2561">
        <v>2026</v>
      </c>
      <c r="E2561" s="52">
        <v>8.3661577537375997</v>
      </c>
    </row>
    <row r="2562" spans="1:5" x14ac:dyDescent="0.35">
      <c r="A2562" s="51">
        <v>35780</v>
      </c>
      <c r="B2562" t="s">
        <v>103</v>
      </c>
      <c r="C2562" t="s">
        <v>37</v>
      </c>
      <c r="D2562">
        <v>2031</v>
      </c>
      <c r="E2562" s="52">
        <v>8.7150629410073694</v>
      </c>
    </row>
    <row r="2563" spans="1:5" x14ac:dyDescent="0.35">
      <c r="A2563" s="51">
        <v>35780</v>
      </c>
      <c r="B2563" t="s">
        <v>103</v>
      </c>
      <c r="C2563" t="s">
        <v>37</v>
      </c>
      <c r="D2563">
        <v>2036</v>
      </c>
      <c r="E2563" s="52">
        <v>8.7214593483097698</v>
      </c>
    </row>
    <row r="2564" spans="1:5" x14ac:dyDescent="0.35">
      <c r="A2564" s="51">
        <v>35780</v>
      </c>
      <c r="B2564" t="s">
        <v>103</v>
      </c>
      <c r="C2564" t="s">
        <v>37</v>
      </c>
      <c r="D2564">
        <v>2041</v>
      </c>
      <c r="E2564" s="52">
        <v>8.6507524473113993</v>
      </c>
    </row>
    <row r="2565" spans="1:5" x14ac:dyDescent="0.35">
      <c r="A2565" s="51">
        <v>35780</v>
      </c>
      <c r="B2565" t="s">
        <v>103</v>
      </c>
      <c r="C2565" t="s">
        <v>37</v>
      </c>
      <c r="D2565">
        <v>2046</v>
      </c>
      <c r="E2565" s="52">
        <v>8.6728539756990504</v>
      </c>
    </row>
    <row r="2566" spans="1:5" x14ac:dyDescent="0.35">
      <c r="A2566" s="51">
        <v>35780</v>
      </c>
      <c r="B2566" t="s">
        <v>103</v>
      </c>
      <c r="C2566" t="s">
        <v>36</v>
      </c>
      <c r="D2566">
        <v>2021</v>
      </c>
      <c r="E2566" s="52">
        <v>162.20811119892301</v>
      </c>
    </row>
    <row r="2567" spans="1:5" x14ac:dyDescent="0.35">
      <c r="A2567" s="51">
        <v>35780</v>
      </c>
      <c r="B2567" t="s">
        <v>103</v>
      </c>
      <c r="C2567" t="s">
        <v>36</v>
      </c>
      <c r="D2567">
        <v>2026</v>
      </c>
      <c r="E2567" s="52">
        <v>175.23117583572301</v>
      </c>
    </row>
    <row r="2568" spans="1:5" x14ac:dyDescent="0.35">
      <c r="A2568" s="51">
        <v>35780</v>
      </c>
      <c r="B2568" t="s">
        <v>103</v>
      </c>
      <c r="C2568" t="s">
        <v>36</v>
      </c>
      <c r="D2568">
        <v>2031</v>
      </c>
      <c r="E2568" s="52">
        <v>183.61913383381599</v>
      </c>
    </row>
    <row r="2569" spans="1:5" x14ac:dyDescent="0.35">
      <c r="A2569" s="51">
        <v>35780</v>
      </c>
      <c r="B2569" t="s">
        <v>103</v>
      </c>
      <c r="C2569" t="s">
        <v>36</v>
      </c>
      <c r="D2569">
        <v>2036</v>
      </c>
      <c r="E2569" s="52">
        <v>189.25837326739199</v>
      </c>
    </row>
    <row r="2570" spans="1:5" x14ac:dyDescent="0.35">
      <c r="A2570" s="51">
        <v>35780</v>
      </c>
      <c r="B2570" t="s">
        <v>103</v>
      </c>
      <c r="C2570" t="s">
        <v>36</v>
      </c>
      <c r="D2570">
        <v>2041</v>
      </c>
      <c r="E2570" s="52">
        <v>195.83390524082199</v>
      </c>
    </row>
    <row r="2571" spans="1:5" x14ac:dyDescent="0.35">
      <c r="A2571" s="51">
        <v>35780</v>
      </c>
      <c r="B2571" t="s">
        <v>103</v>
      </c>
      <c r="C2571" t="s">
        <v>36</v>
      </c>
      <c r="D2571">
        <v>2046</v>
      </c>
      <c r="E2571" s="52">
        <v>199.69259910364201</v>
      </c>
    </row>
    <row r="2572" spans="1:5" x14ac:dyDescent="0.35">
      <c r="A2572" s="51">
        <v>35780</v>
      </c>
      <c r="B2572" t="s">
        <v>103</v>
      </c>
      <c r="C2572" t="s">
        <v>35</v>
      </c>
      <c r="D2572">
        <v>2021</v>
      </c>
      <c r="E2572" s="52">
        <v>83.337824146323797</v>
      </c>
    </row>
    <row r="2573" spans="1:5" x14ac:dyDescent="0.35">
      <c r="A2573" s="51">
        <v>35780</v>
      </c>
      <c r="B2573" t="s">
        <v>103</v>
      </c>
      <c r="C2573" t="s">
        <v>35</v>
      </c>
      <c r="D2573">
        <v>2026</v>
      </c>
      <c r="E2573" s="52">
        <v>85.530327473286903</v>
      </c>
    </row>
    <row r="2574" spans="1:5" x14ac:dyDescent="0.35">
      <c r="A2574" s="51">
        <v>35780</v>
      </c>
      <c r="B2574" t="s">
        <v>103</v>
      </c>
      <c r="C2574" t="s">
        <v>35</v>
      </c>
      <c r="D2574">
        <v>2031</v>
      </c>
      <c r="E2574" s="52">
        <v>86.820469767803701</v>
      </c>
    </row>
    <row r="2575" spans="1:5" x14ac:dyDescent="0.35">
      <c r="A2575" s="51">
        <v>35780</v>
      </c>
      <c r="B2575" t="s">
        <v>103</v>
      </c>
      <c r="C2575" t="s">
        <v>35</v>
      </c>
      <c r="D2575">
        <v>2036</v>
      </c>
      <c r="E2575" s="52">
        <v>88.151845733811101</v>
      </c>
    </row>
    <row r="2576" spans="1:5" x14ac:dyDescent="0.35">
      <c r="A2576" s="51">
        <v>35780</v>
      </c>
      <c r="B2576" t="s">
        <v>103</v>
      </c>
      <c r="C2576" t="s">
        <v>35</v>
      </c>
      <c r="D2576">
        <v>2041</v>
      </c>
      <c r="E2576" s="52">
        <v>90.290431251827698</v>
      </c>
    </row>
    <row r="2577" spans="1:5" x14ac:dyDescent="0.35">
      <c r="A2577" s="51">
        <v>35780</v>
      </c>
      <c r="B2577" t="s">
        <v>103</v>
      </c>
      <c r="C2577" t="s">
        <v>35</v>
      </c>
      <c r="D2577">
        <v>2046</v>
      </c>
      <c r="E2577" s="52">
        <v>91.229325930168599</v>
      </c>
    </row>
    <row r="2578" spans="1:5" x14ac:dyDescent="0.35">
      <c r="A2578" s="51">
        <v>35780</v>
      </c>
      <c r="B2578" t="s">
        <v>103</v>
      </c>
      <c r="C2578" t="s">
        <v>33</v>
      </c>
      <c r="D2578">
        <v>2021</v>
      </c>
      <c r="E2578" s="52">
        <v>177.42964402432099</v>
      </c>
    </row>
    <row r="2579" spans="1:5" x14ac:dyDescent="0.35">
      <c r="A2579" s="51">
        <v>35780</v>
      </c>
      <c r="B2579" t="s">
        <v>103</v>
      </c>
      <c r="C2579" t="s">
        <v>33</v>
      </c>
      <c r="D2579">
        <v>2026</v>
      </c>
      <c r="E2579" s="52">
        <v>187.53413579060501</v>
      </c>
    </row>
    <row r="2580" spans="1:5" x14ac:dyDescent="0.35">
      <c r="A2580" s="51">
        <v>35780</v>
      </c>
      <c r="B2580" t="s">
        <v>103</v>
      </c>
      <c r="C2580" t="s">
        <v>33</v>
      </c>
      <c r="D2580">
        <v>2031</v>
      </c>
      <c r="E2580" s="52">
        <v>195.46589120206801</v>
      </c>
    </row>
    <row r="2581" spans="1:5" x14ac:dyDescent="0.35">
      <c r="A2581" s="51">
        <v>35780</v>
      </c>
      <c r="B2581" t="s">
        <v>103</v>
      </c>
      <c r="C2581" t="s">
        <v>33</v>
      </c>
      <c r="D2581">
        <v>2036</v>
      </c>
      <c r="E2581" s="52">
        <v>203.84451030219199</v>
      </c>
    </row>
    <row r="2582" spans="1:5" x14ac:dyDescent="0.35">
      <c r="A2582" s="51">
        <v>35780</v>
      </c>
      <c r="B2582" t="s">
        <v>103</v>
      </c>
      <c r="C2582" t="s">
        <v>33</v>
      </c>
      <c r="D2582">
        <v>2041</v>
      </c>
      <c r="E2582" s="52">
        <v>212.54834685266499</v>
      </c>
    </row>
    <row r="2583" spans="1:5" x14ac:dyDescent="0.35">
      <c r="A2583" s="51">
        <v>35780</v>
      </c>
      <c r="B2583" t="s">
        <v>103</v>
      </c>
      <c r="C2583" t="s">
        <v>33</v>
      </c>
      <c r="D2583">
        <v>2046</v>
      </c>
      <c r="E2583" s="52">
        <v>217.61672343775001</v>
      </c>
    </row>
    <row r="2584" spans="1:5" x14ac:dyDescent="0.35">
      <c r="A2584" s="51">
        <v>35780</v>
      </c>
      <c r="B2584" t="s">
        <v>103</v>
      </c>
      <c r="C2584" t="s">
        <v>34</v>
      </c>
      <c r="D2584">
        <v>2021</v>
      </c>
      <c r="E2584" s="52">
        <v>22.0845735661186</v>
      </c>
    </row>
    <row r="2585" spans="1:5" x14ac:dyDescent="0.35">
      <c r="A2585" s="51">
        <v>35780</v>
      </c>
      <c r="B2585" t="s">
        <v>103</v>
      </c>
      <c r="C2585" t="s">
        <v>34</v>
      </c>
      <c r="D2585">
        <v>2026</v>
      </c>
      <c r="E2585" s="52">
        <v>23.133007341609801</v>
      </c>
    </row>
    <row r="2586" spans="1:5" x14ac:dyDescent="0.35">
      <c r="A2586" s="51">
        <v>35780</v>
      </c>
      <c r="B2586" t="s">
        <v>103</v>
      </c>
      <c r="C2586" t="s">
        <v>34</v>
      </c>
      <c r="D2586">
        <v>2031</v>
      </c>
      <c r="E2586" s="52">
        <v>23.499437366614998</v>
      </c>
    </row>
    <row r="2587" spans="1:5" x14ac:dyDescent="0.35">
      <c r="A2587" s="51">
        <v>35780</v>
      </c>
      <c r="B2587" t="s">
        <v>103</v>
      </c>
      <c r="C2587" t="s">
        <v>34</v>
      </c>
      <c r="D2587">
        <v>2036</v>
      </c>
      <c r="E2587" s="52">
        <v>23.1729632220732</v>
      </c>
    </row>
    <row r="2588" spans="1:5" x14ac:dyDescent="0.35">
      <c r="A2588" s="51">
        <v>35780</v>
      </c>
      <c r="B2588" t="s">
        <v>103</v>
      </c>
      <c r="C2588" t="s">
        <v>34</v>
      </c>
      <c r="D2588">
        <v>2041</v>
      </c>
      <c r="E2588" s="52">
        <v>23.539332695730799</v>
      </c>
    </row>
    <row r="2589" spans="1:5" x14ac:dyDescent="0.35">
      <c r="A2589" s="51">
        <v>35780</v>
      </c>
      <c r="B2589" t="s">
        <v>103</v>
      </c>
      <c r="C2589" t="s">
        <v>34</v>
      </c>
      <c r="D2589">
        <v>2046</v>
      </c>
      <c r="E2589" s="52">
        <v>24.204483416909</v>
      </c>
    </row>
    <row r="2590" spans="1:5" x14ac:dyDescent="0.35">
      <c r="A2590" s="51">
        <v>35780</v>
      </c>
      <c r="B2590" t="s">
        <v>103</v>
      </c>
      <c r="C2590" t="s">
        <v>38</v>
      </c>
      <c r="D2590">
        <v>2021</v>
      </c>
      <c r="E2590" s="52">
        <v>800.23844230496297</v>
      </c>
    </row>
    <row r="2591" spans="1:5" x14ac:dyDescent="0.35">
      <c r="A2591" s="51">
        <v>35780</v>
      </c>
      <c r="B2591" t="s">
        <v>103</v>
      </c>
      <c r="C2591" t="s">
        <v>38</v>
      </c>
      <c r="D2591">
        <v>2026</v>
      </c>
      <c r="E2591" s="52">
        <v>838.02328127841702</v>
      </c>
    </row>
    <row r="2592" spans="1:5" x14ac:dyDescent="0.35">
      <c r="A2592" s="51">
        <v>35780</v>
      </c>
      <c r="B2592" t="s">
        <v>103</v>
      </c>
      <c r="C2592" t="s">
        <v>38</v>
      </c>
      <c r="D2592">
        <v>2031</v>
      </c>
      <c r="E2592" s="52">
        <v>861.59290870470295</v>
      </c>
    </row>
    <row r="2593" spans="1:5" x14ac:dyDescent="0.35">
      <c r="A2593" s="51">
        <v>35780</v>
      </c>
      <c r="B2593" t="s">
        <v>103</v>
      </c>
      <c r="C2593" t="s">
        <v>38</v>
      </c>
      <c r="D2593">
        <v>2036</v>
      </c>
      <c r="E2593" s="52">
        <v>884.13078103569796</v>
      </c>
    </row>
    <row r="2594" spans="1:5" x14ac:dyDescent="0.35">
      <c r="A2594" s="51">
        <v>35780</v>
      </c>
      <c r="B2594" t="s">
        <v>103</v>
      </c>
      <c r="C2594" t="s">
        <v>38</v>
      </c>
      <c r="D2594">
        <v>2041</v>
      </c>
      <c r="E2594" s="52">
        <v>914.76737844353295</v>
      </c>
    </row>
    <row r="2595" spans="1:5" x14ac:dyDescent="0.35">
      <c r="A2595" s="51">
        <v>35780</v>
      </c>
      <c r="B2595" t="s">
        <v>103</v>
      </c>
      <c r="C2595" t="s">
        <v>38</v>
      </c>
      <c r="D2595">
        <v>2046</v>
      </c>
      <c r="E2595" s="52">
        <v>932.17345700050896</v>
      </c>
    </row>
    <row r="2596" spans="1:5" x14ac:dyDescent="0.35">
      <c r="A2596" s="51">
        <v>35790</v>
      </c>
      <c r="B2596" t="s">
        <v>104</v>
      </c>
      <c r="C2596" t="s">
        <v>31</v>
      </c>
      <c r="D2596">
        <v>2021</v>
      </c>
      <c r="E2596" s="52">
        <v>124.644200949796</v>
      </c>
    </row>
    <row r="2597" spans="1:5" x14ac:dyDescent="0.35">
      <c r="A2597" s="51">
        <v>35790</v>
      </c>
      <c r="B2597" t="s">
        <v>104</v>
      </c>
      <c r="C2597" t="s">
        <v>31</v>
      </c>
      <c r="D2597">
        <v>2026</v>
      </c>
      <c r="E2597" s="52">
        <v>126.458858324132</v>
      </c>
    </row>
    <row r="2598" spans="1:5" x14ac:dyDescent="0.35">
      <c r="A2598" s="51">
        <v>35790</v>
      </c>
      <c r="B2598" t="s">
        <v>104</v>
      </c>
      <c r="C2598" t="s">
        <v>31</v>
      </c>
      <c r="D2598">
        <v>2031</v>
      </c>
      <c r="E2598" s="52">
        <v>130.310045168713</v>
      </c>
    </row>
    <row r="2599" spans="1:5" x14ac:dyDescent="0.35">
      <c r="A2599" s="51">
        <v>35790</v>
      </c>
      <c r="B2599" t="s">
        <v>104</v>
      </c>
      <c r="C2599" t="s">
        <v>31</v>
      </c>
      <c r="D2599">
        <v>2036</v>
      </c>
      <c r="E2599" s="52">
        <v>144.088902469419</v>
      </c>
    </row>
    <row r="2600" spans="1:5" x14ac:dyDescent="0.35">
      <c r="A2600" s="51">
        <v>35790</v>
      </c>
      <c r="B2600" t="s">
        <v>104</v>
      </c>
      <c r="C2600" t="s">
        <v>31</v>
      </c>
      <c r="D2600">
        <v>2041</v>
      </c>
      <c r="E2600" s="52">
        <v>167.16180397662001</v>
      </c>
    </row>
    <row r="2601" spans="1:5" x14ac:dyDescent="0.35">
      <c r="A2601" s="51">
        <v>35790</v>
      </c>
      <c r="B2601" t="s">
        <v>104</v>
      </c>
      <c r="C2601" t="s">
        <v>31</v>
      </c>
      <c r="D2601">
        <v>2046</v>
      </c>
      <c r="E2601" s="52">
        <v>198.394828518049</v>
      </c>
    </row>
    <row r="2602" spans="1:5" x14ac:dyDescent="0.35">
      <c r="A2602" s="51">
        <v>35790</v>
      </c>
      <c r="B2602" t="s">
        <v>104</v>
      </c>
      <c r="C2602" t="s">
        <v>32</v>
      </c>
      <c r="D2602">
        <v>2021</v>
      </c>
      <c r="E2602" s="52">
        <v>55.916536190907799</v>
      </c>
    </row>
    <row r="2603" spans="1:5" x14ac:dyDescent="0.35">
      <c r="A2603" s="51">
        <v>35790</v>
      </c>
      <c r="B2603" t="s">
        <v>104</v>
      </c>
      <c r="C2603" t="s">
        <v>32</v>
      </c>
      <c r="D2603">
        <v>2026</v>
      </c>
      <c r="E2603" s="52">
        <v>61.877533616778699</v>
      </c>
    </row>
    <row r="2604" spans="1:5" x14ac:dyDescent="0.35">
      <c r="A2604" s="51">
        <v>35790</v>
      </c>
      <c r="B2604" t="s">
        <v>104</v>
      </c>
      <c r="C2604" t="s">
        <v>32</v>
      </c>
      <c r="D2604">
        <v>2031</v>
      </c>
      <c r="E2604" s="52">
        <v>67.285373602167397</v>
      </c>
    </row>
    <row r="2605" spans="1:5" x14ac:dyDescent="0.35">
      <c r="A2605" s="51">
        <v>35790</v>
      </c>
      <c r="B2605" t="s">
        <v>104</v>
      </c>
      <c r="C2605" t="s">
        <v>32</v>
      </c>
      <c r="D2605">
        <v>2036</v>
      </c>
      <c r="E2605" s="52">
        <v>74.552193185146706</v>
      </c>
    </row>
    <row r="2606" spans="1:5" x14ac:dyDescent="0.35">
      <c r="A2606" s="51">
        <v>35790</v>
      </c>
      <c r="B2606" t="s">
        <v>104</v>
      </c>
      <c r="C2606" t="s">
        <v>32</v>
      </c>
      <c r="D2606">
        <v>2041</v>
      </c>
      <c r="E2606" s="52">
        <v>84.385841339918997</v>
      </c>
    </row>
    <row r="2607" spans="1:5" x14ac:dyDescent="0.35">
      <c r="A2607" s="51">
        <v>35790</v>
      </c>
      <c r="B2607" t="s">
        <v>104</v>
      </c>
      <c r="C2607" t="s">
        <v>32</v>
      </c>
      <c r="D2607">
        <v>2046</v>
      </c>
      <c r="E2607" s="52">
        <v>98.174647013798705</v>
      </c>
    </row>
    <row r="2608" spans="1:5" x14ac:dyDescent="0.35">
      <c r="A2608" s="51">
        <v>35790</v>
      </c>
      <c r="B2608" t="s">
        <v>104</v>
      </c>
      <c r="C2608" t="s">
        <v>37</v>
      </c>
      <c r="D2608">
        <v>2021</v>
      </c>
      <c r="E2608" s="52">
        <v>18.902252464927798</v>
      </c>
    </row>
    <row r="2609" spans="1:5" x14ac:dyDescent="0.35">
      <c r="A2609" s="51">
        <v>35790</v>
      </c>
      <c r="B2609" t="s">
        <v>104</v>
      </c>
      <c r="C2609" t="s">
        <v>37</v>
      </c>
      <c r="D2609">
        <v>2026</v>
      </c>
      <c r="E2609" s="52">
        <v>19.251709456730602</v>
      </c>
    </row>
    <row r="2610" spans="1:5" x14ac:dyDescent="0.35">
      <c r="A2610" s="51">
        <v>35790</v>
      </c>
      <c r="B2610" t="s">
        <v>104</v>
      </c>
      <c r="C2610" t="s">
        <v>37</v>
      </c>
      <c r="D2610">
        <v>2031</v>
      </c>
      <c r="E2610" s="52">
        <v>20.663963819278901</v>
      </c>
    </row>
    <row r="2611" spans="1:5" x14ac:dyDescent="0.35">
      <c r="A2611" s="51">
        <v>35790</v>
      </c>
      <c r="B2611" t="s">
        <v>104</v>
      </c>
      <c r="C2611" t="s">
        <v>37</v>
      </c>
      <c r="D2611">
        <v>2036</v>
      </c>
      <c r="E2611" s="52">
        <v>22.173081725071299</v>
      </c>
    </row>
    <row r="2612" spans="1:5" x14ac:dyDescent="0.35">
      <c r="A2612" s="51">
        <v>35790</v>
      </c>
      <c r="B2612" t="s">
        <v>104</v>
      </c>
      <c r="C2612" t="s">
        <v>37</v>
      </c>
      <c r="D2612">
        <v>2041</v>
      </c>
      <c r="E2612" s="52">
        <v>24.114237004377799</v>
      </c>
    </row>
    <row r="2613" spans="1:5" x14ac:dyDescent="0.35">
      <c r="A2613" s="51">
        <v>35790</v>
      </c>
      <c r="B2613" t="s">
        <v>104</v>
      </c>
      <c r="C2613" t="s">
        <v>37</v>
      </c>
      <c r="D2613">
        <v>2046</v>
      </c>
      <c r="E2613" s="52">
        <v>27.682938419607201</v>
      </c>
    </row>
    <row r="2614" spans="1:5" x14ac:dyDescent="0.35">
      <c r="A2614" s="51">
        <v>35790</v>
      </c>
      <c r="B2614" t="s">
        <v>104</v>
      </c>
      <c r="C2614" t="s">
        <v>36</v>
      </c>
      <c r="D2614">
        <v>2021</v>
      </c>
      <c r="E2614" s="52">
        <v>111.828894388061</v>
      </c>
    </row>
    <row r="2615" spans="1:5" x14ac:dyDescent="0.35">
      <c r="A2615" s="51">
        <v>35790</v>
      </c>
      <c r="B2615" t="s">
        <v>104</v>
      </c>
      <c r="C2615" t="s">
        <v>36</v>
      </c>
      <c r="D2615">
        <v>2026</v>
      </c>
      <c r="E2615" s="52">
        <v>125.303366330015</v>
      </c>
    </row>
    <row r="2616" spans="1:5" x14ac:dyDescent="0.35">
      <c r="A2616" s="51">
        <v>35790</v>
      </c>
      <c r="B2616" t="s">
        <v>104</v>
      </c>
      <c r="C2616" t="s">
        <v>36</v>
      </c>
      <c r="D2616">
        <v>2031</v>
      </c>
      <c r="E2616" s="52">
        <v>138.971039586438</v>
      </c>
    </row>
    <row r="2617" spans="1:5" x14ac:dyDescent="0.35">
      <c r="A2617" s="51">
        <v>35790</v>
      </c>
      <c r="B2617" t="s">
        <v>104</v>
      </c>
      <c r="C2617" t="s">
        <v>36</v>
      </c>
      <c r="D2617">
        <v>2036</v>
      </c>
      <c r="E2617" s="52">
        <v>158.87978707888399</v>
      </c>
    </row>
    <row r="2618" spans="1:5" x14ac:dyDescent="0.35">
      <c r="A2618" s="51">
        <v>35790</v>
      </c>
      <c r="B2618" t="s">
        <v>104</v>
      </c>
      <c r="C2618" t="s">
        <v>36</v>
      </c>
      <c r="D2618">
        <v>2041</v>
      </c>
      <c r="E2618" s="52">
        <v>186.53518985435801</v>
      </c>
    </row>
    <row r="2619" spans="1:5" x14ac:dyDescent="0.35">
      <c r="A2619" s="51">
        <v>35790</v>
      </c>
      <c r="B2619" t="s">
        <v>104</v>
      </c>
      <c r="C2619" t="s">
        <v>36</v>
      </c>
      <c r="D2619">
        <v>2046</v>
      </c>
      <c r="E2619" s="52">
        <v>222.50496410420601</v>
      </c>
    </row>
    <row r="2620" spans="1:5" x14ac:dyDescent="0.35">
      <c r="A2620" s="51">
        <v>35790</v>
      </c>
      <c r="B2620" t="s">
        <v>104</v>
      </c>
      <c r="C2620" t="s">
        <v>35</v>
      </c>
      <c r="D2620">
        <v>2021</v>
      </c>
      <c r="E2620" s="52">
        <v>80.180465661179397</v>
      </c>
    </row>
    <row r="2621" spans="1:5" x14ac:dyDescent="0.35">
      <c r="A2621" s="51">
        <v>35790</v>
      </c>
      <c r="B2621" t="s">
        <v>104</v>
      </c>
      <c r="C2621" t="s">
        <v>35</v>
      </c>
      <c r="D2621">
        <v>2026</v>
      </c>
      <c r="E2621" s="52">
        <v>84.961625263318297</v>
      </c>
    </row>
    <row r="2622" spans="1:5" x14ac:dyDescent="0.35">
      <c r="A2622" s="51">
        <v>35790</v>
      </c>
      <c r="B2622" t="s">
        <v>104</v>
      </c>
      <c r="C2622" t="s">
        <v>35</v>
      </c>
      <c r="D2622">
        <v>2031</v>
      </c>
      <c r="E2622" s="52">
        <v>90.616356728125794</v>
      </c>
    </row>
    <row r="2623" spans="1:5" x14ac:dyDescent="0.35">
      <c r="A2623" s="51">
        <v>35790</v>
      </c>
      <c r="B2623" t="s">
        <v>104</v>
      </c>
      <c r="C2623" t="s">
        <v>35</v>
      </c>
      <c r="D2623">
        <v>2036</v>
      </c>
      <c r="E2623" s="52">
        <v>100.991570703598</v>
      </c>
    </row>
    <row r="2624" spans="1:5" x14ac:dyDescent="0.35">
      <c r="A2624" s="51">
        <v>35790</v>
      </c>
      <c r="B2624" t="s">
        <v>104</v>
      </c>
      <c r="C2624" t="s">
        <v>35</v>
      </c>
      <c r="D2624">
        <v>2041</v>
      </c>
      <c r="E2624" s="52">
        <v>115.902852292129</v>
      </c>
    </row>
    <row r="2625" spans="1:5" x14ac:dyDescent="0.35">
      <c r="A2625" s="51">
        <v>35790</v>
      </c>
      <c r="B2625" t="s">
        <v>104</v>
      </c>
      <c r="C2625" t="s">
        <v>35</v>
      </c>
      <c r="D2625">
        <v>2046</v>
      </c>
      <c r="E2625" s="52">
        <v>135.997824910265</v>
      </c>
    </row>
    <row r="2626" spans="1:5" x14ac:dyDescent="0.35">
      <c r="A2626" s="51">
        <v>35790</v>
      </c>
      <c r="B2626" t="s">
        <v>104</v>
      </c>
      <c r="C2626" t="s">
        <v>33</v>
      </c>
      <c r="D2626">
        <v>2021</v>
      </c>
      <c r="E2626" s="52">
        <v>121.493864167805</v>
      </c>
    </row>
    <row r="2627" spans="1:5" x14ac:dyDescent="0.35">
      <c r="A2627" s="51">
        <v>35790</v>
      </c>
      <c r="B2627" t="s">
        <v>104</v>
      </c>
      <c r="C2627" t="s">
        <v>33</v>
      </c>
      <c r="D2627">
        <v>2026</v>
      </c>
      <c r="E2627" s="52">
        <v>130.84606039456801</v>
      </c>
    </row>
    <row r="2628" spans="1:5" x14ac:dyDescent="0.35">
      <c r="A2628" s="51">
        <v>35790</v>
      </c>
      <c r="B2628" t="s">
        <v>104</v>
      </c>
      <c r="C2628" t="s">
        <v>33</v>
      </c>
      <c r="D2628">
        <v>2031</v>
      </c>
      <c r="E2628" s="52">
        <v>142.24833744884799</v>
      </c>
    </row>
    <row r="2629" spans="1:5" x14ac:dyDescent="0.35">
      <c r="A2629" s="51">
        <v>35790</v>
      </c>
      <c r="B2629" t="s">
        <v>104</v>
      </c>
      <c r="C2629" t="s">
        <v>33</v>
      </c>
      <c r="D2629">
        <v>2036</v>
      </c>
      <c r="E2629" s="52">
        <v>163.77177651612999</v>
      </c>
    </row>
    <row r="2630" spans="1:5" x14ac:dyDescent="0.35">
      <c r="A2630" s="51">
        <v>35790</v>
      </c>
      <c r="B2630" t="s">
        <v>104</v>
      </c>
      <c r="C2630" t="s">
        <v>33</v>
      </c>
      <c r="D2630">
        <v>2041</v>
      </c>
      <c r="E2630" s="52">
        <v>195.48157008588501</v>
      </c>
    </row>
    <row r="2631" spans="1:5" x14ac:dyDescent="0.35">
      <c r="A2631" s="51">
        <v>35790</v>
      </c>
      <c r="B2631" t="s">
        <v>104</v>
      </c>
      <c r="C2631" t="s">
        <v>33</v>
      </c>
      <c r="D2631">
        <v>2046</v>
      </c>
      <c r="E2631" s="52">
        <v>237.27042030232599</v>
      </c>
    </row>
    <row r="2632" spans="1:5" x14ac:dyDescent="0.35">
      <c r="A2632" s="51">
        <v>35790</v>
      </c>
      <c r="B2632" t="s">
        <v>104</v>
      </c>
      <c r="C2632" t="s">
        <v>34</v>
      </c>
      <c r="D2632">
        <v>2021</v>
      </c>
      <c r="E2632" s="52">
        <v>36.146406604448501</v>
      </c>
    </row>
    <row r="2633" spans="1:5" x14ac:dyDescent="0.35">
      <c r="A2633" s="51">
        <v>35790</v>
      </c>
      <c r="B2633" t="s">
        <v>104</v>
      </c>
      <c r="C2633" t="s">
        <v>34</v>
      </c>
      <c r="D2633">
        <v>2026</v>
      </c>
      <c r="E2633" s="52">
        <v>38.017075552621598</v>
      </c>
    </row>
    <row r="2634" spans="1:5" x14ac:dyDescent="0.35">
      <c r="A2634" s="51">
        <v>35790</v>
      </c>
      <c r="B2634" t="s">
        <v>104</v>
      </c>
      <c r="C2634" t="s">
        <v>34</v>
      </c>
      <c r="D2634">
        <v>2031</v>
      </c>
      <c r="E2634" s="52">
        <v>40.9079380020993</v>
      </c>
    </row>
    <row r="2635" spans="1:5" x14ac:dyDescent="0.35">
      <c r="A2635" s="51">
        <v>35790</v>
      </c>
      <c r="B2635" t="s">
        <v>104</v>
      </c>
      <c r="C2635" t="s">
        <v>34</v>
      </c>
      <c r="D2635">
        <v>2036</v>
      </c>
      <c r="E2635" s="52">
        <v>44.141567941976</v>
      </c>
    </row>
    <row r="2636" spans="1:5" x14ac:dyDescent="0.35">
      <c r="A2636" s="51">
        <v>35790</v>
      </c>
      <c r="B2636" t="s">
        <v>104</v>
      </c>
      <c r="C2636" t="s">
        <v>34</v>
      </c>
      <c r="D2636">
        <v>2041</v>
      </c>
      <c r="E2636" s="52">
        <v>49.403138492972303</v>
      </c>
    </row>
    <row r="2637" spans="1:5" x14ac:dyDescent="0.35">
      <c r="A2637" s="51">
        <v>35790</v>
      </c>
      <c r="B2637" t="s">
        <v>104</v>
      </c>
      <c r="C2637" t="s">
        <v>34</v>
      </c>
      <c r="D2637">
        <v>2046</v>
      </c>
      <c r="E2637" s="52">
        <v>58.443857123879098</v>
      </c>
    </row>
    <row r="2638" spans="1:5" x14ac:dyDescent="0.35">
      <c r="A2638" s="51">
        <v>35790</v>
      </c>
      <c r="B2638" t="s">
        <v>104</v>
      </c>
      <c r="C2638" t="s">
        <v>38</v>
      </c>
      <c r="D2638">
        <v>2021</v>
      </c>
      <c r="E2638" s="52">
        <v>549.11262042712497</v>
      </c>
    </row>
    <row r="2639" spans="1:5" x14ac:dyDescent="0.35">
      <c r="A2639" s="51">
        <v>35790</v>
      </c>
      <c r="B2639" t="s">
        <v>104</v>
      </c>
      <c r="C2639" t="s">
        <v>38</v>
      </c>
      <c r="D2639">
        <v>2026</v>
      </c>
      <c r="E2639" s="52">
        <v>586.71622893816505</v>
      </c>
    </row>
    <row r="2640" spans="1:5" x14ac:dyDescent="0.35">
      <c r="A2640" s="51">
        <v>35790</v>
      </c>
      <c r="B2640" t="s">
        <v>104</v>
      </c>
      <c r="C2640" t="s">
        <v>38</v>
      </c>
      <c r="D2640">
        <v>2031</v>
      </c>
      <c r="E2640" s="52">
        <v>631.00305435566997</v>
      </c>
    </row>
    <row r="2641" spans="1:5" x14ac:dyDescent="0.35">
      <c r="A2641" s="51">
        <v>35790</v>
      </c>
      <c r="B2641" t="s">
        <v>104</v>
      </c>
      <c r="C2641" t="s">
        <v>38</v>
      </c>
      <c r="D2641">
        <v>2036</v>
      </c>
      <c r="E2641" s="52">
        <v>708.59887962022503</v>
      </c>
    </row>
    <row r="2642" spans="1:5" x14ac:dyDescent="0.35">
      <c r="A2642" s="51">
        <v>35790</v>
      </c>
      <c r="B2642" t="s">
        <v>104</v>
      </c>
      <c r="C2642" t="s">
        <v>38</v>
      </c>
      <c r="D2642">
        <v>2041</v>
      </c>
      <c r="E2642" s="52">
        <v>822.98463304626102</v>
      </c>
    </row>
    <row r="2643" spans="1:5" x14ac:dyDescent="0.35">
      <c r="A2643" s="51">
        <v>35790</v>
      </c>
      <c r="B2643" t="s">
        <v>104</v>
      </c>
      <c r="C2643" t="s">
        <v>38</v>
      </c>
      <c r="D2643">
        <v>2046</v>
      </c>
      <c r="E2643" s="52">
        <v>978.469480392131</v>
      </c>
    </row>
    <row r="2644" spans="1:5" x14ac:dyDescent="0.35">
      <c r="A2644" s="51">
        <v>35800</v>
      </c>
      <c r="B2644" t="s">
        <v>105</v>
      </c>
      <c r="C2644" t="s">
        <v>31</v>
      </c>
      <c r="D2644">
        <v>2021</v>
      </c>
      <c r="E2644" s="52">
        <v>170.793923466358</v>
      </c>
    </row>
    <row r="2645" spans="1:5" x14ac:dyDescent="0.35">
      <c r="A2645" s="51">
        <v>35800</v>
      </c>
      <c r="B2645" t="s">
        <v>105</v>
      </c>
      <c r="C2645" t="s">
        <v>31</v>
      </c>
      <c r="D2645">
        <v>2026</v>
      </c>
      <c r="E2645" s="52">
        <v>167.19409412247799</v>
      </c>
    </row>
    <row r="2646" spans="1:5" x14ac:dyDescent="0.35">
      <c r="A2646" s="51">
        <v>35800</v>
      </c>
      <c r="B2646" t="s">
        <v>105</v>
      </c>
      <c r="C2646" t="s">
        <v>31</v>
      </c>
      <c r="D2646">
        <v>2031</v>
      </c>
      <c r="E2646" s="52">
        <v>164.72755435531499</v>
      </c>
    </row>
    <row r="2647" spans="1:5" x14ac:dyDescent="0.35">
      <c r="A2647" s="51">
        <v>35800</v>
      </c>
      <c r="B2647" t="s">
        <v>105</v>
      </c>
      <c r="C2647" t="s">
        <v>31</v>
      </c>
      <c r="D2647">
        <v>2036</v>
      </c>
      <c r="E2647" s="52">
        <v>164.573177382154</v>
      </c>
    </row>
    <row r="2648" spans="1:5" x14ac:dyDescent="0.35">
      <c r="A2648" s="51">
        <v>35800</v>
      </c>
      <c r="B2648" t="s">
        <v>105</v>
      </c>
      <c r="C2648" t="s">
        <v>31</v>
      </c>
      <c r="D2648">
        <v>2041</v>
      </c>
      <c r="E2648" s="52">
        <v>163.205378465698</v>
      </c>
    </row>
    <row r="2649" spans="1:5" x14ac:dyDescent="0.35">
      <c r="A2649" s="51">
        <v>35800</v>
      </c>
      <c r="B2649" t="s">
        <v>105</v>
      </c>
      <c r="C2649" t="s">
        <v>31</v>
      </c>
      <c r="D2649">
        <v>2046</v>
      </c>
      <c r="E2649" s="52">
        <v>161.20192269155601</v>
      </c>
    </row>
    <row r="2650" spans="1:5" x14ac:dyDescent="0.35">
      <c r="A2650" s="51">
        <v>35800</v>
      </c>
      <c r="B2650" t="s">
        <v>105</v>
      </c>
      <c r="C2650" t="s">
        <v>32</v>
      </c>
      <c r="D2650">
        <v>2021</v>
      </c>
      <c r="E2650" s="52">
        <v>206.48229454700501</v>
      </c>
    </row>
    <row r="2651" spans="1:5" x14ac:dyDescent="0.35">
      <c r="A2651" s="51">
        <v>35800</v>
      </c>
      <c r="B2651" t="s">
        <v>105</v>
      </c>
      <c r="C2651" t="s">
        <v>32</v>
      </c>
      <c r="D2651">
        <v>2026</v>
      </c>
      <c r="E2651" s="52">
        <v>204.58505810017499</v>
      </c>
    </row>
    <row r="2652" spans="1:5" x14ac:dyDescent="0.35">
      <c r="A2652" s="51">
        <v>35800</v>
      </c>
      <c r="B2652" t="s">
        <v>105</v>
      </c>
      <c r="C2652" t="s">
        <v>32</v>
      </c>
      <c r="D2652">
        <v>2031</v>
      </c>
      <c r="E2652" s="52">
        <v>200.30043655097899</v>
      </c>
    </row>
    <row r="2653" spans="1:5" x14ac:dyDescent="0.35">
      <c r="A2653" s="51">
        <v>35800</v>
      </c>
      <c r="B2653" t="s">
        <v>105</v>
      </c>
      <c r="C2653" t="s">
        <v>32</v>
      </c>
      <c r="D2653">
        <v>2036</v>
      </c>
      <c r="E2653" s="52">
        <v>196.16414660804401</v>
      </c>
    </row>
    <row r="2654" spans="1:5" x14ac:dyDescent="0.35">
      <c r="A2654" s="51">
        <v>35800</v>
      </c>
      <c r="B2654" t="s">
        <v>105</v>
      </c>
      <c r="C2654" t="s">
        <v>32</v>
      </c>
      <c r="D2654">
        <v>2041</v>
      </c>
      <c r="E2654" s="52">
        <v>190.11761494074199</v>
      </c>
    </row>
    <row r="2655" spans="1:5" x14ac:dyDescent="0.35">
      <c r="A2655" s="51">
        <v>35800</v>
      </c>
      <c r="B2655" t="s">
        <v>105</v>
      </c>
      <c r="C2655" t="s">
        <v>32</v>
      </c>
      <c r="D2655">
        <v>2046</v>
      </c>
      <c r="E2655" s="52">
        <v>183.611497514131</v>
      </c>
    </row>
    <row r="2656" spans="1:5" x14ac:dyDescent="0.35">
      <c r="A2656" s="51">
        <v>35800</v>
      </c>
      <c r="B2656" t="s">
        <v>105</v>
      </c>
      <c r="C2656" t="s">
        <v>37</v>
      </c>
      <c r="D2656">
        <v>2021</v>
      </c>
      <c r="E2656" s="52">
        <v>23.256435255010199</v>
      </c>
    </row>
    <row r="2657" spans="1:5" x14ac:dyDescent="0.35">
      <c r="A2657" s="51">
        <v>35800</v>
      </c>
      <c r="B2657" t="s">
        <v>105</v>
      </c>
      <c r="C2657" t="s">
        <v>37</v>
      </c>
      <c r="D2657">
        <v>2026</v>
      </c>
      <c r="E2657" s="52">
        <v>22.998176623413499</v>
      </c>
    </row>
    <row r="2658" spans="1:5" x14ac:dyDescent="0.35">
      <c r="A2658" s="51">
        <v>35800</v>
      </c>
      <c r="B2658" t="s">
        <v>105</v>
      </c>
      <c r="C2658" t="s">
        <v>37</v>
      </c>
      <c r="D2658">
        <v>2031</v>
      </c>
      <c r="E2658" s="52">
        <v>23.1862838635912</v>
      </c>
    </row>
    <row r="2659" spans="1:5" x14ac:dyDescent="0.35">
      <c r="A2659" s="51">
        <v>35800</v>
      </c>
      <c r="B2659" t="s">
        <v>105</v>
      </c>
      <c r="C2659" t="s">
        <v>37</v>
      </c>
      <c r="D2659">
        <v>2036</v>
      </c>
      <c r="E2659" s="52">
        <v>23.069493568713298</v>
      </c>
    </row>
    <row r="2660" spans="1:5" x14ac:dyDescent="0.35">
      <c r="A2660" s="51">
        <v>35800</v>
      </c>
      <c r="B2660" t="s">
        <v>105</v>
      </c>
      <c r="C2660" t="s">
        <v>37</v>
      </c>
      <c r="D2660">
        <v>2041</v>
      </c>
      <c r="E2660" s="52">
        <v>22.598438864282599</v>
      </c>
    </row>
    <row r="2661" spans="1:5" x14ac:dyDescent="0.35">
      <c r="A2661" s="51">
        <v>35800</v>
      </c>
      <c r="B2661" t="s">
        <v>105</v>
      </c>
      <c r="C2661" t="s">
        <v>37</v>
      </c>
      <c r="D2661">
        <v>2046</v>
      </c>
      <c r="E2661" s="52">
        <v>22.1129499854766</v>
      </c>
    </row>
    <row r="2662" spans="1:5" x14ac:dyDescent="0.35">
      <c r="A2662" s="51">
        <v>35800</v>
      </c>
      <c r="B2662" t="s">
        <v>105</v>
      </c>
      <c r="C2662" t="s">
        <v>36</v>
      </c>
      <c r="D2662">
        <v>2021</v>
      </c>
      <c r="E2662" s="52">
        <v>298.31709540892098</v>
      </c>
    </row>
    <row r="2663" spans="1:5" x14ac:dyDescent="0.35">
      <c r="A2663" s="51">
        <v>35800</v>
      </c>
      <c r="B2663" t="s">
        <v>105</v>
      </c>
      <c r="C2663" t="s">
        <v>36</v>
      </c>
      <c r="D2663">
        <v>2026</v>
      </c>
      <c r="E2663" s="52">
        <v>301.470069169434</v>
      </c>
    </row>
    <row r="2664" spans="1:5" x14ac:dyDescent="0.35">
      <c r="A2664" s="51">
        <v>35800</v>
      </c>
      <c r="B2664" t="s">
        <v>105</v>
      </c>
      <c r="C2664" t="s">
        <v>36</v>
      </c>
      <c r="D2664">
        <v>2031</v>
      </c>
      <c r="E2664" s="52">
        <v>300.66262088096403</v>
      </c>
    </row>
    <row r="2665" spans="1:5" x14ac:dyDescent="0.35">
      <c r="A2665" s="51">
        <v>35800</v>
      </c>
      <c r="B2665" t="s">
        <v>105</v>
      </c>
      <c r="C2665" t="s">
        <v>36</v>
      </c>
      <c r="D2665">
        <v>2036</v>
      </c>
      <c r="E2665" s="52">
        <v>297.44325078060803</v>
      </c>
    </row>
    <row r="2666" spans="1:5" x14ac:dyDescent="0.35">
      <c r="A2666" s="51">
        <v>35800</v>
      </c>
      <c r="B2666" t="s">
        <v>105</v>
      </c>
      <c r="C2666" t="s">
        <v>36</v>
      </c>
      <c r="D2666">
        <v>2041</v>
      </c>
      <c r="E2666" s="52">
        <v>290.13587749405099</v>
      </c>
    </row>
    <row r="2667" spans="1:5" x14ac:dyDescent="0.35">
      <c r="A2667" s="51">
        <v>35800</v>
      </c>
      <c r="B2667" t="s">
        <v>105</v>
      </c>
      <c r="C2667" t="s">
        <v>36</v>
      </c>
      <c r="D2667">
        <v>2046</v>
      </c>
      <c r="E2667" s="52">
        <v>281.16269015741398</v>
      </c>
    </row>
    <row r="2668" spans="1:5" x14ac:dyDescent="0.35">
      <c r="A2668" s="51">
        <v>35800</v>
      </c>
      <c r="B2668" t="s">
        <v>105</v>
      </c>
      <c r="C2668" t="s">
        <v>35</v>
      </c>
      <c r="D2668">
        <v>2021</v>
      </c>
      <c r="E2668" s="52">
        <v>15.479070693957899</v>
      </c>
    </row>
    <row r="2669" spans="1:5" x14ac:dyDescent="0.35">
      <c r="A2669" s="51">
        <v>35800</v>
      </c>
      <c r="B2669" t="s">
        <v>105</v>
      </c>
      <c r="C2669" t="s">
        <v>35</v>
      </c>
      <c r="D2669">
        <v>2026</v>
      </c>
      <c r="E2669" s="52">
        <v>15.1390950574333</v>
      </c>
    </row>
    <row r="2670" spans="1:5" x14ac:dyDescent="0.35">
      <c r="A2670" s="51">
        <v>35800</v>
      </c>
      <c r="B2670" t="s">
        <v>105</v>
      </c>
      <c r="C2670" t="s">
        <v>35</v>
      </c>
      <c r="D2670">
        <v>2031</v>
      </c>
      <c r="E2670" s="52">
        <v>14.931474918129799</v>
      </c>
    </row>
    <row r="2671" spans="1:5" x14ac:dyDescent="0.35">
      <c r="A2671" s="51">
        <v>35800</v>
      </c>
      <c r="B2671" t="s">
        <v>105</v>
      </c>
      <c r="C2671" t="s">
        <v>35</v>
      </c>
      <c r="D2671">
        <v>2036</v>
      </c>
      <c r="E2671" s="52">
        <v>14.7701179721006</v>
      </c>
    </row>
    <row r="2672" spans="1:5" x14ac:dyDescent="0.35">
      <c r="A2672" s="51">
        <v>35800</v>
      </c>
      <c r="B2672" t="s">
        <v>105</v>
      </c>
      <c r="C2672" t="s">
        <v>35</v>
      </c>
      <c r="D2672">
        <v>2041</v>
      </c>
      <c r="E2672" s="52">
        <v>14.4502193909694</v>
      </c>
    </row>
    <row r="2673" spans="1:5" x14ac:dyDescent="0.35">
      <c r="A2673" s="51">
        <v>35800</v>
      </c>
      <c r="B2673" t="s">
        <v>105</v>
      </c>
      <c r="C2673" t="s">
        <v>35</v>
      </c>
      <c r="D2673">
        <v>2046</v>
      </c>
      <c r="E2673" s="52">
        <v>14.095511831010199</v>
      </c>
    </row>
    <row r="2674" spans="1:5" x14ac:dyDescent="0.35">
      <c r="A2674" s="51">
        <v>35800</v>
      </c>
      <c r="B2674" t="s">
        <v>105</v>
      </c>
      <c r="C2674" t="s">
        <v>33</v>
      </c>
      <c r="D2674">
        <v>2021</v>
      </c>
      <c r="E2674" s="52">
        <v>68.676896785232799</v>
      </c>
    </row>
    <row r="2675" spans="1:5" x14ac:dyDescent="0.35">
      <c r="A2675" s="51">
        <v>35800</v>
      </c>
      <c r="B2675" t="s">
        <v>105</v>
      </c>
      <c r="C2675" t="s">
        <v>33</v>
      </c>
      <c r="D2675">
        <v>2026</v>
      </c>
      <c r="E2675" s="52">
        <v>68.993424630829793</v>
      </c>
    </row>
    <row r="2676" spans="1:5" x14ac:dyDescent="0.35">
      <c r="A2676" s="51">
        <v>35800</v>
      </c>
      <c r="B2676" t="s">
        <v>105</v>
      </c>
      <c r="C2676" t="s">
        <v>33</v>
      </c>
      <c r="D2676">
        <v>2031</v>
      </c>
      <c r="E2676" s="52">
        <v>70.037979194856106</v>
      </c>
    </row>
    <row r="2677" spans="1:5" x14ac:dyDescent="0.35">
      <c r="A2677" s="51">
        <v>35800</v>
      </c>
      <c r="B2677" t="s">
        <v>105</v>
      </c>
      <c r="C2677" t="s">
        <v>33</v>
      </c>
      <c r="D2677">
        <v>2036</v>
      </c>
      <c r="E2677" s="52">
        <v>70.890905444352597</v>
      </c>
    </row>
    <row r="2678" spans="1:5" x14ac:dyDescent="0.35">
      <c r="A2678" s="51">
        <v>35800</v>
      </c>
      <c r="B2678" t="s">
        <v>105</v>
      </c>
      <c r="C2678" t="s">
        <v>33</v>
      </c>
      <c r="D2678">
        <v>2041</v>
      </c>
      <c r="E2678" s="52">
        <v>70.422498794386399</v>
      </c>
    </row>
    <row r="2679" spans="1:5" x14ac:dyDescent="0.35">
      <c r="A2679" s="51">
        <v>35800</v>
      </c>
      <c r="B2679" t="s">
        <v>105</v>
      </c>
      <c r="C2679" t="s">
        <v>33</v>
      </c>
      <c r="D2679">
        <v>2046</v>
      </c>
      <c r="E2679" s="52">
        <v>69.363155433506407</v>
      </c>
    </row>
    <row r="2680" spans="1:5" x14ac:dyDescent="0.35">
      <c r="A2680" s="51">
        <v>35800</v>
      </c>
      <c r="B2680" t="s">
        <v>105</v>
      </c>
      <c r="C2680" t="s">
        <v>34</v>
      </c>
      <c r="D2680">
        <v>2021</v>
      </c>
      <c r="E2680" s="52">
        <v>6.8532797330905799</v>
      </c>
    </row>
    <row r="2681" spans="1:5" x14ac:dyDescent="0.35">
      <c r="A2681" s="51">
        <v>35800</v>
      </c>
      <c r="B2681" t="s">
        <v>105</v>
      </c>
      <c r="C2681" t="s">
        <v>34</v>
      </c>
      <c r="D2681">
        <v>2026</v>
      </c>
      <c r="E2681" s="52">
        <v>6.9265120124323802</v>
      </c>
    </row>
    <row r="2682" spans="1:5" x14ac:dyDescent="0.35">
      <c r="A2682" s="51">
        <v>35800</v>
      </c>
      <c r="B2682" t="s">
        <v>105</v>
      </c>
      <c r="C2682" t="s">
        <v>34</v>
      </c>
      <c r="D2682">
        <v>2031</v>
      </c>
      <c r="E2682" s="52">
        <v>6.8916224314956196</v>
      </c>
    </row>
    <row r="2683" spans="1:5" x14ac:dyDescent="0.35">
      <c r="A2683" s="51">
        <v>35800</v>
      </c>
      <c r="B2683" t="s">
        <v>105</v>
      </c>
      <c r="C2683" t="s">
        <v>34</v>
      </c>
      <c r="D2683">
        <v>2036</v>
      </c>
      <c r="E2683" s="52">
        <v>6.84203937591949</v>
      </c>
    </row>
    <row r="2684" spans="1:5" x14ac:dyDescent="0.35">
      <c r="A2684" s="51">
        <v>35800</v>
      </c>
      <c r="B2684" t="s">
        <v>105</v>
      </c>
      <c r="C2684" t="s">
        <v>34</v>
      </c>
      <c r="D2684">
        <v>2041</v>
      </c>
      <c r="E2684" s="52">
        <v>6.7839375497450503</v>
      </c>
    </row>
    <row r="2685" spans="1:5" x14ac:dyDescent="0.35">
      <c r="A2685" s="51">
        <v>35800</v>
      </c>
      <c r="B2685" t="s">
        <v>105</v>
      </c>
      <c r="C2685" t="s">
        <v>34</v>
      </c>
      <c r="D2685">
        <v>2046</v>
      </c>
      <c r="E2685" s="52">
        <v>6.7332276526839303</v>
      </c>
    </row>
    <row r="2686" spans="1:5" x14ac:dyDescent="0.35">
      <c r="A2686" s="51">
        <v>35800</v>
      </c>
      <c r="B2686" t="s">
        <v>105</v>
      </c>
      <c r="C2686" t="s">
        <v>38</v>
      </c>
      <c r="D2686">
        <v>2021</v>
      </c>
      <c r="E2686" s="52">
        <v>789.85899588957602</v>
      </c>
    </row>
    <row r="2687" spans="1:5" x14ac:dyDescent="0.35">
      <c r="A2687" s="51">
        <v>35800</v>
      </c>
      <c r="B2687" t="s">
        <v>105</v>
      </c>
      <c r="C2687" t="s">
        <v>38</v>
      </c>
      <c r="D2687">
        <v>2026</v>
      </c>
      <c r="E2687" s="52">
        <v>787.30642971619602</v>
      </c>
    </row>
    <row r="2688" spans="1:5" x14ac:dyDescent="0.35">
      <c r="A2688" s="51">
        <v>35800</v>
      </c>
      <c r="B2688" t="s">
        <v>105</v>
      </c>
      <c r="C2688" t="s">
        <v>38</v>
      </c>
      <c r="D2688">
        <v>2031</v>
      </c>
      <c r="E2688" s="52">
        <v>780.73797219533003</v>
      </c>
    </row>
    <row r="2689" spans="1:5" x14ac:dyDescent="0.35">
      <c r="A2689" s="51">
        <v>35800</v>
      </c>
      <c r="B2689" t="s">
        <v>105</v>
      </c>
      <c r="C2689" t="s">
        <v>38</v>
      </c>
      <c r="D2689">
        <v>2036</v>
      </c>
      <c r="E2689" s="52">
        <v>773.753131131891</v>
      </c>
    </row>
    <row r="2690" spans="1:5" x14ac:dyDescent="0.35">
      <c r="A2690" s="51">
        <v>35800</v>
      </c>
      <c r="B2690" t="s">
        <v>105</v>
      </c>
      <c r="C2690" t="s">
        <v>38</v>
      </c>
      <c r="D2690">
        <v>2041</v>
      </c>
      <c r="E2690" s="52">
        <v>757.71396549987503</v>
      </c>
    </row>
    <row r="2691" spans="1:5" x14ac:dyDescent="0.35">
      <c r="A2691" s="51">
        <v>35800</v>
      </c>
      <c r="B2691" t="s">
        <v>105</v>
      </c>
      <c r="C2691" t="s">
        <v>38</v>
      </c>
      <c r="D2691">
        <v>2046</v>
      </c>
      <c r="E2691" s="52">
        <v>738.28095526577795</v>
      </c>
    </row>
    <row r="2692" spans="1:5" x14ac:dyDescent="0.35">
      <c r="A2692" s="51">
        <v>36070</v>
      </c>
      <c r="B2692" t="s">
        <v>106</v>
      </c>
      <c r="C2692" t="s">
        <v>31</v>
      </c>
      <c r="D2692">
        <v>2021</v>
      </c>
      <c r="E2692" s="52">
        <v>46.081614628526303</v>
      </c>
    </row>
    <row r="2693" spans="1:5" x14ac:dyDescent="0.35">
      <c r="A2693" s="51">
        <v>36070</v>
      </c>
      <c r="B2693" t="s">
        <v>106</v>
      </c>
      <c r="C2693" t="s">
        <v>31</v>
      </c>
      <c r="D2693">
        <v>2026</v>
      </c>
      <c r="E2693" s="52">
        <v>45.6578417110101</v>
      </c>
    </row>
    <row r="2694" spans="1:5" x14ac:dyDescent="0.35">
      <c r="A2694" s="51">
        <v>36070</v>
      </c>
      <c r="B2694" t="s">
        <v>106</v>
      </c>
      <c r="C2694" t="s">
        <v>31</v>
      </c>
      <c r="D2694">
        <v>2031</v>
      </c>
      <c r="E2694" s="52">
        <v>46.533190627684398</v>
      </c>
    </row>
    <row r="2695" spans="1:5" x14ac:dyDescent="0.35">
      <c r="A2695" s="51">
        <v>36070</v>
      </c>
      <c r="B2695" t="s">
        <v>106</v>
      </c>
      <c r="C2695" t="s">
        <v>31</v>
      </c>
      <c r="D2695">
        <v>2036</v>
      </c>
      <c r="E2695" s="52">
        <v>48.632083427811303</v>
      </c>
    </row>
    <row r="2696" spans="1:5" x14ac:dyDescent="0.35">
      <c r="A2696" s="51">
        <v>36070</v>
      </c>
      <c r="B2696" t="s">
        <v>106</v>
      </c>
      <c r="C2696" t="s">
        <v>31</v>
      </c>
      <c r="D2696">
        <v>2041</v>
      </c>
      <c r="E2696" s="52">
        <v>50.083824612863197</v>
      </c>
    </row>
    <row r="2697" spans="1:5" x14ac:dyDescent="0.35">
      <c r="A2697" s="51">
        <v>36070</v>
      </c>
      <c r="B2697" t="s">
        <v>106</v>
      </c>
      <c r="C2697" t="s">
        <v>31</v>
      </c>
      <c r="D2697">
        <v>2046</v>
      </c>
      <c r="E2697" s="52">
        <v>50.406812720951798</v>
      </c>
    </row>
    <row r="2698" spans="1:5" x14ac:dyDescent="0.35">
      <c r="A2698" s="51">
        <v>36070</v>
      </c>
      <c r="B2698" t="s">
        <v>106</v>
      </c>
      <c r="C2698" t="s">
        <v>32</v>
      </c>
      <c r="D2698">
        <v>2021</v>
      </c>
      <c r="E2698" s="52">
        <v>35.215263022547397</v>
      </c>
    </row>
    <row r="2699" spans="1:5" x14ac:dyDescent="0.35">
      <c r="A2699" s="51">
        <v>36070</v>
      </c>
      <c r="B2699" t="s">
        <v>106</v>
      </c>
      <c r="C2699" t="s">
        <v>32</v>
      </c>
      <c r="D2699">
        <v>2026</v>
      </c>
      <c r="E2699" s="52">
        <v>39.267392095992101</v>
      </c>
    </row>
    <row r="2700" spans="1:5" x14ac:dyDescent="0.35">
      <c r="A2700" s="51">
        <v>36070</v>
      </c>
      <c r="B2700" t="s">
        <v>106</v>
      </c>
      <c r="C2700" t="s">
        <v>32</v>
      </c>
      <c r="D2700">
        <v>2031</v>
      </c>
      <c r="E2700" s="52">
        <v>41.991748115078799</v>
      </c>
    </row>
    <row r="2701" spans="1:5" x14ac:dyDescent="0.35">
      <c r="A2701" s="51">
        <v>36070</v>
      </c>
      <c r="B2701" t="s">
        <v>106</v>
      </c>
      <c r="C2701" t="s">
        <v>32</v>
      </c>
      <c r="D2701">
        <v>2036</v>
      </c>
      <c r="E2701" s="52">
        <v>42.975792475170202</v>
      </c>
    </row>
    <row r="2702" spans="1:5" x14ac:dyDescent="0.35">
      <c r="A2702" s="51">
        <v>36070</v>
      </c>
      <c r="B2702" t="s">
        <v>106</v>
      </c>
      <c r="C2702" t="s">
        <v>32</v>
      </c>
      <c r="D2702">
        <v>2041</v>
      </c>
      <c r="E2702" s="52">
        <v>43.217340659738603</v>
      </c>
    </row>
    <row r="2703" spans="1:5" x14ac:dyDescent="0.35">
      <c r="A2703" s="51">
        <v>36070</v>
      </c>
      <c r="B2703" t="s">
        <v>106</v>
      </c>
      <c r="C2703" t="s">
        <v>32</v>
      </c>
      <c r="D2703">
        <v>2046</v>
      </c>
      <c r="E2703" s="52">
        <v>43.431246467811199</v>
      </c>
    </row>
    <row r="2704" spans="1:5" x14ac:dyDescent="0.35">
      <c r="A2704" s="51">
        <v>36070</v>
      </c>
      <c r="B2704" t="s">
        <v>106</v>
      </c>
      <c r="C2704" t="s">
        <v>37</v>
      </c>
      <c r="D2704">
        <v>2021</v>
      </c>
      <c r="E2704" s="52">
        <v>1.53763143419353</v>
      </c>
    </row>
    <row r="2705" spans="1:5" x14ac:dyDescent="0.35">
      <c r="A2705" s="51">
        <v>36070</v>
      </c>
      <c r="B2705" t="s">
        <v>106</v>
      </c>
      <c r="C2705" t="s">
        <v>37</v>
      </c>
      <c r="D2705">
        <v>2026</v>
      </c>
      <c r="E2705" s="52">
        <v>1.6709210742976599</v>
      </c>
    </row>
    <row r="2706" spans="1:5" x14ac:dyDescent="0.35">
      <c r="A2706" s="51">
        <v>36070</v>
      </c>
      <c r="B2706" t="s">
        <v>106</v>
      </c>
      <c r="C2706" t="s">
        <v>37</v>
      </c>
      <c r="D2706">
        <v>2031</v>
      </c>
      <c r="E2706" s="52">
        <v>1.75243736881016</v>
      </c>
    </row>
    <row r="2707" spans="1:5" x14ac:dyDescent="0.35">
      <c r="A2707" s="51">
        <v>36070</v>
      </c>
      <c r="B2707" t="s">
        <v>106</v>
      </c>
      <c r="C2707" t="s">
        <v>37</v>
      </c>
      <c r="D2707">
        <v>2036</v>
      </c>
      <c r="E2707" s="52">
        <v>1.7135395840874099</v>
      </c>
    </row>
    <row r="2708" spans="1:5" x14ac:dyDescent="0.35">
      <c r="A2708" s="51">
        <v>36070</v>
      </c>
      <c r="B2708" t="s">
        <v>106</v>
      </c>
      <c r="C2708" t="s">
        <v>37</v>
      </c>
      <c r="D2708">
        <v>2041</v>
      </c>
      <c r="E2708" s="52">
        <v>1.67836259960578</v>
      </c>
    </row>
    <row r="2709" spans="1:5" x14ac:dyDescent="0.35">
      <c r="A2709" s="51">
        <v>36070</v>
      </c>
      <c r="B2709" t="s">
        <v>106</v>
      </c>
      <c r="C2709" t="s">
        <v>37</v>
      </c>
      <c r="D2709">
        <v>2046</v>
      </c>
      <c r="E2709" s="52">
        <v>1.67199074416215</v>
      </c>
    </row>
    <row r="2710" spans="1:5" x14ac:dyDescent="0.35">
      <c r="A2710" s="51">
        <v>36070</v>
      </c>
      <c r="B2710" t="s">
        <v>106</v>
      </c>
      <c r="C2710" t="s">
        <v>36</v>
      </c>
      <c r="D2710">
        <v>2021</v>
      </c>
      <c r="E2710" s="52">
        <v>30.800866392829199</v>
      </c>
    </row>
    <row r="2711" spans="1:5" x14ac:dyDescent="0.35">
      <c r="A2711" s="51">
        <v>36070</v>
      </c>
      <c r="B2711" t="s">
        <v>106</v>
      </c>
      <c r="C2711" t="s">
        <v>36</v>
      </c>
      <c r="D2711">
        <v>2026</v>
      </c>
      <c r="E2711" s="52">
        <v>34.195313222320202</v>
      </c>
    </row>
    <row r="2712" spans="1:5" x14ac:dyDescent="0.35">
      <c r="A2712" s="51">
        <v>36070</v>
      </c>
      <c r="B2712" t="s">
        <v>106</v>
      </c>
      <c r="C2712" t="s">
        <v>36</v>
      </c>
      <c r="D2712">
        <v>2031</v>
      </c>
      <c r="E2712" s="52">
        <v>36.729190428150403</v>
      </c>
    </row>
    <row r="2713" spans="1:5" x14ac:dyDescent="0.35">
      <c r="A2713" s="51">
        <v>36070</v>
      </c>
      <c r="B2713" t="s">
        <v>106</v>
      </c>
      <c r="C2713" t="s">
        <v>36</v>
      </c>
      <c r="D2713">
        <v>2036</v>
      </c>
      <c r="E2713" s="52">
        <v>38.807846818792299</v>
      </c>
    </row>
    <row r="2714" spans="1:5" x14ac:dyDescent="0.35">
      <c r="A2714" s="51">
        <v>36070</v>
      </c>
      <c r="B2714" t="s">
        <v>106</v>
      </c>
      <c r="C2714" t="s">
        <v>36</v>
      </c>
      <c r="D2714">
        <v>2041</v>
      </c>
      <c r="E2714" s="52">
        <v>40.320035840089901</v>
      </c>
    </row>
    <row r="2715" spans="1:5" x14ac:dyDescent="0.35">
      <c r="A2715" s="51">
        <v>36070</v>
      </c>
      <c r="B2715" t="s">
        <v>106</v>
      </c>
      <c r="C2715" t="s">
        <v>36</v>
      </c>
      <c r="D2715">
        <v>2046</v>
      </c>
      <c r="E2715" s="52">
        <v>41.141791664562199</v>
      </c>
    </row>
    <row r="2716" spans="1:5" x14ac:dyDescent="0.35">
      <c r="A2716" s="51">
        <v>36070</v>
      </c>
      <c r="B2716" t="s">
        <v>106</v>
      </c>
      <c r="C2716" t="s">
        <v>35</v>
      </c>
      <c r="D2716">
        <v>2021</v>
      </c>
      <c r="E2716" s="52">
        <v>31.950679483316701</v>
      </c>
    </row>
    <row r="2717" spans="1:5" x14ac:dyDescent="0.35">
      <c r="A2717" s="51">
        <v>36070</v>
      </c>
      <c r="B2717" t="s">
        <v>106</v>
      </c>
      <c r="C2717" t="s">
        <v>35</v>
      </c>
      <c r="D2717">
        <v>2026</v>
      </c>
      <c r="E2717" s="52">
        <v>32.603211340163</v>
      </c>
    </row>
    <row r="2718" spans="1:5" x14ac:dyDescent="0.35">
      <c r="A2718" s="51">
        <v>36070</v>
      </c>
      <c r="B2718" t="s">
        <v>106</v>
      </c>
      <c r="C2718" t="s">
        <v>35</v>
      </c>
      <c r="D2718">
        <v>2031</v>
      </c>
      <c r="E2718" s="52">
        <v>33.700808844745303</v>
      </c>
    </row>
    <row r="2719" spans="1:5" x14ac:dyDescent="0.35">
      <c r="A2719" s="51">
        <v>36070</v>
      </c>
      <c r="B2719" t="s">
        <v>106</v>
      </c>
      <c r="C2719" t="s">
        <v>35</v>
      </c>
      <c r="D2719">
        <v>2036</v>
      </c>
      <c r="E2719" s="52">
        <v>34.716012551430097</v>
      </c>
    </row>
    <row r="2720" spans="1:5" x14ac:dyDescent="0.35">
      <c r="A2720" s="51">
        <v>36070</v>
      </c>
      <c r="B2720" t="s">
        <v>106</v>
      </c>
      <c r="C2720" t="s">
        <v>35</v>
      </c>
      <c r="D2720">
        <v>2041</v>
      </c>
      <c r="E2720" s="52">
        <v>35.171672932254602</v>
      </c>
    </row>
    <row r="2721" spans="1:5" x14ac:dyDescent="0.35">
      <c r="A2721" s="51">
        <v>36070</v>
      </c>
      <c r="B2721" t="s">
        <v>106</v>
      </c>
      <c r="C2721" t="s">
        <v>35</v>
      </c>
      <c r="D2721">
        <v>2046</v>
      </c>
      <c r="E2721" s="52">
        <v>35.244489642412603</v>
      </c>
    </row>
    <row r="2722" spans="1:5" x14ac:dyDescent="0.35">
      <c r="A2722" s="51">
        <v>36070</v>
      </c>
      <c r="B2722" t="s">
        <v>106</v>
      </c>
      <c r="C2722" t="s">
        <v>33</v>
      </c>
      <c r="D2722">
        <v>2021</v>
      </c>
      <c r="E2722" s="52">
        <v>38.413008882707501</v>
      </c>
    </row>
    <row r="2723" spans="1:5" x14ac:dyDescent="0.35">
      <c r="A2723" s="51">
        <v>36070</v>
      </c>
      <c r="B2723" t="s">
        <v>106</v>
      </c>
      <c r="C2723" t="s">
        <v>33</v>
      </c>
      <c r="D2723">
        <v>2026</v>
      </c>
      <c r="E2723" s="52">
        <v>40.1449438709137</v>
      </c>
    </row>
    <row r="2724" spans="1:5" x14ac:dyDescent="0.35">
      <c r="A2724" s="51">
        <v>36070</v>
      </c>
      <c r="B2724" t="s">
        <v>106</v>
      </c>
      <c r="C2724" t="s">
        <v>33</v>
      </c>
      <c r="D2724">
        <v>2031</v>
      </c>
      <c r="E2724" s="52">
        <v>42.256375947545799</v>
      </c>
    </row>
    <row r="2725" spans="1:5" x14ac:dyDescent="0.35">
      <c r="A2725" s="51">
        <v>36070</v>
      </c>
      <c r="B2725" t="s">
        <v>106</v>
      </c>
      <c r="C2725" t="s">
        <v>33</v>
      </c>
      <c r="D2725">
        <v>2036</v>
      </c>
      <c r="E2725" s="52">
        <v>44.532535316302898</v>
      </c>
    </row>
    <row r="2726" spans="1:5" x14ac:dyDescent="0.35">
      <c r="A2726" s="51">
        <v>36070</v>
      </c>
      <c r="B2726" t="s">
        <v>106</v>
      </c>
      <c r="C2726" t="s">
        <v>33</v>
      </c>
      <c r="D2726">
        <v>2041</v>
      </c>
      <c r="E2726" s="52">
        <v>46.1092629192758</v>
      </c>
    </row>
    <row r="2727" spans="1:5" x14ac:dyDescent="0.35">
      <c r="A2727" s="51">
        <v>36070</v>
      </c>
      <c r="B2727" t="s">
        <v>106</v>
      </c>
      <c r="C2727" t="s">
        <v>33</v>
      </c>
      <c r="D2727">
        <v>2046</v>
      </c>
      <c r="E2727" s="52">
        <v>47.338643029082697</v>
      </c>
    </row>
    <row r="2728" spans="1:5" x14ac:dyDescent="0.35">
      <c r="A2728" s="51">
        <v>36070</v>
      </c>
      <c r="B2728" t="s">
        <v>106</v>
      </c>
      <c r="C2728" t="s">
        <v>34</v>
      </c>
      <c r="D2728">
        <v>2021</v>
      </c>
      <c r="E2728" s="52">
        <v>10.984583841246801</v>
      </c>
    </row>
    <row r="2729" spans="1:5" x14ac:dyDescent="0.35">
      <c r="A2729" s="51">
        <v>36070</v>
      </c>
      <c r="B2729" t="s">
        <v>106</v>
      </c>
      <c r="C2729" t="s">
        <v>34</v>
      </c>
      <c r="D2729">
        <v>2026</v>
      </c>
      <c r="E2729" s="52">
        <v>11.452727049961799</v>
      </c>
    </row>
    <row r="2730" spans="1:5" x14ac:dyDescent="0.35">
      <c r="A2730" s="51">
        <v>36070</v>
      </c>
      <c r="B2730" t="s">
        <v>106</v>
      </c>
      <c r="C2730" t="s">
        <v>34</v>
      </c>
      <c r="D2730">
        <v>2031</v>
      </c>
      <c r="E2730" s="52">
        <v>11.615431836543699</v>
      </c>
    </row>
    <row r="2731" spans="1:5" x14ac:dyDescent="0.35">
      <c r="A2731" s="51">
        <v>36070</v>
      </c>
      <c r="B2731" t="s">
        <v>106</v>
      </c>
      <c r="C2731" t="s">
        <v>34</v>
      </c>
      <c r="D2731">
        <v>2036</v>
      </c>
      <c r="E2731" s="52">
        <v>11.6647254422627</v>
      </c>
    </row>
    <row r="2732" spans="1:5" x14ac:dyDescent="0.35">
      <c r="A2732" s="51">
        <v>36070</v>
      </c>
      <c r="B2732" t="s">
        <v>106</v>
      </c>
      <c r="C2732" t="s">
        <v>34</v>
      </c>
      <c r="D2732">
        <v>2041</v>
      </c>
      <c r="E2732" s="52">
        <v>11.684148474681599</v>
      </c>
    </row>
    <row r="2733" spans="1:5" x14ac:dyDescent="0.35">
      <c r="A2733" s="51">
        <v>36070</v>
      </c>
      <c r="B2733" t="s">
        <v>106</v>
      </c>
      <c r="C2733" t="s">
        <v>34</v>
      </c>
      <c r="D2733">
        <v>2046</v>
      </c>
      <c r="E2733" s="52">
        <v>11.840642873707999</v>
      </c>
    </row>
    <row r="2734" spans="1:5" x14ac:dyDescent="0.35">
      <c r="A2734" s="51">
        <v>36070</v>
      </c>
      <c r="B2734" t="s">
        <v>106</v>
      </c>
      <c r="C2734" t="s">
        <v>38</v>
      </c>
      <c r="D2734">
        <v>2021</v>
      </c>
      <c r="E2734" s="52">
        <v>194.983647685368</v>
      </c>
    </row>
    <row r="2735" spans="1:5" x14ac:dyDescent="0.35">
      <c r="A2735" s="51">
        <v>36070</v>
      </c>
      <c r="B2735" t="s">
        <v>106</v>
      </c>
      <c r="C2735" t="s">
        <v>38</v>
      </c>
      <c r="D2735">
        <v>2026</v>
      </c>
      <c r="E2735" s="52">
        <v>204.99235036465899</v>
      </c>
    </row>
    <row r="2736" spans="1:5" x14ac:dyDescent="0.35">
      <c r="A2736" s="51">
        <v>36070</v>
      </c>
      <c r="B2736" t="s">
        <v>106</v>
      </c>
      <c r="C2736" t="s">
        <v>38</v>
      </c>
      <c r="D2736">
        <v>2031</v>
      </c>
      <c r="E2736" s="52">
        <v>214.57918316855901</v>
      </c>
    </row>
    <row r="2737" spans="1:5" x14ac:dyDescent="0.35">
      <c r="A2737" s="51">
        <v>36070</v>
      </c>
      <c r="B2737" t="s">
        <v>106</v>
      </c>
      <c r="C2737" t="s">
        <v>38</v>
      </c>
      <c r="D2737">
        <v>2036</v>
      </c>
      <c r="E2737" s="52">
        <v>223.04253561585699</v>
      </c>
    </row>
    <row r="2738" spans="1:5" x14ac:dyDescent="0.35">
      <c r="A2738" s="51">
        <v>36070</v>
      </c>
      <c r="B2738" t="s">
        <v>106</v>
      </c>
      <c r="C2738" t="s">
        <v>38</v>
      </c>
      <c r="D2738">
        <v>2041</v>
      </c>
      <c r="E2738" s="52">
        <v>228.26464803850899</v>
      </c>
    </row>
    <row r="2739" spans="1:5" x14ac:dyDescent="0.35">
      <c r="A2739" s="51">
        <v>36070</v>
      </c>
      <c r="B2739" t="s">
        <v>106</v>
      </c>
      <c r="C2739" t="s">
        <v>38</v>
      </c>
      <c r="D2739">
        <v>2046</v>
      </c>
      <c r="E2739" s="52">
        <v>231.07561714269099</v>
      </c>
    </row>
    <row r="2740" spans="1:5" x14ac:dyDescent="0.35">
      <c r="A2740" s="51">
        <v>36150</v>
      </c>
      <c r="B2740" t="s">
        <v>107</v>
      </c>
      <c r="C2740" t="s">
        <v>31</v>
      </c>
      <c r="D2740">
        <v>2021</v>
      </c>
      <c r="E2740" s="52">
        <v>70.197502501980793</v>
      </c>
    </row>
    <row r="2741" spans="1:5" x14ac:dyDescent="0.35">
      <c r="A2741" s="51">
        <v>36150</v>
      </c>
      <c r="B2741" t="s">
        <v>107</v>
      </c>
      <c r="C2741" t="s">
        <v>31</v>
      </c>
      <c r="D2741">
        <v>2026</v>
      </c>
      <c r="E2741" s="52">
        <v>68.717925732895907</v>
      </c>
    </row>
    <row r="2742" spans="1:5" x14ac:dyDescent="0.35">
      <c r="A2742" s="51">
        <v>36150</v>
      </c>
      <c r="B2742" t="s">
        <v>107</v>
      </c>
      <c r="C2742" t="s">
        <v>31</v>
      </c>
      <c r="D2742">
        <v>2031</v>
      </c>
      <c r="E2742" s="52">
        <v>67.704168979974597</v>
      </c>
    </row>
    <row r="2743" spans="1:5" x14ac:dyDescent="0.35">
      <c r="A2743" s="51">
        <v>36150</v>
      </c>
      <c r="B2743" t="s">
        <v>107</v>
      </c>
      <c r="C2743" t="s">
        <v>31</v>
      </c>
      <c r="D2743">
        <v>2036</v>
      </c>
      <c r="E2743" s="52">
        <v>67.640705777016706</v>
      </c>
    </row>
    <row r="2744" spans="1:5" x14ac:dyDescent="0.35">
      <c r="A2744" s="51">
        <v>36150</v>
      </c>
      <c r="B2744" t="s">
        <v>107</v>
      </c>
      <c r="C2744" t="s">
        <v>31</v>
      </c>
      <c r="D2744">
        <v>2041</v>
      </c>
      <c r="E2744" s="52">
        <v>67.078583790644203</v>
      </c>
    </row>
    <row r="2745" spans="1:5" x14ac:dyDescent="0.35">
      <c r="A2745" s="51">
        <v>36150</v>
      </c>
      <c r="B2745" t="s">
        <v>107</v>
      </c>
      <c r="C2745" t="s">
        <v>31</v>
      </c>
      <c r="D2745">
        <v>2046</v>
      </c>
      <c r="E2745" s="52">
        <v>66.255145655750695</v>
      </c>
    </row>
    <row r="2746" spans="1:5" x14ac:dyDescent="0.35">
      <c r="A2746" s="51">
        <v>36150</v>
      </c>
      <c r="B2746" t="s">
        <v>107</v>
      </c>
      <c r="C2746" t="s">
        <v>32</v>
      </c>
      <c r="D2746">
        <v>2021</v>
      </c>
      <c r="E2746" s="52">
        <v>84.865673754097102</v>
      </c>
    </row>
    <row r="2747" spans="1:5" x14ac:dyDescent="0.35">
      <c r="A2747" s="51">
        <v>36150</v>
      </c>
      <c r="B2747" t="s">
        <v>107</v>
      </c>
      <c r="C2747" t="s">
        <v>32</v>
      </c>
      <c r="D2747">
        <v>2026</v>
      </c>
      <c r="E2747" s="52">
        <v>84.0858697932795</v>
      </c>
    </row>
    <row r="2748" spans="1:5" x14ac:dyDescent="0.35">
      <c r="A2748" s="51">
        <v>36150</v>
      </c>
      <c r="B2748" t="s">
        <v>107</v>
      </c>
      <c r="C2748" t="s">
        <v>32</v>
      </c>
      <c r="D2748">
        <v>2031</v>
      </c>
      <c r="E2748" s="52">
        <v>82.324870639182507</v>
      </c>
    </row>
    <row r="2749" spans="1:5" x14ac:dyDescent="0.35">
      <c r="A2749" s="51">
        <v>36150</v>
      </c>
      <c r="B2749" t="s">
        <v>107</v>
      </c>
      <c r="C2749" t="s">
        <v>32</v>
      </c>
      <c r="D2749">
        <v>2036</v>
      </c>
      <c r="E2749" s="52">
        <v>80.624811015850696</v>
      </c>
    </row>
    <row r="2750" spans="1:5" x14ac:dyDescent="0.35">
      <c r="A2750" s="51">
        <v>36150</v>
      </c>
      <c r="B2750" t="s">
        <v>107</v>
      </c>
      <c r="C2750" t="s">
        <v>32</v>
      </c>
      <c r="D2750">
        <v>2041</v>
      </c>
      <c r="E2750" s="52">
        <v>78.139706446992506</v>
      </c>
    </row>
    <row r="2751" spans="1:5" x14ac:dyDescent="0.35">
      <c r="A2751" s="51">
        <v>36150</v>
      </c>
      <c r="B2751" t="s">
        <v>107</v>
      </c>
      <c r="C2751" t="s">
        <v>32</v>
      </c>
      <c r="D2751">
        <v>2046</v>
      </c>
      <c r="E2751" s="52">
        <v>75.465641530505707</v>
      </c>
    </row>
    <row r="2752" spans="1:5" x14ac:dyDescent="0.35">
      <c r="A2752" s="51">
        <v>36150</v>
      </c>
      <c r="B2752" t="s">
        <v>107</v>
      </c>
      <c r="C2752" t="s">
        <v>37</v>
      </c>
      <c r="D2752">
        <v>2021</v>
      </c>
      <c r="E2752" s="52">
        <v>9.5585582839679102</v>
      </c>
    </row>
    <row r="2753" spans="1:5" x14ac:dyDescent="0.35">
      <c r="A2753" s="51">
        <v>36150</v>
      </c>
      <c r="B2753" t="s">
        <v>107</v>
      </c>
      <c r="C2753" t="s">
        <v>37</v>
      </c>
      <c r="D2753">
        <v>2026</v>
      </c>
      <c r="E2753" s="52">
        <v>9.4524091983897307</v>
      </c>
    </row>
    <row r="2754" spans="1:5" x14ac:dyDescent="0.35">
      <c r="A2754" s="51">
        <v>36150</v>
      </c>
      <c r="B2754" t="s">
        <v>107</v>
      </c>
      <c r="C2754" t="s">
        <v>37</v>
      </c>
      <c r="D2754">
        <v>2031</v>
      </c>
      <c r="E2754" s="52">
        <v>9.5297237117488205</v>
      </c>
    </row>
    <row r="2755" spans="1:5" x14ac:dyDescent="0.35">
      <c r="A2755" s="51">
        <v>36150</v>
      </c>
      <c r="B2755" t="s">
        <v>107</v>
      </c>
      <c r="C2755" t="s">
        <v>37</v>
      </c>
      <c r="D2755">
        <v>2036</v>
      </c>
      <c r="E2755" s="52">
        <v>9.48172023976079</v>
      </c>
    </row>
    <row r="2756" spans="1:5" x14ac:dyDescent="0.35">
      <c r="A2756" s="51">
        <v>36150</v>
      </c>
      <c r="B2756" t="s">
        <v>107</v>
      </c>
      <c r="C2756" t="s">
        <v>37</v>
      </c>
      <c r="D2756">
        <v>2041</v>
      </c>
      <c r="E2756" s="52">
        <v>9.2881208275506104</v>
      </c>
    </row>
    <row r="2757" spans="1:5" x14ac:dyDescent="0.35">
      <c r="A2757" s="51">
        <v>36150</v>
      </c>
      <c r="B2757" t="s">
        <v>107</v>
      </c>
      <c r="C2757" t="s">
        <v>37</v>
      </c>
      <c r="D2757">
        <v>2046</v>
      </c>
      <c r="E2757" s="52">
        <v>9.0885809406219291</v>
      </c>
    </row>
    <row r="2758" spans="1:5" x14ac:dyDescent="0.35">
      <c r="A2758" s="51">
        <v>36150</v>
      </c>
      <c r="B2758" t="s">
        <v>107</v>
      </c>
      <c r="C2758" t="s">
        <v>36</v>
      </c>
      <c r="D2758">
        <v>2021</v>
      </c>
      <c r="E2758" s="52">
        <v>122.610422117718</v>
      </c>
    </row>
    <row r="2759" spans="1:5" x14ac:dyDescent="0.35">
      <c r="A2759" s="51">
        <v>36150</v>
      </c>
      <c r="B2759" t="s">
        <v>107</v>
      </c>
      <c r="C2759" t="s">
        <v>36</v>
      </c>
      <c r="D2759">
        <v>2026</v>
      </c>
      <c r="E2759" s="52">
        <v>123.906277507029</v>
      </c>
    </row>
    <row r="2760" spans="1:5" x14ac:dyDescent="0.35">
      <c r="A2760" s="51">
        <v>36150</v>
      </c>
      <c r="B2760" t="s">
        <v>107</v>
      </c>
      <c r="C2760" t="s">
        <v>36</v>
      </c>
      <c r="D2760">
        <v>2031</v>
      </c>
      <c r="E2760" s="52">
        <v>123.57442547941299</v>
      </c>
    </row>
    <row r="2761" spans="1:5" x14ac:dyDescent="0.35">
      <c r="A2761" s="51">
        <v>36150</v>
      </c>
      <c r="B2761" t="s">
        <v>107</v>
      </c>
      <c r="C2761" t="s">
        <v>36</v>
      </c>
      <c r="D2761">
        <v>2036</v>
      </c>
      <c r="E2761" s="52">
        <v>122.25121815988101</v>
      </c>
    </row>
    <row r="2762" spans="1:5" x14ac:dyDescent="0.35">
      <c r="A2762" s="51">
        <v>36150</v>
      </c>
      <c r="B2762" t="s">
        <v>107</v>
      </c>
      <c r="C2762" t="s">
        <v>36</v>
      </c>
      <c r="D2762">
        <v>2041</v>
      </c>
      <c r="E2762" s="52">
        <v>119.247931361816</v>
      </c>
    </row>
    <row r="2763" spans="1:5" x14ac:dyDescent="0.35">
      <c r="A2763" s="51">
        <v>36150</v>
      </c>
      <c r="B2763" t="s">
        <v>107</v>
      </c>
      <c r="C2763" t="s">
        <v>36</v>
      </c>
      <c r="D2763">
        <v>2046</v>
      </c>
      <c r="E2763" s="52">
        <v>115.55988091398901</v>
      </c>
    </row>
    <row r="2764" spans="1:5" x14ac:dyDescent="0.35">
      <c r="A2764" s="51">
        <v>36150</v>
      </c>
      <c r="B2764" t="s">
        <v>107</v>
      </c>
      <c r="C2764" t="s">
        <v>35</v>
      </c>
      <c r="D2764">
        <v>2021</v>
      </c>
      <c r="E2764" s="52">
        <v>6.3620068074698004</v>
      </c>
    </row>
    <row r="2765" spans="1:5" x14ac:dyDescent="0.35">
      <c r="A2765" s="51">
        <v>36150</v>
      </c>
      <c r="B2765" t="s">
        <v>107</v>
      </c>
      <c r="C2765" t="s">
        <v>35</v>
      </c>
      <c r="D2765">
        <v>2026</v>
      </c>
      <c r="E2765" s="52">
        <v>6.2222724748749902</v>
      </c>
    </row>
    <row r="2766" spans="1:5" x14ac:dyDescent="0.35">
      <c r="A2766" s="51">
        <v>36150</v>
      </c>
      <c r="B2766" t="s">
        <v>107</v>
      </c>
      <c r="C2766" t="s">
        <v>35</v>
      </c>
      <c r="D2766">
        <v>2031</v>
      </c>
      <c r="E2766" s="52">
        <v>6.1369399001503204</v>
      </c>
    </row>
    <row r="2767" spans="1:5" x14ac:dyDescent="0.35">
      <c r="A2767" s="51">
        <v>36150</v>
      </c>
      <c r="B2767" t="s">
        <v>107</v>
      </c>
      <c r="C2767" t="s">
        <v>35</v>
      </c>
      <c r="D2767">
        <v>2036</v>
      </c>
      <c r="E2767" s="52">
        <v>6.0706198904015203</v>
      </c>
    </row>
    <row r="2768" spans="1:5" x14ac:dyDescent="0.35">
      <c r="A2768" s="51">
        <v>36150</v>
      </c>
      <c r="B2768" t="s">
        <v>107</v>
      </c>
      <c r="C2768" t="s">
        <v>35</v>
      </c>
      <c r="D2768">
        <v>2041</v>
      </c>
      <c r="E2768" s="52">
        <v>5.9391440485771598</v>
      </c>
    </row>
    <row r="2769" spans="1:5" x14ac:dyDescent="0.35">
      <c r="A2769" s="51">
        <v>36150</v>
      </c>
      <c r="B2769" t="s">
        <v>107</v>
      </c>
      <c r="C2769" t="s">
        <v>35</v>
      </c>
      <c r="D2769">
        <v>2046</v>
      </c>
      <c r="E2769" s="52">
        <v>5.7933563934151602</v>
      </c>
    </row>
    <row r="2770" spans="1:5" x14ac:dyDescent="0.35">
      <c r="A2770" s="51">
        <v>36150</v>
      </c>
      <c r="B2770" t="s">
        <v>107</v>
      </c>
      <c r="C2770" t="s">
        <v>33</v>
      </c>
      <c r="D2770">
        <v>2021</v>
      </c>
      <c r="E2770" s="52">
        <v>28.2266870862023</v>
      </c>
    </row>
    <row r="2771" spans="1:5" x14ac:dyDescent="0.35">
      <c r="A2771" s="51">
        <v>36150</v>
      </c>
      <c r="B2771" t="s">
        <v>107</v>
      </c>
      <c r="C2771" t="s">
        <v>33</v>
      </c>
      <c r="D2771">
        <v>2026</v>
      </c>
      <c r="E2771" s="52">
        <v>28.3567733341491</v>
      </c>
    </row>
    <row r="2772" spans="1:5" x14ac:dyDescent="0.35">
      <c r="A2772" s="51">
        <v>36150</v>
      </c>
      <c r="B2772" t="s">
        <v>107</v>
      </c>
      <c r="C2772" t="s">
        <v>33</v>
      </c>
      <c r="D2772">
        <v>2031</v>
      </c>
      <c r="E2772" s="52">
        <v>28.786095908377099</v>
      </c>
    </row>
    <row r="2773" spans="1:5" x14ac:dyDescent="0.35">
      <c r="A2773" s="51">
        <v>36150</v>
      </c>
      <c r="B2773" t="s">
        <v>107</v>
      </c>
      <c r="C2773" t="s">
        <v>33</v>
      </c>
      <c r="D2773">
        <v>2036</v>
      </c>
      <c r="E2773" s="52">
        <v>29.136648837332</v>
      </c>
    </row>
    <row r="2774" spans="1:5" x14ac:dyDescent="0.35">
      <c r="A2774" s="51">
        <v>36150</v>
      </c>
      <c r="B2774" t="s">
        <v>107</v>
      </c>
      <c r="C2774" t="s">
        <v>33</v>
      </c>
      <c r="D2774">
        <v>2041</v>
      </c>
      <c r="E2774" s="52">
        <v>28.944153253617301</v>
      </c>
    </row>
    <row r="2775" spans="1:5" x14ac:dyDescent="0.35">
      <c r="A2775" s="51">
        <v>36150</v>
      </c>
      <c r="B2775" t="s">
        <v>107</v>
      </c>
      <c r="C2775" t="s">
        <v>33</v>
      </c>
      <c r="D2775">
        <v>2046</v>
      </c>
      <c r="E2775" s="52">
        <v>28.5087540499303</v>
      </c>
    </row>
    <row r="2776" spans="1:5" x14ac:dyDescent="0.35">
      <c r="A2776" s="51">
        <v>36150</v>
      </c>
      <c r="B2776" t="s">
        <v>107</v>
      </c>
      <c r="C2776" t="s">
        <v>34</v>
      </c>
      <c r="D2776">
        <v>2021</v>
      </c>
      <c r="E2776" s="52">
        <v>2.8167461198065502</v>
      </c>
    </row>
    <row r="2777" spans="1:5" x14ac:dyDescent="0.35">
      <c r="A2777" s="51">
        <v>36150</v>
      </c>
      <c r="B2777" t="s">
        <v>107</v>
      </c>
      <c r="C2777" t="s">
        <v>34</v>
      </c>
      <c r="D2777">
        <v>2026</v>
      </c>
      <c r="E2777" s="52">
        <v>2.8468442055714198</v>
      </c>
    </row>
    <row r="2778" spans="1:5" x14ac:dyDescent="0.35">
      <c r="A2778" s="51">
        <v>36150</v>
      </c>
      <c r="B2778" t="s">
        <v>107</v>
      </c>
      <c r="C2778" t="s">
        <v>34</v>
      </c>
      <c r="D2778">
        <v>2031</v>
      </c>
      <c r="E2778" s="52">
        <v>2.8325046861421401</v>
      </c>
    </row>
    <row r="2779" spans="1:5" x14ac:dyDescent="0.35">
      <c r="A2779" s="51">
        <v>36150</v>
      </c>
      <c r="B2779" t="s">
        <v>107</v>
      </c>
      <c r="C2779" t="s">
        <v>34</v>
      </c>
      <c r="D2779">
        <v>2036</v>
      </c>
      <c r="E2779" s="52">
        <v>2.8121251573497199</v>
      </c>
    </row>
    <row r="2780" spans="1:5" x14ac:dyDescent="0.35">
      <c r="A2780" s="51">
        <v>36150</v>
      </c>
      <c r="B2780" t="s">
        <v>107</v>
      </c>
      <c r="C2780" t="s">
        <v>34</v>
      </c>
      <c r="D2780">
        <v>2041</v>
      </c>
      <c r="E2780" s="52">
        <v>2.7882471009171601</v>
      </c>
    </row>
    <row r="2781" spans="1:5" x14ac:dyDescent="0.35">
      <c r="A2781" s="51">
        <v>36150</v>
      </c>
      <c r="B2781" t="s">
        <v>107</v>
      </c>
      <c r="C2781" t="s">
        <v>34</v>
      </c>
      <c r="D2781">
        <v>2046</v>
      </c>
      <c r="E2781" s="52">
        <v>2.76740482627799</v>
      </c>
    </row>
    <row r="2782" spans="1:5" x14ac:dyDescent="0.35">
      <c r="A2782" s="51">
        <v>36150</v>
      </c>
      <c r="B2782" t="s">
        <v>107</v>
      </c>
      <c r="C2782" t="s">
        <v>38</v>
      </c>
      <c r="D2782">
        <v>2021</v>
      </c>
      <c r="E2782" s="52">
        <v>324.63759667124299</v>
      </c>
    </row>
    <row r="2783" spans="1:5" x14ac:dyDescent="0.35">
      <c r="A2783" s="51">
        <v>36150</v>
      </c>
      <c r="B2783" t="s">
        <v>107</v>
      </c>
      <c r="C2783" t="s">
        <v>38</v>
      </c>
      <c r="D2783">
        <v>2026</v>
      </c>
      <c r="E2783" s="52">
        <v>323.58837224618998</v>
      </c>
    </row>
    <row r="2784" spans="1:5" x14ac:dyDescent="0.35">
      <c r="A2784" s="51">
        <v>36150</v>
      </c>
      <c r="B2784" t="s">
        <v>107</v>
      </c>
      <c r="C2784" t="s">
        <v>38</v>
      </c>
      <c r="D2784">
        <v>2031</v>
      </c>
      <c r="E2784" s="52">
        <v>320.888729304989</v>
      </c>
    </row>
    <row r="2785" spans="1:5" x14ac:dyDescent="0.35">
      <c r="A2785" s="51">
        <v>36150</v>
      </c>
      <c r="B2785" t="s">
        <v>107</v>
      </c>
      <c r="C2785" t="s">
        <v>38</v>
      </c>
      <c r="D2785">
        <v>2036</v>
      </c>
      <c r="E2785" s="52">
        <v>318.01784907759202</v>
      </c>
    </row>
    <row r="2786" spans="1:5" x14ac:dyDescent="0.35">
      <c r="A2786" s="51">
        <v>36150</v>
      </c>
      <c r="B2786" t="s">
        <v>107</v>
      </c>
      <c r="C2786" t="s">
        <v>38</v>
      </c>
      <c r="D2786">
        <v>2041</v>
      </c>
      <c r="E2786" s="52">
        <v>311.42588683011502</v>
      </c>
    </row>
    <row r="2787" spans="1:5" x14ac:dyDescent="0.35">
      <c r="A2787" s="51">
        <v>36150</v>
      </c>
      <c r="B2787" t="s">
        <v>107</v>
      </c>
      <c r="C2787" t="s">
        <v>38</v>
      </c>
      <c r="D2787">
        <v>2046</v>
      </c>
      <c r="E2787" s="52">
        <v>303.43876431049</v>
      </c>
    </row>
    <row r="2788" spans="1:5" x14ac:dyDescent="0.35">
      <c r="A2788" s="51">
        <v>36250</v>
      </c>
      <c r="B2788" t="s">
        <v>108</v>
      </c>
      <c r="C2788" t="s">
        <v>31</v>
      </c>
      <c r="D2788">
        <v>2021</v>
      </c>
      <c r="E2788" s="52">
        <v>22124.045157914701</v>
      </c>
    </row>
    <row r="2789" spans="1:5" x14ac:dyDescent="0.35">
      <c r="A2789" s="51">
        <v>36250</v>
      </c>
      <c r="B2789" t="s">
        <v>108</v>
      </c>
      <c r="C2789" t="s">
        <v>31</v>
      </c>
      <c r="D2789">
        <v>2026</v>
      </c>
      <c r="E2789" s="52">
        <v>23039.9653079577</v>
      </c>
    </row>
    <row r="2790" spans="1:5" x14ac:dyDescent="0.35">
      <c r="A2790" s="51">
        <v>36250</v>
      </c>
      <c r="B2790" t="s">
        <v>108</v>
      </c>
      <c r="C2790" t="s">
        <v>31</v>
      </c>
      <c r="D2790">
        <v>2031</v>
      </c>
      <c r="E2790" s="52">
        <v>23670.9568295797</v>
      </c>
    </row>
    <row r="2791" spans="1:5" x14ac:dyDescent="0.35">
      <c r="A2791" s="51">
        <v>36250</v>
      </c>
      <c r="B2791" t="s">
        <v>108</v>
      </c>
      <c r="C2791" t="s">
        <v>31</v>
      </c>
      <c r="D2791">
        <v>2036</v>
      </c>
      <c r="E2791" s="52">
        <v>24514.1360970063</v>
      </c>
    </row>
    <row r="2792" spans="1:5" x14ac:dyDescent="0.35">
      <c r="A2792" s="51">
        <v>36250</v>
      </c>
      <c r="B2792" t="s">
        <v>108</v>
      </c>
      <c r="C2792" t="s">
        <v>31</v>
      </c>
      <c r="D2792">
        <v>2041</v>
      </c>
      <c r="E2792" s="52">
        <v>25418.3770708585</v>
      </c>
    </row>
    <row r="2793" spans="1:5" x14ac:dyDescent="0.35">
      <c r="A2793" s="51">
        <v>36250</v>
      </c>
      <c r="B2793" t="s">
        <v>108</v>
      </c>
      <c r="C2793" t="s">
        <v>31</v>
      </c>
      <c r="D2793">
        <v>2046</v>
      </c>
      <c r="E2793" s="52">
        <v>26073.410507992699</v>
      </c>
    </row>
    <row r="2794" spans="1:5" x14ac:dyDescent="0.35">
      <c r="A2794" s="51">
        <v>36250</v>
      </c>
      <c r="B2794" t="s">
        <v>108</v>
      </c>
      <c r="C2794" t="s">
        <v>32</v>
      </c>
      <c r="D2794">
        <v>2021</v>
      </c>
      <c r="E2794" s="52">
        <v>17267.786041207499</v>
      </c>
    </row>
    <row r="2795" spans="1:5" x14ac:dyDescent="0.35">
      <c r="A2795" s="51">
        <v>36250</v>
      </c>
      <c r="B2795" t="s">
        <v>108</v>
      </c>
      <c r="C2795" t="s">
        <v>32</v>
      </c>
      <c r="D2795">
        <v>2026</v>
      </c>
      <c r="E2795" s="52">
        <v>19271.8278065126</v>
      </c>
    </row>
    <row r="2796" spans="1:5" x14ac:dyDescent="0.35">
      <c r="A2796" s="51">
        <v>36250</v>
      </c>
      <c r="B2796" t="s">
        <v>108</v>
      </c>
      <c r="C2796" t="s">
        <v>32</v>
      </c>
      <c r="D2796">
        <v>2031</v>
      </c>
      <c r="E2796" s="52">
        <v>20672.8785876455</v>
      </c>
    </row>
    <row r="2797" spans="1:5" x14ac:dyDescent="0.35">
      <c r="A2797" s="51">
        <v>36250</v>
      </c>
      <c r="B2797" t="s">
        <v>108</v>
      </c>
      <c r="C2797" t="s">
        <v>32</v>
      </c>
      <c r="D2797">
        <v>2036</v>
      </c>
      <c r="E2797" s="52">
        <v>21511.4608131719</v>
      </c>
    </row>
    <row r="2798" spans="1:5" x14ac:dyDescent="0.35">
      <c r="A2798" s="51">
        <v>36250</v>
      </c>
      <c r="B2798" t="s">
        <v>108</v>
      </c>
      <c r="C2798" t="s">
        <v>32</v>
      </c>
      <c r="D2798">
        <v>2041</v>
      </c>
      <c r="E2798" s="52">
        <v>22015.788481698</v>
      </c>
    </row>
    <row r="2799" spans="1:5" x14ac:dyDescent="0.35">
      <c r="A2799" s="51">
        <v>36250</v>
      </c>
      <c r="B2799" t="s">
        <v>108</v>
      </c>
      <c r="C2799" t="s">
        <v>32</v>
      </c>
      <c r="D2799">
        <v>2046</v>
      </c>
      <c r="E2799" s="52">
        <v>22080.904729808699</v>
      </c>
    </row>
    <row r="2800" spans="1:5" x14ac:dyDescent="0.35">
      <c r="A2800" s="51">
        <v>36250</v>
      </c>
      <c r="B2800" t="s">
        <v>108</v>
      </c>
      <c r="C2800" t="s">
        <v>37</v>
      </c>
      <c r="D2800">
        <v>2021</v>
      </c>
      <c r="E2800" s="52">
        <v>1365.6084242158199</v>
      </c>
    </row>
    <row r="2801" spans="1:5" x14ac:dyDescent="0.35">
      <c r="A2801" s="51">
        <v>36250</v>
      </c>
      <c r="B2801" t="s">
        <v>108</v>
      </c>
      <c r="C2801" t="s">
        <v>37</v>
      </c>
      <c r="D2801">
        <v>2026</v>
      </c>
      <c r="E2801" s="52">
        <v>1473.1187030272099</v>
      </c>
    </row>
    <row r="2802" spans="1:5" x14ac:dyDescent="0.35">
      <c r="A2802" s="51">
        <v>36250</v>
      </c>
      <c r="B2802" t="s">
        <v>108</v>
      </c>
      <c r="C2802" t="s">
        <v>37</v>
      </c>
      <c r="D2802">
        <v>2031</v>
      </c>
      <c r="E2802" s="52">
        <v>1581.69478169078</v>
      </c>
    </row>
    <row r="2803" spans="1:5" x14ac:dyDescent="0.35">
      <c r="A2803" s="51">
        <v>36250</v>
      </c>
      <c r="B2803" t="s">
        <v>108</v>
      </c>
      <c r="C2803" t="s">
        <v>37</v>
      </c>
      <c r="D2803">
        <v>2036</v>
      </c>
      <c r="E2803" s="52">
        <v>1603.7100769373401</v>
      </c>
    </row>
    <row r="2804" spans="1:5" x14ac:dyDescent="0.35">
      <c r="A2804" s="51">
        <v>36250</v>
      </c>
      <c r="B2804" t="s">
        <v>108</v>
      </c>
      <c r="C2804" t="s">
        <v>37</v>
      </c>
      <c r="D2804">
        <v>2041</v>
      </c>
      <c r="E2804" s="52">
        <v>1590.2427986145599</v>
      </c>
    </row>
    <row r="2805" spans="1:5" x14ac:dyDescent="0.35">
      <c r="A2805" s="51">
        <v>36250</v>
      </c>
      <c r="B2805" t="s">
        <v>108</v>
      </c>
      <c r="C2805" t="s">
        <v>37</v>
      </c>
      <c r="D2805">
        <v>2046</v>
      </c>
      <c r="E2805" s="52">
        <v>1556.46725628942</v>
      </c>
    </row>
    <row r="2806" spans="1:5" x14ac:dyDescent="0.35">
      <c r="A2806" s="51">
        <v>36250</v>
      </c>
      <c r="B2806" t="s">
        <v>108</v>
      </c>
      <c r="C2806" t="s">
        <v>36</v>
      </c>
      <c r="D2806">
        <v>2021</v>
      </c>
      <c r="E2806" s="52">
        <v>12277.4815319843</v>
      </c>
    </row>
    <row r="2807" spans="1:5" x14ac:dyDescent="0.35">
      <c r="A2807" s="51">
        <v>36250</v>
      </c>
      <c r="B2807" t="s">
        <v>108</v>
      </c>
      <c r="C2807" t="s">
        <v>36</v>
      </c>
      <c r="D2807">
        <v>2026</v>
      </c>
      <c r="E2807" s="52">
        <v>13818.6957502881</v>
      </c>
    </row>
    <row r="2808" spans="1:5" x14ac:dyDescent="0.35">
      <c r="A2808" s="51">
        <v>36250</v>
      </c>
      <c r="B2808" t="s">
        <v>108</v>
      </c>
      <c r="C2808" t="s">
        <v>36</v>
      </c>
      <c r="D2808">
        <v>2031</v>
      </c>
      <c r="E2808" s="52">
        <v>14886.351510692701</v>
      </c>
    </row>
    <row r="2809" spans="1:5" x14ac:dyDescent="0.35">
      <c r="A2809" s="51">
        <v>36250</v>
      </c>
      <c r="B2809" t="s">
        <v>108</v>
      </c>
      <c r="C2809" t="s">
        <v>36</v>
      </c>
      <c r="D2809">
        <v>2036</v>
      </c>
      <c r="E2809" s="52">
        <v>15647.249386253699</v>
      </c>
    </row>
    <row r="2810" spans="1:5" x14ac:dyDescent="0.35">
      <c r="A2810" s="51">
        <v>36250</v>
      </c>
      <c r="B2810" t="s">
        <v>108</v>
      </c>
      <c r="C2810" t="s">
        <v>36</v>
      </c>
      <c r="D2810">
        <v>2041</v>
      </c>
      <c r="E2810" s="52">
        <v>16128.4436876741</v>
      </c>
    </row>
    <row r="2811" spans="1:5" x14ac:dyDescent="0.35">
      <c r="A2811" s="51">
        <v>36250</v>
      </c>
      <c r="B2811" t="s">
        <v>108</v>
      </c>
      <c r="C2811" t="s">
        <v>36</v>
      </c>
      <c r="D2811">
        <v>2046</v>
      </c>
      <c r="E2811" s="52">
        <v>16175.958641606599</v>
      </c>
    </row>
    <row r="2812" spans="1:5" x14ac:dyDescent="0.35">
      <c r="A2812" s="51">
        <v>36250</v>
      </c>
      <c r="B2812" t="s">
        <v>108</v>
      </c>
      <c r="C2812" t="s">
        <v>35</v>
      </c>
      <c r="D2812">
        <v>2021</v>
      </c>
      <c r="E2812" s="52">
        <v>1506.13488373922</v>
      </c>
    </row>
    <row r="2813" spans="1:5" x14ac:dyDescent="0.35">
      <c r="A2813" s="51">
        <v>36250</v>
      </c>
      <c r="B2813" t="s">
        <v>108</v>
      </c>
      <c r="C2813" t="s">
        <v>35</v>
      </c>
      <c r="D2813">
        <v>2026</v>
      </c>
      <c r="E2813" s="52">
        <v>1601.8280148413</v>
      </c>
    </row>
    <row r="2814" spans="1:5" x14ac:dyDescent="0.35">
      <c r="A2814" s="51">
        <v>36250</v>
      </c>
      <c r="B2814" t="s">
        <v>108</v>
      </c>
      <c r="C2814" t="s">
        <v>35</v>
      </c>
      <c r="D2814">
        <v>2031</v>
      </c>
      <c r="E2814" s="52">
        <v>1618.81325897686</v>
      </c>
    </row>
    <row r="2815" spans="1:5" x14ac:dyDescent="0.35">
      <c r="A2815" s="51">
        <v>36250</v>
      </c>
      <c r="B2815" t="s">
        <v>108</v>
      </c>
      <c r="C2815" t="s">
        <v>35</v>
      </c>
      <c r="D2815">
        <v>2036</v>
      </c>
      <c r="E2815" s="52">
        <v>1570.7239025225199</v>
      </c>
    </row>
    <row r="2816" spans="1:5" x14ac:dyDescent="0.35">
      <c r="A2816" s="51">
        <v>36250</v>
      </c>
      <c r="B2816" t="s">
        <v>108</v>
      </c>
      <c r="C2816" t="s">
        <v>35</v>
      </c>
      <c r="D2816">
        <v>2041</v>
      </c>
      <c r="E2816" s="52">
        <v>1527.0840302102899</v>
      </c>
    </row>
    <row r="2817" spans="1:5" x14ac:dyDescent="0.35">
      <c r="A2817" s="51">
        <v>36250</v>
      </c>
      <c r="B2817" t="s">
        <v>108</v>
      </c>
      <c r="C2817" t="s">
        <v>35</v>
      </c>
      <c r="D2817">
        <v>2046</v>
      </c>
      <c r="E2817" s="52">
        <v>1472.8521052871299</v>
      </c>
    </row>
    <row r="2818" spans="1:5" x14ac:dyDescent="0.35">
      <c r="A2818" s="51">
        <v>36250</v>
      </c>
      <c r="B2818" t="s">
        <v>108</v>
      </c>
      <c r="C2818" t="s">
        <v>33</v>
      </c>
      <c r="D2818">
        <v>2021</v>
      </c>
      <c r="E2818" s="52">
        <v>7716.23298142572</v>
      </c>
    </row>
    <row r="2819" spans="1:5" x14ac:dyDescent="0.35">
      <c r="A2819" s="51">
        <v>36250</v>
      </c>
      <c r="B2819" t="s">
        <v>108</v>
      </c>
      <c r="C2819" t="s">
        <v>33</v>
      </c>
      <c r="D2819">
        <v>2026</v>
      </c>
      <c r="E2819" s="52">
        <v>8527.96243567089</v>
      </c>
    </row>
    <row r="2820" spans="1:5" x14ac:dyDescent="0.35">
      <c r="A2820" s="51">
        <v>36250</v>
      </c>
      <c r="B2820" t="s">
        <v>108</v>
      </c>
      <c r="C2820" t="s">
        <v>33</v>
      </c>
      <c r="D2820">
        <v>2031</v>
      </c>
      <c r="E2820" s="52">
        <v>9163.1130038867395</v>
      </c>
    </row>
    <row r="2821" spans="1:5" x14ac:dyDescent="0.35">
      <c r="A2821" s="51">
        <v>36250</v>
      </c>
      <c r="B2821" t="s">
        <v>108</v>
      </c>
      <c r="C2821" t="s">
        <v>33</v>
      </c>
      <c r="D2821">
        <v>2036</v>
      </c>
      <c r="E2821" s="52">
        <v>9721.4402869836904</v>
      </c>
    </row>
    <row r="2822" spans="1:5" x14ac:dyDescent="0.35">
      <c r="A2822" s="51">
        <v>36250</v>
      </c>
      <c r="B2822" t="s">
        <v>108</v>
      </c>
      <c r="C2822" t="s">
        <v>33</v>
      </c>
      <c r="D2822">
        <v>2041</v>
      </c>
      <c r="E2822" s="52">
        <v>10173.5466220093</v>
      </c>
    </row>
    <row r="2823" spans="1:5" x14ac:dyDescent="0.35">
      <c r="A2823" s="51">
        <v>36250</v>
      </c>
      <c r="B2823" t="s">
        <v>108</v>
      </c>
      <c r="C2823" t="s">
        <v>33</v>
      </c>
      <c r="D2823">
        <v>2046</v>
      </c>
      <c r="E2823" s="52">
        <v>10443.4614908598</v>
      </c>
    </row>
    <row r="2824" spans="1:5" x14ac:dyDescent="0.35">
      <c r="A2824" s="51">
        <v>36250</v>
      </c>
      <c r="B2824" t="s">
        <v>108</v>
      </c>
      <c r="C2824" t="s">
        <v>34</v>
      </c>
      <c r="D2824">
        <v>2021</v>
      </c>
      <c r="E2824" s="52">
        <v>474.68932315044702</v>
      </c>
    </row>
    <row r="2825" spans="1:5" x14ac:dyDescent="0.35">
      <c r="A2825" s="51">
        <v>36250</v>
      </c>
      <c r="B2825" t="s">
        <v>108</v>
      </c>
      <c r="C2825" t="s">
        <v>34</v>
      </c>
      <c r="D2825">
        <v>2026</v>
      </c>
      <c r="E2825" s="52">
        <v>515.00570318518203</v>
      </c>
    </row>
    <row r="2826" spans="1:5" x14ac:dyDescent="0.35">
      <c r="A2826" s="51">
        <v>36250</v>
      </c>
      <c r="B2826" t="s">
        <v>108</v>
      </c>
      <c r="C2826" t="s">
        <v>34</v>
      </c>
      <c r="D2826">
        <v>2031</v>
      </c>
      <c r="E2826" s="52">
        <v>526.941567604694</v>
      </c>
    </row>
    <row r="2827" spans="1:5" x14ac:dyDescent="0.35">
      <c r="A2827" s="51">
        <v>36250</v>
      </c>
      <c r="B2827" t="s">
        <v>108</v>
      </c>
      <c r="C2827" t="s">
        <v>34</v>
      </c>
      <c r="D2827">
        <v>2036</v>
      </c>
      <c r="E2827" s="52">
        <v>500.882840430106</v>
      </c>
    </row>
    <row r="2828" spans="1:5" x14ac:dyDescent="0.35">
      <c r="A2828" s="51">
        <v>36250</v>
      </c>
      <c r="B2828" t="s">
        <v>108</v>
      </c>
      <c r="C2828" t="s">
        <v>34</v>
      </c>
      <c r="D2828">
        <v>2041</v>
      </c>
      <c r="E2828" s="52">
        <v>476.65659869871899</v>
      </c>
    </row>
    <row r="2829" spans="1:5" x14ac:dyDescent="0.35">
      <c r="A2829" s="51">
        <v>36250</v>
      </c>
      <c r="B2829" t="s">
        <v>108</v>
      </c>
      <c r="C2829" t="s">
        <v>34</v>
      </c>
      <c r="D2829">
        <v>2046</v>
      </c>
      <c r="E2829" s="52">
        <v>457.24601291614101</v>
      </c>
    </row>
    <row r="2830" spans="1:5" x14ac:dyDescent="0.35">
      <c r="A2830" s="51">
        <v>36250</v>
      </c>
      <c r="B2830" t="s">
        <v>108</v>
      </c>
      <c r="C2830" t="s">
        <v>38</v>
      </c>
      <c r="D2830">
        <v>2021</v>
      </c>
      <c r="E2830" s="52">
        <v>62731.978343637798</v>
      </c>
    </row>
    <row r="2831" spans="1:5" x14ac:dyDescent="0.35">
      <c r="A2831" s="51">
        <v>36250</v>
      </c>
      <c r="B2831" t="s">
        <v>108</v>
      </c>
      <c r="C2831" t="s">
        <v>38</v>
      </c>
      <c r="D2831">
        <v>2026</v>
      </c>
      <c r="E2831" s="52">
        <v>68248.4037214829</v>
      </c>
    </row>
    <row r="2832" spans="1:5" x14ac:dyDescent="0.35">
      <c r="A2832" s="51">
        <v>36250</v>
      </c>
      <c r="B2832" t="s">
        <v>108</v>
      </c>
      <c r="C2832" t="s">
        <v>38</v>
      </c>
      <c r="D2832">
        <v>2031</v>
      </c>
      <c r="E2832" s="52">
        <v>72120.749540076999</v>
      </c>
    </row>
    <row r="2833" spans="1:5" x14ac:dyDescent="0.35">
      <c r="A2833" s="51">
        <v>36250</v>
      </c>
      <c r="B2833" t="s">
        <v>108</v>
      </c>
      <c r="C2833" t="s">
        <v>38</v>
      </c>
      <c r="D2833">
        <v>2036</v>
      </c>
      <c r="E2833" s="52">
        <v>75069.603403305504</v>
      </c>
    </row>
    <row r="2834" spans="1:5" x14ac:dyDescent="0.35">
      <c r="A2834" s="51">
        <v>36250</v>
      </c>
      <c r="B2834" t="s">
        <v>108</v>
      </c>
      <c r="C2834" t="s">
        <v>38</v>
      </c>
      <c r="D2834">
        <v>2041</v>
      </c>
      <c r="E2834" s="52">
        <v>77330.139289763407</v>
      </c>
    </row>
    <row r="2835" spans="1:5" x14ac:dyDescent="0.35">
      <c r="A2835" s="51">
        <v>36250</v>
      </c>
      <c r="B2835" t="s">
        <v>108</v>
      </c>
      <c r="C2835" t="s">
        <v>38</v>
      </c>
      <c r="D2835">
        <v>2046</v>
      </c>
      <c r="E2835" s="52">
        <v>78260.300744760505</v>
      </c>
    </row>
    <row r="2836" spans="1:5" x14ac:dyDescent="0.35">
      <c r="A2836" s="51">
        <v>36300</v>
      </c>
      <c r="B2836" t="s">
        <v>109</v>
      </c>
      <c r="C2836" t="s">
        <v>31</v>
      </c>
      <c r="D2836">
        <v>2021</v>
      </c>
      <c r="E2836" s="52">
        <v>80.210825235758506</v>
      </c>
    </row>
    <row r="2837" spans="1:5" x14ac:dyDescent="0.35">
      <c r="A2837" s="51">
        <v>36300</v>
      </c>
      <c r="B2837" t="s">
        <v>109</v>
      </c>
      <c r="C2837" t="s">
        <v>31</v>
      </c>
      <c r="D2837">
        <v>2026</v>
      </c>
      <c r="E2837" s="52">
        <v>79.395598680158997</v>
      </c>
    </row>
    <row r="2838" spans="1:5" x14ac:dyDescent="0.35">
      <c r="A2838" s="51">
        <v>36300</v>
      </c>
      <c r="B2838" t="s">
        <v>109</v>
      </c>
      <c r="C2838" t="s">
        <v>31</v>
      </c>
      <c r="D2838">
        <v>2031</v>
      </c>
      <c r="E2838" s="52">
        <v>76.528591285675802</v>
      </c>
    </row>
    <row r="2839" spans="1:5" x14ac:dyDescent="0.35">
      <c r="A2839" s="51">
        <v>36300</v>
      </c>
      <c r="B2839" t="s">
        <v>109</v>
      </c>
      <c r="C2839" t="s">
        <v>31</v>
      </c>
      <c r="D2839">
        <v>2036</v>
      </c>
      <c r="E2839" s="52">
        <v>73.887518874512395</v>
      </c>
    </row>
    <row r="2840" spans="1:5" x14ac:dyDescent="0.35">
      <c r="A2840" s="51">
        <v>36300</v>
      </c>
      <c r="B2840" t="s">
        <v>109</v>
      </c>
      <c r="C2840" t="s">
        <v>31</v>
      </c>
      <c r="D2840">
        <v>2041</v>
      </c>
      <c r="E2840" s="52">
        <v>71.7653014910412</v>
      </c>
    </row>
    <row r="2841" spans="1:5" x14ac:dyDescent="0.35">
      <c r="A2841" s="51">
        <v>36300</v>
      </c>
      <c r="B2841" t="s">
        <v>109</v>
      </c>
      <c r="C2841" t="s">
        <v>31</v>
      </c>
      <c r="D2841">
        <v>2046</v>
      </c>
      <c r="E2841" s="52">
        <v>70.573451905091602</v>
      </c>
    </row>
    <row r="2842" spans="1:5" x14ac:dyDescent="0.35">
      <c r="A2842" s="51">
        <v>36300</v>
      </c>
      <c r="B2842" t="s">
        <v>109</v>
      </c>
      <c r="C2842" t="s">
        <v>32</v>
      </c>
      <c r="D2842">
        <v>2021</v>
      </c>
      <c r="E2842" s="52">
        <v>86.334439168256097</v>
      </c>
    </row>
    <row r="2843" spans="1:5" x14ac:dyDescent="0.35">
      <c r="A2843" s="51">
        <v>36300</v>
      </c>
      <c r="B2843" t="s">
        <v>109</v>
      </c>
      <c r="C2843" t="s">
        <v>32</v>
      </c>
      <c r="D2843">
        <v>2026</v>
      </c>
      <c r="E2843" s="52">
        <v>85.104668699732102</v>
      </c>
    </row>
    <row r="2844" spans="1:5" x14ac:dyDescent="0.35">
      <c r="A2844" s="51">
        <v>36300</v>
      </c>
      <c r="B2844" t="s">
        <v>109</v>
      </c>
      <c r="C2844" t="s">
        <v>32</v>
      </c>
      <c r="D2844">
        <v>2031</v>
      </c>
      <c r="E2844" s="52">
        <v>82.730578702812906</v>
      </c>
    </row>
    <row r="2845" spans="1:5" x14ac:dyDescent="0.35">
      <c r="A2845" s="51">
        <v>36300</v>
      </c>
      <c r="B2845" t="s">
        <v>109</v>
      </c>
      <c r="C2845" t="s">
        <v>32</v>
      </c>
      <c r="D2845">
        <v>2036</v>
      </c>
      <c r="E2845" s="52">
        <v>80.324920181879904</v>
      </c>
    </row>
    <row r="2846" spans="1:5" x14ac:dyDescent="0.35">
      <c r="A2846" s="51">
        <v>36300</v>
      </c>
      <c r="B2846" t="s">
        <v>109</v>
      </c>
      <c r="C2846" t="s">
        <v>32</v>
      </c>
      <c r="D2846">
        <v>2041</v>
      </c>
      <c r="E2846" s="52">
        <v>78.130830271438796</v>
      </c>
    </row>
    <row r="2847" spans="1:5" x14ac:dyDescent="0.35">
      <c r="A2847" s="51">
        <v>36300</v>
      </c>
      <c r="B2847" t="s">
        <v>109</v>
      </c>
      <c r="C2847" t="s">
        <v>32</v>
      </c>
      <c r="D2847">
        <v>2046</v>
      </c>
      <c r="E2847" s="52">
        <v>76.651920849819703</v>
      </c>
    </row>
    <row r="2848" spans="1:5" x14ac:dyDescent="0.35">
      <c r="A2848" s="51">
        <v>36300</v>
      </c>
      <c r="B2848" t="s">
        <v>109</v>
      </c>
      <c r="C2848" t="s">
        <v>37</v>
      </c>
      <c r="D2848">
        <v>2021</v>
      </c>
      <c r="E2848" s="52">
        <v>8.6364364541928094</v>
      </c>
    </row>
    <row r="2849" spans="1:5" x14ac:dyDescent="0.35">
      <c r="A2849" s="51">
        <v>36300</v>
      </c>
      <c r="B2849" t="s">
        <v>109</v>
      </c>
      <c r="C2849" t="s">
        <v>37</v>
      </c>
      <c r="D2849">
        <v>2026</v>
      </c>
      <c r="E2849" s="52">
        <v>8.1177956681172105</v>
      </c>
    </row>
    <row r="2850" spans="1:5" x14ac:dyDescent="0.35">
      <c r="A2850" s="51">
        <v>36300</v>
      </c>
      <c r="B2850" t="s">
        <v>109</v>
      </c>
      <c r="C2850" t="s">
        <v>37</v>
      </c>
      <c r="D2850">
        <v>2031</v>
      </c>
      <c r="E2850" s="52">
        <v>7.8757330499158096</v>
      </c>
    </row>
    <row r="2851" spans="1:5" x14ac:dyDescent="0.35">
      <c r="A2851" s="51">
        <v>36300</v>
      </c>
      <c r="B2851" t="s">
        <v>109</v>
      </c>
      <c r="C2851" t="s">
        <v>37</v>
      </c>
      <c r="D2851">
        <v>2036</v>
      </c>
      <c r="E2851" s="52">
        <v>7.6744947442131197</v>
      </c>
    </row>
    <row r="2852" spans="1:5" x14ac:dyDescent="0.35">
      <c r="A2852" s="51">
        <v>36300</v>
      </c>
      <c r="B2852" t="s">
        <v>109</v>
      </c>
      <c r="C2852" t="s">
        <v>37</v>
      </c>
      <c r="D2852">
        <v>2041</v>
      </c>
      <c r="E2852" s="52">
        <v>7.4908061844812304</v>
      </c>
    </row>
    <row r="2853" spans="1:5" x14ac:dyDescent="0.35">
      <c r="A2853" s="51">
        <v>36300</v>
      </c>
      <c r="B2853" t="s">
        <v>109</v>
      </c>
      <c r="C2853" t="s">
        <v>37</v>
      </c>
      <c r="D2853">
        <v>2046</v>
      </c>
      <c r="E2853" s="52">
        <v>7.3753608571734501</v>
      </c>
    </row>
    <row r="2854" spans="1:5" x14ac:dyDescent="0.35">
      <c r="A2854" s="51">
        <v>36300</v>
      </c>
      <c r="B2854" t="s">
        <v>109</v>
      </c>
      <c r="C2854" t="s">
        <v>36</v>
      </c>
      <c r="D2854">
        <v>2021</v>
      </c>
      <c r="E2854" s="52">
        <v>97.055745111663995</v>
      </c>
    </row>
    <row r="2855" spans="1:5" x14ac:dyDescent="0.35">
      <c r="A2855" s="51">
        <v>36300</v>
      </c>
      <c r="B2855" t="s">
        <v>109</v>
      </c>
      <c r="C2855" t="s">
        <v>36</v>
      </c>
      <c r="D2855">
        <v>2026</v>
      </c>
      <c r="E2855" s="52">
        <v>97.9088901765777</v>
      </c>
    </row>
    <row r="2856" spans="1:5" x14ac:dyDescent="0.35">
      <c r="A2856" s="51">
        <v>36300</v>
      </c>
      <c r="B2856" t="s">
        <v>109</v>
      </c>
      <c r="C2856" t="s">
        <v>36</v>
      </c>
      <c r="D2856">
        <v>2031</v>
      </c>
      <c r="E2856" s="52">
        <v>96.941363629575605</v>
      </c>
    </row>
    <row r="2857" spans="1:5" x14ac:dyDescent="0.35">
      <c r="A2857" s="51">
        <v>36300</v>
      </c>
      <c r="B2857" t="s">
        <v>109</v>
      </c>
      <c r="C2857" t="s">
        <v>36</v>
      </c>
      <c r="D2857">
        <v>2036</v>
      </c>
      <c r="E2857" s="52">
        <v>95.257119687742005</v>
      </c>
    </row>
    <row r="2858" spans="1:5" x14ac:dyDescent="0.35">
      <c r="A2858" s="51">
        <v>36300</v>
      </c>
      <c r="B2858" t="s">
        <v>109</v>
      </c>
      <c r="C2858" t="s">
        <v>36</v>
      </c>
      <c r="D2858">
        <v>2041</v>
      </c>
      <c r="E2858" s="52">
        <v>93.283715624684405</v>
      </c>
    </row>
    <row r="2859" spans="1:5" x14ac:dyDescent="0.35">
      <c r="A2859" s="51">
        <v>36300</v>
      </c>
      <c r="B2859" t="s">
        <v>109</v>
      </c>
      <c r="C2859" t="s">
        <v>36</v>
      </c>
      <c r="D2859">
        <v>2046</v>
      </c>
      <c r="E2859" s="52">
        <v>92.133451562648503</v>
      </c>
    </row>
    <row r="2860" spans="1:5" x14ac:dyDescent="0.35">
      <c r="A2860" s="51">
        <v>36300</v>
      </c>
      <c r="B2860" t="s">
        <v>109</v>
      </c>
      <c r="C2860" t="s">
        <v>35</v>
      </c>
      <c r="D2860">
        <v>2021</v>
      </c>
      <c r="E2860" s="52">
        <v>5.8323797393273802</v>
      </c>
    </row>
    <row r="2861" spans="1:5" x14ac:dyDescent="0.35">
      <c r="A2861" s="51">
        <v>36300</v>
      </c>
      <c r="B2861" t="s">
        <v>109</v>
      </c>
      <c r="C2861" t="s">
        <v>35</v>
      </c>
      <c r="D2861">
        <v>2026</v>
      </c>
      <c r="E2861" s="52">
        <v>5.70600718129187</v>
      </c>
    </row>
    <row r="2862" spans="1:5" x14ac:dyDescent="0.35">
      <c r="A2862" s="51">
        <v>36300</v>
      </c>
      <c r="B2862" t="s">
        <v>109</v>
      </c>
      <c r="C2862" t="s">
        <v>35</v>
      </c>
      <c r="D2862">
        <v>2031</v>
      </c>
      <c r="E2862" s="52">
        <v>5.51579105122965</v>
      </c>
    </row>
    <row r="2863" spans="1:5" x14ac:dyDescent="0.35">
      <c r="A2863" s="51">
        <v>36300</v>
      </c>
      <c r="B2863" t="s">
        <v>109</v>
      </c>
      <c r="C2863" t="s">
        <v>35</v>
      </c>
      <c r="D2863">
        <v>2036</v>
      </c>
      <c r="E2863" s="52">
        <v>5.3238490728805603</v>
      </c>
    </row>
    <row r="2864" spans="1:5" x14ac:dyDescent="0.35">
      <c r="A2864" s="51">
        <v>36300</v>
      </c>
      <c r="B2864" t="s">
        <v>109</v>
      </c>
      <c r="C2864" t="s">
        <v>35</v>
      </c>
      <c r="D2864">
        <v>2041</v>
      </c>
      <c r="E2864" s="52">
        <v>5.1436218971032597</v>
      </c>
    </row>
    <row r="2865" spans="1:5" x14ac:dyDescent="0.35">
      <c r="A2865" s="51">
        <v>36300</v>
      </c>
      <c r="B2865" t="s">
        <v>109</v>
      </c>
      <c r="C2865" t="s">
        <v>35</v>
      </c>
      <c r="D2865">
        <v>2046</v>
      </c>
      <c r="E2865" s="52">
        <v>5.0375049505633802</v>
      </c>
    </row>
    <row r="2866" spans="1:5" x14ac:dyDescent="0.35">
      <c r="A2866" s="51">
        <v>36300</v>
      </c>
      <c r="B2866" t="s">
        <v>109</v>
      </c>
      <c r="C2866" t="s">
        <v>33</v>
      </c>
      <c r="D2866">
        <v>2021</v>
      </c>
      <c r="E2866" s="52">
        <v>20.168392455766298</v>
      </c>
    </row>
    <row r="2867" spans="1:5" x14ac:dyDescent="0.35">
      <c r="A2867" s="51">
        <v>36300</v>
      </c>
      <c r="B2867" t="s">
        <v>109</v>
      </c>
      <c r="C2867" t="s">
        <v>33</v>
      </c>
      <c r="D2867">
        <v>2026</v>
      </c>
      <c r="E2867" s="52">
        <v>20.333639212059001</v>
      </c>
    </row>
    <row r="2868" spans="1:5" x14ac:dyDescent="0.35">
      <c r="A2868" s="51">
        <v>36300</v>
      </c>
      <c r="B2868" t="s">
        <v>109</v>
      </c>
      <c r="C2868" t="s">
        <v>33</v>
      </c>
      <c r="D2868">
        <v>2031</v>
      </c>
      <c r="E2868" s="52">
        <v>20.212000714214</v>
      </c>
    </row>
    <row r="2869" spans="1:5" x14ac:dyDescent="0.35">
      <c r="A2869" s="51">
        <v>36300</v>
      </c>
      <c r="B2869" t="s">
        <v>109</v>
      </c>
      <c r="C2869" t="s">
        <v>33</v>
      </c>
      <c r="D2869">
        <v>2036</v>
      </c>
      <c r="E2869" s="52">
        <v>20.069901736816199</v>
      </c>
    </row>
    <row r="2870" spans="1:5" x14ac:dyDescent="0.35">
      <c r="A2870" s="51">
        <v>36300</v>
      </c>
      <c r="B2870" t="s">
        <v>109</v>
      </c>
      <c r="C2870" t="s">
        <v>33</v>
      </c>
      <c r="D2870">
        <v>2041</v>
      </c>
      <c r="E2870" s="52">
        <v>19.724067362846601</v>
      </c>
    </row>
    <row r="2871" spans="1:5" x14ac:dyDescent="0.35">
      <c r="A2871" s="51">
        <v>36300</v>
      </c>
      <c r="B2871" t="s">
        <v>109</v>
      </c>
      <c r="C2871" t="s">
        <v>33</v>
      </c>
      <c r="D2871">
        <v>2046</v>
      </c>
      <c r="E2871" s="52">
        <v>19.6012196437871</v>
      </c>
    </row>
    <row r="2872" spans="1:5" x14ac:dyDescent="0.35">
      <c r="A2872" s="51">
        <v>36300</v>
      </c>
      <c r="B2872" t="s">
        <v>109</v>
      </c>
      <c r="C2872" t="s">
        <v>34</v>
      </c>
      <c r="D2872">
        <v>2021</v>
      </c>
      <c r="E2872" s="52">
        <v>0.74036722879905204</v>
      </c>
    </row>
    <row r="2873" spans="1:5" x14ac:dyDescent="0.35">
      <c r="A2873" s="51">
        <v>36300</v>
      </c>
      <c r="B2873" t="s">
        <v>109</v>
      </c>
      <c r="C2873" t="s">
        <v>34</v>
      </c>
      <c r="D2873">
        <v>2026</v>
      </c>
      <c r="E2873" s="52">
        <v>0.70062679031837205</v>
      </c>
    </row>
    <row r="2874" spans="1:5" x14ac:dyDescent="0.35">
      <c r="A2874" s="51">
        <v>36300</v>
      </c>
      <c r="B2874" t="s">
        <v>109</v>
      </c>
      <c r="C2874" t="s">
        <v>34</v>
      </c>
      <c r="D2874">
        <v>2031</v>
      </c>
      <c r="E2874" s="52">
        <v>0.68997785954517199</v>
      </c>
    </row>
    <row r="2875" spans="1:5" x14ac:dyDescent="0.35">
      <c r="A2875" s="51">
        <v>36300</v>
      </c>
      <c r="B2875" t="s">
        <v>109</v>
      </c>
      <c r="C2875" t="s">
        <v>34</v>
      </c>
      <c r="D2875">
        <v>2036</v>
      </c>
      <c r="E2875" s="52">
        <v>0.67223872628860504</v>
      </c>
    </row>
    <row r="2876" spans="1:5" x14ac:dyDescent="0.35">
      <c r="A2876" s="51">
        <v>36300</v>
      </c>
      <c r="B2876" t="s">
        <v>109</v>
      </c>
      <c r="C2876" t="s">
        <v>34</v>
      </c>
      <c r="D2876">
        <v>2041</v>
      </c>
      <c r="E2876" s="52">
        <v>0.66315518928128503</v>
      </c>
    </row>
    <row r="2877" spans="1:5" x14ac:dyDescent="0.35">
      <c r="A2877" s="51">
        <v>36300</v>
      </c>
      <c r="B2877" t="s">
        <v>109</v>
      </c>
      <c r="C2877" t="s">
        <v>34</v>
      </c>
      <c r="D2877">
        <v>2046</v>
      </c>
      <c r="E2877" s="52">
        <v>0.66379791273309297</v>
      </c>
    </row>
    <row r="2878" spans="1:5" x14ac:dyDescent="0.35">
      <c r="A2878" s="51">
        <v>36300</v>
      </c>
      <c r="B2878" t="s">
        <v>109</v>
      </c>
      <c r="C2878" t="s">
        <v>38</v>
      </c>
      <c r="D2878">
        <v>2021</v>
      </c>
      <c r="E2878" s="52">
        <v>298.97858539376398</v>
      </c>
    </row>
    <row r="2879" spans="1:5" x14ac:dyDescent="0.35">
      <c r="A2879" s="51">
        <v>36300</v>
      </c>
      <c r="B2879" t="s">
        <v>109</v>
      </c>
      <c r="C2879" t="s">
        <v>38</v>
      </c>
      <c r="D2879">
        <v>2026</v>
      </c>
      <c r="E2879" s="52">
        <v>297.267226408255</v>
      </c>
    </row>
    <row r="2880" spans="1:5" x14ac:dyDescent="0.35">
      <c r="A2880" s="51">
        <v>36300</v>
      </c>
      <c r="B2880" t="s">
        <v>109</v>
      </c>
      <c r="C2880" t="s">
        <v>38</v>
      </c>
      <c r="D2880">
        <v>2031</v>
      </c>
      <c r="E2880" s="52">
        <v>290.49403629296899</v>
      </c>
    </row>
    <row r="2881" spans="1:5" x14ac:dyDescent="0.35">
      <c r="A2881" s="51">
        <v>36300</v>
      </c>
      <c r="B2881" t="s">
        <v>109</v>
      </c>
      <c r="C2881" t="s">
        <v>38</v>
      </c>
      <c r="D2881">
        <v>2036</v>
      </c>
      <c r="E2881" s="52">
        <v>283.210043024333</v>
      </c>
    </row>
    <row r="2882" spans="1:5" x14ac:dyDescent="0.35">
      <c r="A2882" s="51">
        <v>36300</v>
      </c>
      <c r="B2882" t="s">
        <v>109</v>
      </c>
      <c r="C2882" t="s">
        <v>38</v>
      </c>
      <c r="D2882">
        <v>2041</v>
      </c>
      <c r="E2882" s="52">
        <v>276.20149802087701</v>
      </c>
    </row>
    <row r="2883" spans="1:5" x14ac:dyDescent="0.35">
      <c r="A2883" s="51">
        <v>36300</v>
      </c>
      <c r="B2883" t="s">
        <v>109</v>
      </c>
      <c r="C2883" t="s">
        <v>38</v>
      </c>
      <c r="D2883">
        <v>2046</v>
      </c>
      <c r="E2883" s="52">
        <v>272.03670768181701</v>
      </c>
    </row>
    <row r="2884" spans="1:5" x14ac:dyDescent="0.35">
      <c r="A2884" s="51">
        <v>36370</v>
      </c>
      <c r="B2884" t="s">
        <v>110</v>
      </c>
      <c r="C2884" t="s">
        <v>31</v>
      </c>
      <c r="D2884">
        <v>2021</v>
      </c>
      <c r="E2884" s="52">
        <v>9810.1891570967691</v>
      </c>
    </row>
    <row r="2885" spans="1:5" x14ac:dyDescent="0.35">
      <c r="A2885" s="51">
        <v>36370</v>
      </c>
      <c r="B2885" t="s">
        <v>110</v>
      </c>
      <c r="C2885" t="s">
        <v>31</v>
      </c>
      <c r="D2885">
        <v>2026</v>
      </c>
      <c r="E2885" s="52">
        <v>9727.1216752571308</v>
      </c>
    </row>
    <row r="2886" spans="1:5" x14ac:dyDescent="0.35">
      <c r="A2886" s="51">
        <v>36370</v>
      </c>
      <c r="B2886" t="s">
        <v>110</v>
      </c>
      <c r="C2886" t="s">
        <v>31</v>
      </c>
      <c r="D2886">
        <v>2031</v>
      </c>
      <c r="E2886" s="52">
        <v>9831.1134692229207</v>
      </c>
    </row>
    <row r="2887" spans="1:5" x14ac:dyDescent="0.35">
      <c r="A2887" s="51">
        <v>36370</v>
      </c>
      <c r="B2887" t="s">
        <v>110</v>
      </c>
      <c r="C2887" t="s">
        <v>31</v>
      </c>
      <c r="D2887">
        <v>2036</v>
      </c>
      <c r="E2887" s="52">
        <v>10130.7058966313</v>
      </c>
    </row>
    <row r="2888" spans="1:5" x14ac:dyDescent="0.35">
      <c r="A2888" s="51">
        <v>36370</v>
      </c>
      <c r="B2888" t="s">
        <v>110</v>
      </c>
      <c r="C2888" t="s">
        <v>31</v>
      </c>
      <c r="D2888">
        <v>2041</v>
      </c>
      <c r="E2888" s="52">
        <v>10492.1889328702</v>
      </c>
    </row>
    <row r="2889" spans="1:5" x14ac:dyDescent="0.35">
      <c r="A2889" s="51">
        <v>36370</v>
      </c>
      <c r="B2889" t="s">
        <v>110</v>
      </c>
      <c r="C2889" t="s">
        <v>31</v>
      </c>
      <c r="D2889">
        <v>2046</v>
      </c>
      <c r="E2889" s="52">
        <v>10935.2476732491</v>
      </c>
    </row>
    <row r="2890" spans="1:5" x14ac:dyDescent="0.35">
      <c r="A2890" s="51">
        <v>36370</v>
      </c>
      <c r="B2890" t="s">
        <v>110</v>
      </c>
      <c r="C2890" t="s">
        <v>32</v>
      </c>
      <c r="D2890">
        <v>2021</v>
      </c>
      <c r="E2890" s="52">
        <v>8810.9541362181208</v>
      </c>
    </row>
    <row r="2891" spans="1:5" x14ac:dyDescent="0.35">
      <c r="A2891" s="51">
        <v>36370</v>
      </c>
      <c r="B2891" t="s">
        <v>110</v>
      </c>
      <c r="C2891" t="s">
        <v>32</v>
      </c>
      <c r="D2891">
        <v>2026</v>
      </c>
      <c r="E2891" s="52">
        <v>9329.7084698998206</v>
      </c>
    </row>
    <row r="2892" spans="1:5" x14ac:dyDescent="0.35">
      <c r="A2892" s="51">
        <v>36370</v>
      </c>
      <c r="B2892" t="s">
        <v>110</v>
      </c>
      <c r="C2892" t="s">
        <v>32</v>
      </c>
      <c r="D2892">
        <v>2031</v>
      </c>
      <c r="E2892" s="52">
        <v>9801.1416400351609</v>
      </c>
    </row>
    <row r="2893" spans="1:5" x14ac:dyDescent="0.35">
      <c r="A2893" s="51">
        <v>36370</v>
      </c>
      <c r="B2893" t="s">
        <v>110</v>
      </c>
      <c r="C2893" t="s">
        <v>32</v>
      </c>
      <c r="D2893">
        <v>2036</v>
      </c>
      <c r="E2893" s="52">
        <v>10109.8530327842</v>
      </c>
    </row>
    <row r="2894" spans="1:5" x14ac:dyDescent="0.35">
      <c r="A2894" s="51">
        <v>36370</v>
      </c>
      <c r="B2894" t="s">
        <v>110</v>
      </c>
      <c r="C2894" t="s">
        <v>32</v>
      </c>
      <c r="D2894">
        <v>2041</v>
      </c>
      <c r="E2894" s="52">
        <v>10287.9750533035</v>
      </c>
    </row>
    <row r="2895" spans="1:5" x14ac:dyDescent="0.35">
      <c r="A2895" s="51">
        <v>36370</v>
      </c>
      <c r="B2895" t="s">
        <v>110</v>
      </c>
      <c r="C2895" t="s">
        <v>32</v>
      </c>
      <c r="D2895">
        <v>2046</v>
      </c>
      <c r="E2895" s="52">
        <v>10518.682386614801</v>
      </c>
    </row>
    <row r="2896" spans="1:5" x14ac:dyDescent="0.35">
      <c r="A2896" s="51">
        <v>36370</v>
      </c>
      <c r="B2896" t="s">
        <v>110</v>
      </c>
      <c r="C2896" t="s">
        <v>37</v>
      </c>
      <c r="D2896">
        <v>2021</v>
      </c>
      <c r="E2896" s="52">
        <v>1060.6314662442601</v>
      </c>
    </row>
    <row r="2897" spans="1:5" x14ac:dyDescent="0.35">
      <c r="A2897" s="51">
        <v>36370</v>
      </c>
      <c r="B2897" t="s">
        <v>110</v>
      </c>
      <c r="C2897" t="s">
        <v>37</v>
      </c>
      <c r="D2897">
        <v>2026</v>
      </c>
      <c r="E2897" s="52">
        <v>1100.9873709265701</v>
      </c>
    </row>
    <row r="2898" spans="1:5" x14ac:dyDescent="0.35">
      <c r="A2898" s="51">
        <v>36370</v>
      </c>
      <c r="B2898" t="s">
        <v>110</v>
      </c>
      <c r="C2898" t="s">
        <v>37</v>
      </c>
      <c r="D2898">
        <v>2031</v>
      </c>
      <c r="E2898" s="52">
        <v>1176.3791949825199</v>
      </c>
    </row>
    <row r="2899" spans="1:5" x14ac:dyDescent="0.35">
      <c r="A2899" s="51">
        <v>36370</v>
      </c>
      <c r="B2899" t="s">
        <v>110</v>
      </c>
      <c r="C2899" t="s">
        <v>37</v>
      </c>
      <c r="D2899">
        <v>2036</v>
      </c>
      <c r="E2899" s="52">
        <v>1219.7168971245901</v>
      </c>
    </row>
    <row r="2900" spans="1:5" x14ac:dyDescent="0.35">
      <c r="A2900" s="51">
        <v>36370</v>
      </c>
      <c r="B2900" t="s">
        <v>110</v>
      </c>
      <c r="C2900" t="s">
        <v>37</v>
      </c>
      <c r="D2900">
        <v>2041</v>
      </c>
      <c r="E2900" s="52">
        <v>1238.39580089847</v>
      </c>
    </row>
    <row r="2901" spans="1:5" x14ac:dyDescent="0.35">
      <c r="A2901" s="51">
        <v>36370</v>
      </c>
      <c r="B2901" t="s">
        <v>110</v>
      </c>
      <c r="C2901" t="s">
        <v>37</v>
      </c>
      <c r="D2901">
        <v>2046</v>
      </c>
      <c r="E2901" s="52">
        <v>1272.84899571294</v>
      </c>
    </row>
    <row r="2902" spans="1:5" x14ac:dyDescent="0.35">
      <c r="A2902" s="51">
        <v>36370</v>
      </c>
      <c r="B2902" t="s">
        <v>110</v>
      </c>
      <c r="C2902" t="s">
        <v>36</v>
      </c>
      <c r="D2902">
        <v>2021</v>
      </c>
      <c r="E2902" s="52">
        <v>9140.9624233951508</v>
      </c>
    </row>
    <row r="2903" spans="1:5" x14ac:dyDescent="0.35">
      <c r="A2903" s="51">
        <v>36370</v>
      </c>
      <c r="B2903" t="s">
        <v>110</v>
      </c>
      <c r="C2903" t="s">
        <v>36</v>
      </c>
      <c r="D2903">
        <v>2026</v>
      </c>
      <c r="E2903" s="52">
        <v>9761.36516709637</v>
      </c>
    </row>
    <row r="2904" spans="1:5" x14ac:dyDescent="0.35">
      <c r="A2904" s="51">
        <v>36370</v>
      </c>
      <c r="B2904" t="s">
        <v>110</v>
      </c>
      <c r="C2904" t="s">
        <v>36</v>
      </c>
      <c r="D2904">
        <v>2031</v>
      </c>
      <c r="E2904" s="52">
        <v>10299.8397509401</v>
      </c>
    </row>
    <row r="2905" spans="1:5" x14ac:dyDescent="0.35">
      <c r="A2905" s="51">
        <v>36370</v>
      </c>
      <c r="B2905" t="s">
        <v>110</v>
      </c>
      <c r="C2905" t="s">
        <v>36</v>
      </c>
      <c r="D2905">
        <v>2036</v>
      </c>
      <c r="E2905" s="52">
        <v>10748.233933634099</v>
      </c>
    </row>
    <row r="2906" spans="1:5" x14ac:dyDescent="0.35">
      <c r="A2906" s="51">
        <v>36370</v>
      </c>
      <c r="B2906" t="s">
        <v>110</v>
      </c>
      <c r="C2906" t="s">
        <v>36</v>
      </c>
      <c r="D2906">
        <v>2041</v>
      </c>
      <c r="E2906" s="52">
        <v>11086.7793316566</v>
      </c>
    </row>
    <row r="2907" spans="1:5" x14ac:dyDescent="0.35">
      <c r="A2907" s="51">
        <v>36370</v>
      </c>
      <c r="B2907" t="s">
        <v>110</v>
      </c>
      <c r="C2907" t="s">
        <v>36</v>
      </c>
      <c r="D2907">
        <v>2046</v>
      </c>
      <c r="E2907" s="52">
        <v>11414.289853758301</v>
      </c>
    </row>
    <row r="2908" spans="1:5" x14ac:dyDescent="0.35">
      <c r="A2908" s="51">
        <v>36370</v>
      </c>
      <c r="B2908" t="s">
        <v>110</v>
      </c>
      <c r="C2908" t="s">
        <v>35</v>
      </c>
      <c r="D2908">
        <v>2021</v>
      </c>
      <c r="E2908" s="52">
        <v>555.92249516822801</v>
      </c>
    </row>
    <row r="2909" spans="1:5" x14ac:dyDescent="0.35">
      <c r="A2909" s="51">
        <v>36370</v>
      </c>
      <c r="B2909" t="s">
        <v>110</v>
      </c>
      <c r="C2909" t="s">
        <v>35</v>
      </c>
      <c r="D2909">
        <v>2026</v>
      </c>
      <c r="E2909" s="52">
        <v>570.23124379251306</v>
      </c>
    </row>
    <row r="2910" spans="1:5" x14ac:dyDescent="0.35">
      <c r="A2910" s="51">
        <v>36370</v>
      </c>
      <c r="B2910" t="s">
        <v>110</v>
      </c>
      <c r="C2910" t="s">
        <v>35</v>
      </c>
      <c r="D2910">
        <v>2031</v>
      </c>
      <c r="E2910" s="52">
        <v>587.84578512950304</v>
      </c>
    </row>
    <row r="2911" spans="1:5" x14ac:dyDescent="0.35">
      <c r="A2911" s="51">
        <v>36370</v>
      </c>
      <c r="B2911" t="s">
        <v>110</v>
      </c>
      <c r="C2911" t="s">
        <v>35</v>
      </c>
      <c r="D2911">
        <v>2036</v>
      </c>
      <c r="E2911" s="52">
        <v>606.82045676705104</v>
      </c>
    </row>
    <row r="2912" spans="1:5" x14ac:dyDescent="0.35">
      <c r="A2912" s="51">
        <v>36370</v>
      </c>
      <c r="B2912" t="s">
        <v>110</v>
      </c>
      <c r="C2912" t="s">
        <v>35</v>
      </c>
      <c r="D2912">
        <v>2041</v>
      </c>
      <c r="E2912" s="52">
        <v>622.77699381129605</v>
      </c>
    </row>
    <row r="2913" spans="1:5" x14ac:dyDescent="0.35">
      <c r="A2913" s="51">
        <v>36370</v>
      </c>
      <c r="B2913" t="s">
        <v>110</v>
      </c>
      <c r="C2913" t="s">
        <v>35</v>
      </c>
      <c r="D2913">
        <v>2046</v>
      </c>
      <c r="E2913" s="52">
        <v>643.456361415115</v>
      </c>
    </row>
    <row r="2914" spans="1:5" x14ac:dyDescent="0.35">
      <c r="A2914" s="51">
        <v>36370</v>
      </c>
      <c r="B2914" t="s">
        <v>110</v>
      </c>
      <c r="C2914" t="s">
        <v>33</v>
      </c>
      <c r="D2914">
        <v>2021</v>
      </c>
      <c r="E2914" s="52">
        <v>3883.6514281600198</v>
      </c>
    </row>
    <row r="2915" spans="1:5" x14ac:dyDescent="0.35">
      <c r="A2915" s="51">
        <v>36370</v>
      </c>
      <c r="B2915" t="s">
        <v>110</v>
      </c>
      <c r="C2915" t="s">
        <v>33</v>
      </c>
      <c r="D2915">
        <v>2026</v>
      </c>
      <c r="E2915" s="52">
        <v>4055.32974949445</v>
      </c>
    </row>
    <row r="2916" spans="1:5" x14ac:dyDescent="0.35">
      <c r="A2916" s="51">
        <v>36370</v>
      </c>
      <c r="B2916" t="s">
        <v>110</v>
      </c>
      <c r="C2916" t="s">
        <v>33</v>
      </c>
      <c r="D2916">
        <v>2031</v>
      </c>
      <c r="E2916" s="52">
        <v>4258.0972900153902</v>
      </c>
    </row>
    <row r="2917" spans="1:5" x14ac:dyDescent="0.35">
      <c r="A2917" s="51">
        <v>36370</v>
      </c>
      <c r="B2917" t="s">
        <v>110</v>
      </c>
      <c r="C2917" t="s">
        <v>33</v>
      </c>
      <c r="D2917">
        <v>2036</v>
      </c>
      <c r="E2917" s="52">
        <v>4496.9321915603196</v>
      </c>
    </row>
    <row r="2918" spans="1:5" x14ac:dyDescent="0.35">
      <c r="A2918" s="51">
        <v>36370</v>
      </c>
      <c r="B2918" t="s">
        <v>110</v>
      </c>
      <c r="C2918" t="s">
        <v>33</v>
      </c>
      <c r="D2918">
        <v>2041</v>
      </c>
      <c r="E2918" s="52">
        <v>4706.6309758846</v>
      </c>
    </row>
    <row r="2919" spans="1:5" x14ac:dyDescent="0.35">
      <c r="A2919" s="51">
        <v>36370</v>
      </c>
      <c r="B2919" t="s">
        <v>110</v>
      </c>
      <c r="C2919" t="s">
        <v>33</v>
      </c>
      <c r="D2919">
        <v>2046</v>
      </c>
      <c r="E2919" s="52">
        <v>4924.7054443795296</v>
      </c>
    </row>
    <row r="2920" spans="1:5" x14ac:dyDescent="0.35">
      <c r="A2920" s="51">
        <v>36370</v>
      </c>
      <c r="B2920" t="s">
        <v>110</v>
      </c>
      <c r="C2920" t="s">
        <v>34</v>
      </c>
      <c r="D2920">
        <v>2021</v>
      </c>
      <c r="E2920" s="52">
        <v>354.57527122742601</v>
      </c>
    </row>
    <row r="2921" spans="1:5" x14ac:dyDescent="0.35">
      <c r="A2921" s="51">
        <v>36370</v>
      </c>
      <c r="B2921" t="s">
        <v>110</v>
      </c>
      <c r="C2921" t="s">
        <v>34</v>
      </c>
      <c r="D2921">
        <v>2026</v>
      </c>
      <c r="E2921" s="52">
        <v>371.76365667186201</v>
      </c>
    </row>
    <row r="2922" spans="1:5" x14ac:dyDescent="0.35">
      <c r="A2922" s="51">
        <v>36370</v>
      </c>
      <c r="B2922" t="s">
        <v>110</v>
      </c>
      <c r="C2922" t="s">
        <v>34</v>
      </c>
      <c r="D2922">
        <v>2031</v>
      </c>
      <c r="E2922" s="52">
        <v>390.282593057263</v>
      </c>
    </row>
    <row r="2923" spans="1:5" x14ac:dyDescent="0.35">
      <c r="A2923" s="51">
        <v>36370</v>
      </c>
      <c r="B2923" t="s">
        <v>110</v>
      </c>
      <c r="C2923" t="s">
        <v>34</v>
      </c>
      <c r="D2923">
        <v>2036</v>
      </c>
      <c r="E2923" s="52">
        <v>397.73539048133398</v>
      </c>
    </row>
    <row r="2924" spans="1:5" x14ac:dyDescent="0.35">
      <c r="A2924" s="51">
        <v>36370</v>
      </c>
      <c r="B2924" t="s">
        <v>110</v>
      </c>
      <c r="C2924" t="s">
        <v>34</v>
      </c>
      <c r="D2924">
        <v>2041</v>
      </c>
      <c r="E2924" s="52">
        <v>402.457075222784</v>
      </c>
    </row>
    <row r="2925" spans="1:5" x14ac:dyDescent="0.35">
      <c r="A2925" s="51">
        <v>36370</v>
      </c>
      <c r="B2925" t="s">
        <v>110</v>
      </c>
      <c r="C2925" t="s">
        <v>34</v>
      </c>
      <c r="D2925">
        <v>2046</v>
      </c>
      <c r="E2925" s="52">
        <v>417.91749699211999</v>
      </c>
    </row>
    <row r="2926" spans="1:5" x14ac:dyDescent="0.35">
      <c r="A2926" s="51">
        <v>36370</v>
      </c>
      <c r="B2926" t="s">
        <v>110</v>
      </c>
      <c r="C2926" t="s">
        <v>38</v>
      </c>
      <c r="D2926">
        <v>2021</v>
      </c>
      <c r="E2926" s="52">
        <v>33616.886377510004</v>
      </c>
    </row>
    <row r="2927" spans="1:5" x14ac:dyDescent="0.35">
      <c r="A2927" s="51">
        <v>36370</v>
      </c>
      <c r="B2927" t="s">
        <v>110</v>
      </c>
      <c r="C2927" t="s">
        <v>38</v>
      </c>
      <c r="D2927">
        <v>2026</v>
      </c>
      <c r="E2927" s="52">
        <v>34916.507333138703</v>
      </c>
    </row>
    <row r="2928" spans="1:5" x14ac:dyDescent="0.35">
      <c r="A2928" s="51">
        <v>36370</v>
      </c>
      <c r="B2928" t="s">
        <v>110</v>
      </c>
      <c r="C2928" t="s">
        <v>38</v>
      </c>
      <c r="D2928">
        <v>2031</v>
      </c>
      <c r="E2928" s="52">
        <v>36344.699723382902</v>
      </c>
    </row>
    <row r="2929" spans="1:5" x14ac:dyDescent="0.35">
      <c r="A2929" s="51">
        <v>36370</v>
      </c>
      <c r="B2929" t="s">
        <v>110</v>
      </c>
      <c r="C2929" t="s">
        <v>38</v>
      </c>
      <c r="D2929">
        <v>2036</v>
      </c>
      <c r="E2929" s="52">
        <v>37709.997798982899</v>
      </c>
    </row>
    <row r="2930" spans="1:5" x14ac:dyDescent="0.35">
      <c r="A2930" s="51">
        <v>36370</v>
      </c>
      <c r="B2930" t="s">
        <v>110</v>
      </c>
      <c r="C2930" t="s">
        <v>38</v>
      </c>
      <c r="D2930">
        <v>2041</v>
      </c>
      <c r="E2930" s="52">
        <v>38837.204163647402</v>
      </c>
    </row>
    <row r="2931" spans="1:5" x14ac:dyDescent="0.35">
      <c r="A2931" s="51">
        <v>36370</v>
      </c>
      <c r="B2931" t="s">
        <v>110</v>
      </c>
      <c r="C2931" t="s">
        <v>38</v>
      </c>
      <c r="D2931">
        <v>2046</v>
      </c>
      <c r="E2931" s="52">
        <v>40127.148212122003</v>
      </c>
    </row>
    <row r="2932" spans="1:5" x14ac:dyDescent="0.35">
      <c r="A2932" s="51">
        <v>36510</v>
      </c>
      <c r="B2932" t="s">
        <v>111</v>
      </c>
      <c r="C2932" t="s">
        <v>31</v>
      </c>
      <c r="D2932">
        <v>2021</v>
      </c>
      <c r="E2932" s="52">
        <v>3916.79967261826</v>
      </c>
    </row>
    <row r="2933" spans="1:5" x14ac:dyDescent="0.35">
      <c r="A2933" s="51">
        <v>36510</v>
      </c>
      <c r="B2933" t="s">
        <v>111</v>
      </c>
      <c r="C2933" t="s">
        <v>31</v>
      </c>
      <c r="D2933">
        <v>2026</v>
      </c>
      <c r="E2933" s="52">
        <v>4102.3370168075198</v>
      </c>
    </row>
    <row r="2934" spans="1:5" x14ac:dyDescent="0.35">
      <c r="A2934" s="51">
        <v>36510</v>
      </c>
      <c r="B2934" t="s">
        <v>111</v>
      </c>
      <c r="C2934" t="s">
        <v>31</v>
      </c>
      <c r="D2934">
        <v>2031</v>
      </c>
      <c r="E2934" s="52">
        <v>4324.31886708403</v>
      </c>
    </row>
    <row r="2935" spans="1:5" x14ac:dyDescent="0.35">
      <c r="A2935" s="51">
        <v>36510</v>
      </c>
      <c r="B2935" t="s">
        <v>111</v>
      </c>
      <c r="C2935" t="s">
        <v>31</v>
      </c>
      <c r="D2935">
        <v>2036</v>
      </c>
      <c r="E2935" s="52">
        <v>4541.7267528542598</v>
      </c>
    </row>
    <row r="2936" spans="1:5" x14ac:dyDescent="0.35">
      <c r="A2936" s="51">
        <v>36510</v>
      </c>
      <c r="B2936" t="s">
        <v>111</v>
      </c>
      <c r="C2936" t="s">
        <v>31</v>
      </c>
      <c r="D2936">
        <v>2041</v>
      </c>
      <c r="E2936" s="52">
        <v>4758.43075317701</v>
      </c>
    </row>
    <row r="2937" spans="1:5" x14ac:dyDescent="0.35">
      <c r="A2937" s="51">
        <v>36510</v>
      </c>
      <c r="B2937" t="s">
        <v>111</v>
      </c>
      <c r="C2937" t="s">
        <v>31</v>
      </c>
      <c r="D2937">
        <v>2046</v>
      </c>
      <c r="E2937" s="52">
        <v>4953.8237469426604</v>
      </c>
    </row>
    <row r="2938" spans="1:5" x14ac:dyDescent="0.35">
      <c r="A2938" s="51">
        <v>36510</v>
      </c>
      <c r="B2938" t="s">
        <v>111</v>
      </c>
      <c r="C2938" t="s">
        <v>32</v>
      </c>
      <c r="D2938">
        <v>2021</v>
      </c>
      <c r="E2938" s="52">
        <v>4376.6418317419702</v>
      </c>
    </row>
    <row r="2939" spans="1:5" x14ac:dyDescent="0.35">
      <c r="A2939" s="51">
        <v>36510</v>
      </c>
      <c r="B2939" t="s">
        <v>111</v>
      </c>
      <c r="C2939" t="s">
        <v>32</v>
      </c>
      <c r="D2939">
        <v>2026</v>
      </c>
      <c r="E2939" s="52">
        <v>4900.1755460227696</v>
      </c>
    </row>
    <row r="2940" spans="1:5" x14ac:dyDescent="0.35">
      <c r="A2940" s="51">
        <v>36510</v>
      </c>
      <c r="B2940" t="s">
        <v>111</v>
      </c>
      <c r="C2940" t="s">
        <v>32</v>
      </c>
      <c r="D2940">
        <v>2031</v>
      </c>
      <c r="E2940" s="52">
        <v>5359.4964647308698</v>
      </c>
    </row>
    <row r="2941" spans="1:5" x14ac:dyDescent="0.35">
      <c r="A2941" s="51">
        <v>36510</v>
      </c>
      <c r="B2941" t="s">
        <v>111</v>
      </c>
      <c r="C2941" t="s">
        <v>32</v>
      </c>
      <c r="D2941">
        <v>2036</v>
      </c>
      <c r="E2941" s="52">
        <v>5629.9770450877504</v>
      </c>
    </row>
    <row r="2942" spans="1:5" x14ac:dyDescent="0.35">
      <c r="A2942" s="51">
        <v>36510</v>
      </c>
      <c r="B2942" t="s">
        <v>111</v>
      </c>
      <c r="C2942" t="s">
        <v>32</v>
      </c>
      <c r="D2942">
        <v>2041</v>
      </c>
      <c r="E2942" s="52">
        <v>5803.5783169429196</v>
      </c>
    </row>
    <row r="2943" spans="1:5" x14ac:dyDescent="0.35">
      <c r="A2943" s="51">
        <v>36510</v>
      </c>
      <c r="B2943" t="s">
        <v>111</v>
      </c>
      <c r="C2943" t="s">
        <v>32</v>
      </c>
      <c r="D2943">
        <v>2046</v>
      </c>
      <c r="E2943" s="52">
        <v>5913.0162131077996</v>
      </c>
    </row>
    <row r="2944" spans="1:5" x14ac:dyDescent="0.35">
      <c r="A2944" s="51">
        <v>36510</v>
      </c>
      <c r="B2944" t="s">
        <v>111</v>
      </c>
      <c r="C2944" t="s">
        <v>37</v>
      </c>
      <c r="D2944">
        <v>2021</v>
      </c>
      <c r="E2944" s="52">
        <v>874.75482816271904</v>
      </c>
    </row>
    <row r="2945" spans="1:5" x14ac:dyDescent="0.35">
      <c r="A2945" s="51">
        <v>36510</v>
      </c>
      <c r="B2945" t="s">
        <v>111</v>
      </c>
      <c r="C2945" t="s">
        <v>37</v>
      </c>
      <c r="D2945">
        <v>2026</v>
      </c>
      <c r="E2945" s="52">
        <v>939.39918815063595</v>
      </c>
    </row>
    <row r="2946" spans="1:5" x14ac:dyDescent="0.35">
      <c r="A2946" s="51">
        <v>36510</v>
      </c>
      <c r="B2946" t="s">
        <v>111</v>
      </c>
      <c r="C2946" t="s">
        <v>37</v>
      </c>
      <c r="D2946">
        <v>2031</v>
      </c>
      <c r="E2946" s="52">
        <v>1011.81139477674</v>
      </c>
    </row>
    <row r="2947" spans="1:5" x14ac:dyDescent="0.35">
      <c r="A2947" s="51">
        <v>36510</v>
      </c>
      <c r="B2947" t="s">
        <v>111</v>
      </c>
      <c r="C2947" t="s">
        <v>37</v>
      </c>
      <c r="D2947">
        <v>2036</v>
      </c>
      <c r="E2947" s="52">
        <v>1027.54958947304</v>
      </c>
    </row>
    <row r="2948" spans="1:5" x14ac:dyDescent="0.35">
      <c r="A2948" s="51">
        <v>36510</v>
      </c>
      <c r="B2948" t="s">
        <v>111</v>
      </c>
      <c r="C2948" t="s">
        <v>37</v>
      </c>
      <c r="D2948">
        <v>2041</v>
      </c>
      <c r="E2948" s="52">
        <v>1024.3275540439499</v>
      </c>
    </row>
    <row r="2949" spans="1:5" x14ac:dyDescent="0.35">
      <c r="A2949" s="51">
        <v>36510</v>
      </c>
      <c r="B2949" t="s">
        <v>111</v>
      </c>
      <c r="C2949" t="s">
        <v>37</v>
      </c>
      <c r="D2949">
        <v>2046</v>
      </c>
      <c r="E2949" s="52">
        <v>1023.0762653744</v>
      </c>
    </row>
    <row r="2950" spans="1:5" x14ac:dyDescent="0.35">
      <c r="A2950" s="51">
        <v>36510</v>
      </c>
      <c r="B2950" t="s">
        <v>111</v>
      </c>
      <c r="C2950" t="s">
        <v>36</v>
      </c>
      <c r="D2950">
        <v>2021</v>
      </c>
      <c r="E2950" s="52">
        <v>5426.0132185370003</v>
      </c>
    </row>
    <row r="2951" spans="1:5" x14ac:dyDescent="0.35">
      <c r="A2951" s="51">
        <v>36510</v>
      </c>
      <c r="B2951" t="s">
        <v>111</v>
      </c>
      <c r="C2951" t="s">
        <v>36</v>
      </c>
      <c r="D2951">
        <v>2026</v>
      </c>
      <c r="E2951" s="52">
        <v>6028.9737492788799</v>
      </c>
    </row>
    <row r="2952" spans="1:5" x14ac:dyDescent="0.35">
      <c r="A2952" s="51">
        <v>36510</v>
      </c>
      <c r="B2952" t="s">
        <v>111</v>
      </c>
      <c r="C2952" t="s">
        <v>36</v>
      </c>
      <c r="D2952">
        <v>2031</v>
      </c>
      <c r="E2952" s="52">
        <v>6509.1777744909896</v>
      </c>
    </row>
    <row r="2953" spans="1:5" x14ac:dyDescent="0.35">
      <c r="A2953" s="51">
        <v>36510</v>
      </c>
      <c r="B2953" t="s">
        <v>111</v>
      </c>
      <c r="C2953" t="s">
        <v>36</v>
      </c>
      <c r="D2953">
        <v>2036</v>
      </c>
      <c r="E2953" s="52">
        <v>6836.8340760096298</v>
      </c>
    </row>
    <row r="2954" spans="1:5" x14ac:dyDescent="0.35">
      <c r="A2954" s="51">
        <v>36510</v>
      </c>
      <c r="B2954" t="s">
        <v>111</v>
      </c>
      <c r="C2954" t="s">
        <v>36</v>
      </c>
      <c r="D2954">
        <v>2041</v>
      </c>
      <c r="E2954" s="52">
        <v>7053.4396422172103</v>
      </c>
    </row>
    <row r="2955" spans="1:5" x14ac:dyDescent="0.35">
      <c r="A2955" s="51">
        <v>36510</v>
      </c>
      <c r="B2955" t="s">
        <v>111</v>
      </c>
      <c r="C2955" t="s">
        <v>36</v>
      </c>
      <c r="D2955">
        <v>2046</v>
      </c>
      <c r="E2955" s="52">
        <v>7189.8154265958301</v>
      </c>
    </row>
    <row r="2956" spans="1:5" x14ac:dyDescent="0.35">
      <c r="A2956" s="51">
        <v>36510</v>
      </c>
      <c r="B2956" t="s">
        <v>111</v>
      </c>
      <c r="C2956" t="s">
        <v>35</v>
      </c>
      <c r="D2956">
        <v>2021</v>
      </c>
      <c r="E2956" s="52">
        <v>184.64499374676299</v>
      </c>
    </row>
    <row r="2957" spans="1:5" x14ac:dyDescent="0.35">
      <c r="A2957" s="51">
        <v>36510</v>
      </c>
      <c r="B2957" t="s">
        <v>111</v>
      </c>
      <c r="C2957" t="s">
        <v>35</v>
      </c>
      <c r="D2957">
        <v>2026</v>
      </c>
      <c r="E2957" s="52">
        <v>201.41535287924901</v>
      </c>
    </row>
    <row r="2958" spans="1:5" x14ac:dyDescent="0.35">
      <c r="A2958" s="51">
        <v>36510</v>
      </c>
      <c r="B2958" t="s">
        <v>111</v>
      </c>
      <c r="C2958" t="s">
        <v>35</v>
      </c>
      <c r="D2958">
        <v>2031</v>
      </c>
      <c r="E2958" s="52">
        <v>213.51106508993101</v>
      </c>
    </row>
    <row r="2959" spans="1:5" x14ac:dyDescent="0.35">
      <c r="A2959" s="51">
        <v>36510</v>
      </c>
      <c r="B2959" t="s">
        <v>111</v>
      </c>
      <c r="C2959" t="s">
        <v>35</v>
      </c>
      <c r="D2959">
        <v>2036</v>
      </c>
      <c r="E2959" s="52">
        <v>214.956957582375</v>
      </c>
    </row>
    <row r="2960" spans="1:5" x14ac:dyDescent="0.35">
      <c r="A2960" s="51">
        <v>36510</v>
      </c>
      <c r="B2960" t="s">
        <v>111</v>
      </c>
      <c r="C2960" t="s">
        <v>35</v>
      </c>
      <c r="D2960">
        <v>2041</v>
      </c>
      <c r="E2960" s="52">
        <v>214.93600579546001</v>
      </c>
    </row>
    <row r="2961" spans="1:5" x14ac:dyDescent="0.35">
      <c r="A2961" s="51">
        <v>36510</v>
      </c>
      <c r="B2961" t="s">
        <v>111</v>
      </c>
      <c r="C2961" t="s">
        <v>35</v>
      </c>
      <c r="D2961">
        <v>2046</v>
      </c>
      <c r="E2961" s="52">
        <v>213.79206720561299</v>
      </c>
    </row>
    <row r="2962" spans="1:5" x14ac:dyDescent="0.35">
      <c r="A2962" s="51">
        <v>36510</v>
      </c>
      <c r="B2962" t="s">
        <v>111</v>
      </c>
      <c r="C2962" t="s">
        <v>33</v>
      </c>
      <c r="D2962">
        <v>2021</v>
      </c>
      <c r="E2962" s="52">
        <v>1710.77854145694</v>
      </c>
    </row>
    <row r="2963" spans="1:5" x14ac:dyDescent="0.35">
      <c r="A2963" s="51">
        <v>36510</v>
      </c>
      <c r="B2963" t="s">
        <v>111</v>
      </c>
      <c r="C2963" t="s">
        <v>33</v>
      </c>
      <c r="D2963">
        <v>2026</v>
      </c>
      <c r="E2963" s="52">
        <v>1906.6245691275601</v>
      </c>
    </row>
    <row r="2964" spans="1:5" x14ac:dyDescent="0.35">
      <c r="A2964" s="51">
        <v>36510</v>
      </c>
      <c r="B2964" t="s">
        <v>111</v>
      </c>
      <c r="C2964" t="s">
        <v>33</v>
      </c>
      <c r="D2964">
        <v>2031</v>
      </c>
      <c r="E2964" s="52">
        <v>2102.81109065686</v>
      </c>
    </row>
    <row r="2965" spans="1:5" x14ac:dyDescent="0.35">
      <c r="A2965" s="51">
        <v>36510</v>
      </c>
      <c r="B2965" t="s">
        <v>111</v>
      </c>
      <c r="C2965" t="s">
        <v>33</v>
      </c>
      <c r="D2965">
        <v>2036</v>
      </c>
      <c r="E2965" s="52">
        <v>2268.5075505311602</v>
      </c>
    </row>
    <row r="2966" spans="1:5" x14ac:dyDescent="0.35">
      <c r="A2966" s="51">
        <v>36510</v>
      </c>
      <c r="B2966" t="s">
        <v>111</v>
      </c>
      <c r="C2966" t="s">
        <v>33</v>
      </c>
      <c r="D2966">
        <v>2041</v>
      </c>
      <c r="E2966" s="52">
        <v>2405.06926436909</v>
      </c>
    </row>
    <row r="2967" spans="1:5" x14ac:dyDescent="0.35">
      <c r="A2967" s="51">
        <v>36510</v>
      </c>
      <c r="B2967" t="s">
        <v>111</v>
      </c>
      <c r="C2967" t="s">
        <v>33</v>
      </c>
      <c r="D2967">
        <v>2046</v>
      </c>
      <c r="E2967" s="52">
        <v>2521.2276903348202</v>
      </c>
    </row>
    <row r="2968" spans="1:5" x14ac:dyDescent="0.35">
      <c r="A2968" s="51">
        <v>36510</v>
      </c>
      <c r="B2968" t="s">
        <v>111</v>
      </c>
      <c r="C2968" t="s">
        <v>34</v>
      </c>
      <c r="D2968">
        <v>2021</v>
      </c>
      <c r="E2968" s="52">
        <v>154.29210185241101</v>
      </c>
    </row>
    <row r="2969" spans="1:5" x14ac:dyDescent="0.35">
      <c r="A2969" s="51">
        <v>36510</v>
      </c>
      <c r="B2969" t="s">
        <v>111</v>
      </c>
      <c r="C2969" t="s">
        <v>34</v>
      </c>
      <c r="D2969">
        <v>2026</v>
      </c>
      <c r="E2969" s="52">
        <v>170.65276444382201</v>
      </c>
    </row>
    <row r="2970" spans="1:5" x14ac:dyDescent="0.35">
      <c r="A2970" s="51">
        <v>36510</v>
      </c>
      <c r="B2970" t="s">
        <v>111</v>
      </c>
      <c r="C2970" t="s">
        <v>34</v>
      </c>
      <c r="D2970">
        <v>2031</v>
      </c>
      <c r="E2970" s="52">
        <v>180.96882878443401</v>
      </c>
    </row>
    <row r="2971" spans="1:5" x14ac:dyDescent="0.35">
      <c r="A2971" s="51">
        <v>36510</v>
      </c>
      <c r="B2971" t="s">
        <v>111</v>
      </c>
      <c r="C2971" t="s">
        <v>34</v>
      </c>
      <c r="D2971">
        <v>2036</v>
      </c>
      <c r="E2971" s="52">
        <v>177.98009019936899</v>
      </c>
    </row>
    <row r="2972" spans="1:5" x14ac:dyDescent="0.35">
      <c r="A2972" s="51">
        <v>36510</v>
      </c>
      <c r="B2972" t="s">
        <v>111</v>
      </c>
      <c r="C2972" t="s">
        <v>34</v>
      </c>
      <c r="D2972">
        <v>2041</v>
      </c>
      <c r="E2972" s="52">
        <v>174.495631228132</v>
      </c>
    </row>
    <row r="2973" spans="1:5" x14ac:dyDescent="0.35">
      <c r="A2973" s="51">
        <v>36510</v>
      </c>
      <c r="B2973" t="s">
        <v>111</v>
      </c>
      <c r="C2973" t="s">
        <v>34</v>
      </c>
      <c r="D2973">
        <v>2046</v>
      </c>
      <c r="E2973" s="52">
        <v>173.85272841747599</v>
      </c>
    </row>
    <row r="2974" spans="1:5" x14ac:dyDescent="0.35">
      <c r="A2974" s="51">
        <v>36510</v>
      </c>
      <c r="B2974" t="s">
        <v>111</v>
      </c>
      <c r="C2974" t="s">
        <v>38</v>
      </c>
      <c r="D2974">
        <v>2021</v>
      </c>
      <c r="E2974" s="52">
        <v>16643.9251881161</v>
      </c>
    </row>
    <row r="2975" spans="1:5" x14ac:dyDescent="0.35">
      <c r="A2975" s="51">
        <v>36510</v>
      </c>
      <c r="B2975" t="s">
        <v>111</v>
      </c>
      <c r="C2975" t="s">
        <v>38</v>
      </c>
      <c r="D2975">
        <v>2026</v>
      </c>
      <c r="E2975" s="52">
        <v>18249.578186710401</v>
      </c>
    </row>
    <row r="2976" spans="1:5" x14ac:dyDescent="0.35">
      <c r="A2976" s="51">
        <v>36510</v>
      </c>
      <c r="B2976" t="s">
        <v>111</v>
      </c>
      <c r="C2976" t="s">
        <v>38</v>
      </c>
      <c r="D2976">
        <v>2031</v>
      </c>
      <c r="E2976" s="52">
        <v>19702.095485613801</v>
      </c>
    </row>
    <row r="2977" spans="1:5" x14ac:dyDescent="0.35">
      <c r="A2977" s="51">
        <v>36510</v>
      </c>
      <c r="B2977" t="s">
        <v>111</v>
      </c>
      <c r="C2977" t="s">
        <v>38</v>
      </c>
      <c r="D2977">
        <v>2036</v>
      </c>
      <c r="E2977" s="52">
        <v>20697.532061737598</v>
      </c>
    </row>
    <row r="2978" spans="1:5" x14ac:dyDescent="0.35">
      <c r="A2978" s="51">
        <v>36510</v>
      </c>
      <c r="B2978" t="s">
        <v>111</v>
      </c>
      <c r="C2978" t="s">
        <v>38</v>
      </c>
      <c r="D2978">
        <v>2041</v>
      </c>
      <c r="E2978" s="52">
        <v>21434.277167773798</v>
      </c>
    </row>
    <row r="2979" spans="1:5" x14ac:dyDescent="0.35">
      <c r="A2979" s="51">
        <v>36510</v>
      </c>
      <c r="B2979" t="s">
        <v>111</v>
      </c>
      <c r="C2979" t="s">
        <v>38</v>
      </c>
      <c r="D2979">
        <v>2046</v>
      </c>
      <c r="E2979" s="52">
        <v>21988.6041379786</v>
      </c>
    </row>
    <row r="2980" spans="1:5" x14ac:dyDescent="0.35">
      <c r="A2980" s="51">
        <v>36580</v>
      </c>
      <c r="B2980" t="s">
        <v>112</v>
      </c>
      <c r="C2980" t="s">
        <v>31</v>
      </c>
      <c r="D2980">
        <v>2021</v>
      </c>
      <c r="E2980" s="52">
        <v>2865.3672417166399</v>
      </c>
    </row>
    <row r="2981" spans="1:5" x14ac:dyDescent="0.35">
      <c r="A2981" s="51">
        <v>36580</v>
      </c>
      <c r="B2981" t="s">
        <v>112</v>
      </c>
      <c r="C2981" t="s">
        <v>31</v>
      </c>
      <c r="D2981">
        <v>2026</v>
      </c>
      <c r="E2981" s="52">
        <v>2906.4252323904202</v>
      </c>
    </row>
    <row r="2982" spans="1:5" x14ac:dyDescent="0.35">
      <c r="A2982" s="51">
        <v>36580</v>
      </c>
      <c r="B2982" t="s">
        <v>112</v>
      </c>
      <c r="C2982" t="s">
        <v>31</v>
      </c>
      <c r="D2982">
        <v>2031</v>
      </c>
      <c r="E2982" s="52">
        <v>3055.5548246472099</v>
      </c>
    </row>
    <row r="2983" spans="1:5" x14ac:dyDescent="0.35">
      <c r="A2983" s="51">
        <v>36580</v>
      </c>
      <c r="B2983" t="s">
        <v>112</v>
      </c>
      <c r="C2983" t="s">
        <v>31</v>
      </c>
      <c r="D2983">
        <v>2036</v>
      </c>
      <c r="E2983" s="52">
        <v>3281.78331199574</v>
      </c>
    </row>
    <row r="2984" spans="1:5" x14ac:dyDescent="0.35">
      <c r="A2984" s="51">
        <v>36580</v>
      </c>
      <c r="B2984" t="s">
        <v>112</v>
      </c>
      <c r="C2984" t="s">
        <v>31</v>
      </c>
      <c r="D2984">
        <v>2041</v>
      </c>
      <c r="E2984" s="52">
        <v>3557.1082244847398</v>
      </c>
    </row>
    <row r="2985" spans="1:5" x14ac:dyDescent="0.35">
      <c r="A2985" s="51">
        <v>36580</v>
      </c>
      <c r="B2985" t="s">
        <v>112</v>
      </c>
      <c r="C2985" t="s">
        <v>31</v>
      </c>
      <c r="D2985">
        <v>2046</v>
      </c>
      <c r="E2985" s="52">
        <v>3854.0983343404</v>
      </c>
    </row>
    <row r="2986" spans="1:5" x14ac:dyDescent="0.35">
      <c r="A2986" s="51">
        <v>36580</v>
      </c>
      <c r="B2986" t="s">
        <v>112</v>
      </c>
      <c r="C2986" t="s">
        <v>32</v>
      </c>
      <c r="D2986">
        <v>2021</v>
      </c>
      <c r="E2986" s="52">
        <v>2320.8718825481201</v>
      </c>
    </row>
    <row r="2987" spans="1:5" x14ac:dyDescent="0.35">
      <c r="A2987" s="51">
        <v>36580</v>
      </c>
      <c r="B2987" t="s">
        <v>112</v>
      </c>
      <c r="C2987" t="s">
        <v>32</v>
      </c>
      <c r="D2987">
        <v>2026</v>
      </c>
      <c r="E2987" s="52">
        <v>2512.2754662962502</v>
      </c>
    </row>
    <row r="2988" spans="1:5" x14ac:dyDescent="0.35">
      <c r="A2988" s="51">
        <v>36580</v>
      </c>
      <c r="B2988" t="s">
        <v>112</v>
      </c>
      <c r="C2988" t="s">
        <v>32</v>
      </c>
      <c r="D2988">
        <v>2031</v>
      </c>
      <c r="E2988" s="52">
        <v>2721.6394209961099</v>
      </c>
    </row>
    <row r="2989" spans="1:5" x14ac:dyDescent="0.35">
      <c r="A2989" s="51">
        <v>36580</v>
      </c>
      <c r="B2989" t="s">
        <v>112</v>
      </c>
      <c r="C2989" t="s">
        <v>32</v>
      </c>
      <c r="D2989">
        <v>2036</v>
      </c>
      <c r="E2989" s="52">
        <v>2902.4685358584802</v>
      </c>
    </row>
    <row r="2990" spans="1:5" x14ac:dyDescent="0.35">
      <c r="A2990" s="51">
        <v>36580</v>
      </c>
      <c r="B2990" t="s">
        <v>112</v>
      </c>
      <c r="C2990" t="s">
        <v>32</v>
      </c>
      <c r="D2990">
        <v>2041</v>
      </c>
      <c r="E2990" s="52">
        <v>3076.7825535936099</v>
      </c>
    </row>
    <row r="2991" spans="1:5" x14ac:dyDescent="0.35">
      <c r="A2991" s="51">
        <v>36580</v>
      </c>
      <c r="B2991" t="s">
        <v>112</v>
      </c>
      <c r="C2991" t="s">
        <v>32</v>
      </c>
      <c r="D2991">
        <v>2046</v>
      </c>
      <c r="E2991" s="52">
        <v>3242.6044222936198</v>
      </c>
    </row>
    <row r="2992" spans="1:5" x14ac:dyDescent="0.35">
      <c r="A2992" s="51">
        <v>36580</v>
      </c>
      <c r="B2992" t="s">
        <v>112</v>
      </c>
      <c r="C2992" t="s">
        <v>37</v>
      </c>
      <c r="D2992">
        <v>2021</v>
      </c>
      <c r="E2992" s="52">
        <v>371.63276758464502</v>
      </c>
    </row>
    <row r="2993" spans="1:5" x14ac:dyDescent="0.35">
      <c r="A2993" s="51">
        <v>36580</v>
      </c>
      <c r="B2993" t="s">
        <v>112</v>
      </c>
      <c r="C2993" t="s">
        <v>37</v>
      </c>
      <c r="D2993">
        <v>2026</v>
      </c>
      <c r="E2993" s="52">
        <v>390.60855904989</v>
      </c>
    </row>
    <row r="2994" spans="1:5" x14ac:dyDescent="0.35">
      <c r="A2994" s="51">
        <v>36580</v>
      </c>
      <c r="B2994" t="s">
        <v>112</v>
      </c>
      <c r="C2994" t="s">
        <v>37</v>
      </c>
      <c r="D2994">
        <v>2031</v>
      </c>
      <c r="E2994" s="52">
        <v>424.94062218726498</v>
      </c>
    </row>
    <row r="2995" spans="1:5" x14ac:dyDescent="0.35">
      <c r="A2995" s="51">
        <v>36580</v>
      </c>
      <c r="B2995" t="s">
        <v>112</v>
      </c>
      <c r="C2995" t="s">
        <v>37</v>
      </c>
      <c r="D2995">
        <v>2036</v>
      </c>
      <c r="E2995" s="52">
        <v>443.42003879564601</v>
      </c>
    </row>
    <row r="2996" spans="1:5" x14ac:dyDescent="0.35">
      <c r="A2996" s="51">
        <v>36580</v>
      </c>
      <c r="B2996" t="s">
        <v>112</v>
      </c>
      <c r="C2996" t="s">
        <v>37</v>
      </c>
      <c r="D2996">
        <v>2041</v>
      </c>
      <c r="E2996" s="52">
        <v>456.33307903614298</v>
      </c>
    </row>
    <row r="2997" spans="1:5" x14ac:dyDescent="0.35">
      <c r="A2997" s="51">
        <v>36580</v>
      </c>
      <c r="B2997" t="s">
        <v>112</v>
      </c>
      <c r="C2997" t="s">
        <v>37</v>
      </c>
      <c r="D2997">
        <v>2046</v>
      </c>
      <c r="E2997" s="52">
        <v>471.36666393240199</v>
      </c>
    </row>
    <row r="2998" spans="1:5" x14ac:dyDescent="0.35">
      <c r="A2998" s="51">
        <v>36580</v>
      </c>
      <c r="B2998" t="s">
        <v>112</v>
      </c>
      <c r="C2998" t="s">
        <v>36</v>
      </c>
      <c r="D2998">
        <v>2021</v>
      </c>
      <c r="E2998" s="52">
        <v>2553.7365093694302</v>
      </c>
    </row>
    <row r="2999" spans="1:5" x14ac:dyDescent="0.35">
      <c r="A2999" s="51">
        <v>36580</v>
      </c>
      <c r="B2999" t="s">
        <v>112</v>
      </c>
      <c r="C2999" t="s">
        <v>36</v>
      </c>
      <c r="D2999">
        <v>2026</v>
      </c>
      <c r="E2999" s="52">
        <v>2808.3133132323901</v>
      </c>
    </row>
    <row r="3000" spans="1:5" x14ac:dyDescent="0.35">
      <c r="A3000" s="51">
        <v>36580</v>
      </c>
      <c r="B3000" t="s">
        <v>112</v>
      </c>
      <c r="C3000" t="s">
        <v>36</v>
      </c>
      <c r="D3000">
        <v>2031</v>
      </c>
      <c r="E3000" s="52">
        <v>3050.2451090204199</v>
      </c>
    </row>
    <row r="3001" spans="1:5" x14ac:dyDescent="0.35">
      <c r="A3001" s="51">
        <v>36580</v>
      </c>
      <c r="B3001" t="s">
        <v>112</v>
      </c>
      <c r="C3001" t="s">
        <v>36</v>
      </c>
      <c r="D3001">
        <v>2036</v>
      </c>
      <c r="E3001" s="52">
        <v>3271.5564677632801</v>
      </c>
    </row>
    <row r="3002" spans="1:5" x14ac:dyDescent="0.35">
      <c r="A3002" s="51">
        <v>36580</v>
      </c>
      <c r="B3002" t="s">
        <v>112</v>
      </c>
      <c r="C3002" t="s">
        <v>36</v>
      </c>
      <c r="D3002">
        <v>2041</v>
      </c>
      <c r="E3002" s="52">
        <v>3472.4175691488799</v>
      </c>
    </row>
    <row r="3003" spans="1:5" x14ac:dyDescent="0.35">
      <c r="A3003" s="51">
        <v>36580</v>
      </c>
      <c r="B3003" t="s">
        <v>112</v>
      </c>
      <c r="C3003" t="s">
        <v>36</v>
      </c>
      <c r="D3003">
        <v>2046</v>
      </c>
      <c r="E3003" s="52">
        <v>3651.87018273481</v>
      </c>
    </row>
    <row r="3004" spans="1:5" x14ac:dyDescent="0.35">
      <c r="A3004" s="51">
        <v>36580</v>
      </c>
      <c r="B3004" t="s">
        <v>112</v>
      </c>
      <c r="C3004" t="s">
        <v>35</v>
      </c>
      <c r="D3004">
        <v>2021</v>
      </c>
      <c r="E3004" s="52">
        <v>218.87006815064399</v>
      </c>
    </row>
    <row r="3005" spans="1:5" x14ac:dyDescent="0.35">
      <c r="A3005" s="51">
        <v>36580</v>
      </c>
      <c r="B3005" t="s">
        <v>112</v>
      </c>
      <c r="C3005" t="s">
        <v>35</v>
      </c>
      <c r="D3005">
        <v>2026</v>
      </c>
      <c r="E3005" s="52">
        <v>227.08440283763599</v>
      </c>
    </row>
    <row r="3006" spans="1:5" x14ac:dyDescent="0.35">
      <c r="A3006" s="51">
        <v>36580</v>
      </c>
      <c r="B3006" t="s">
        <v>112</v>
      </c>
      <c r="C3006" t="s">
        <v>35</v>
      </c>
      <c r="D3006">
        <v>2031</v>
      </c>
      <c r="E3006" s="52">
        <v>234.666890369398</v>
      </c>
    </row>
    <row r="3007" spans="1:5" x14ac:dyDescent="0.35">
      <c r="A3007" s="51">
        <v>36580</v>
      </c>
      <c r="B3007" t="s">
        <v>112</v>
      </c>
      <c r="C3007" t="s">
        <v>35</v>
      </c>
      <c r="D3007">
        <v>2036</v>
      </c>
      <c r="E3007" s="52">
        <v>235.57347364281199</v>
      </c>
    </row>
    <row r="3008" spans="1:5" x14ac:dyDescent="0.35">
      <c r="A3008" s="51">
        <v>36580</v>
      </c>
      <c r="B3008" t="s">
        <v>112</v>
      </c>
      <c r="C3008" t="s">
        <v>35</v>
      </c>
      <c r="D3008">
        <v>2041</v>
      </c>
      <c r="E3008" s="52">
        <v>239.00997061607799</v>
      </c>
    </row>
    <row r="3009" spans="1:5" x14ac:dyDescent="0.35">
      <c r="A3009" s="51">
        <v>36580</v>
      </c>
      <c r="B3009" t="s">
        <v>112</v>
      </c>
      <c r="C3009" t="s">
        <v>35</v>
      </c>
      <c r="D3009">
        <v>2046</v>
      </c>
      <c r="E3009" s="52">
        <v>243.47323026392701</v>
      </c>
    </row>
    <row r="3010" spans="1:5" x14ac:dyDescent="0.35">
      <c r="A3010" s="51">
        <v>36580</v>
      </c>
      <c r="B3010" t="s">
        <v>112</v>
      </c>
      <c r="C3010" t="s">
        <v>33</v>
      </c>
      <c r="D3010">
        <v>2021</v>
      </c>
      <c r="E3010" s="52">
        <v>1398.2743082872501</v>
      </c>
    </row>
    <row r="3011" spans="1:5" x14ac:dyDescent="0.35">
      <c r="A3011" s="51">
        <v>36580</v>
      </c>
      <c r="B3011" t="s">
        <v>112</v>
      </c>
      <c r="C3011" t="s">
        <v>33</v>
      </c>
      <c r="D3011">
        <v>2026</v>
      </c>
      <c r="E3011" s="52">
        <v>1510.3339771076</v>
      </c>
    </row>
    <row r="3012" spans="1:5" x14ac:dyDescent="0.35">
      <c r="A3012" s="51">
        <v>36580</v>
      </c>
      <c r="B3012" t="s">
        <v>112</v>
      </c>
      <c r="C3012" t="s">
        <v>33</v>
      </c>
      <c r="D3012">
        <v>2031</v>
      </c>
      <c r="E3012" s="52">
        <v>1655.06088616544</v>
      </c>
    </row>
    <row r="3013" spans="1:5" x14ac:dyDescent="0.35">
      <c r="A3013" s="51">
        <v>36580</v>
      </c>
      <c r="B3013" t="s">
        <v>112</v>
      </c>
      <c r="C3013" t="s">
        <v>33</v>
      </c>
      <c r="D3013">
        <v>2036</v>
      </c>
      <c r="E3013" s="52">
        <v>1809.1719228992599</v>
      </c>
    </row>
    <row r="3014" spans="1:5" x14ac:dyDescent="0.35">
      <c r="A3014" s="51">
        <v>36580</v>
      </c>
      <c r="B3014" t="s">
        <v>112</v>
      </c>
      <c r="C3014" t="s">
        <v>33</v>
      </c>
      <c r="D3014">
        <v>2041</v>
      </c>
      <c r="E3014" s="52">
        <v>1965.7735698690001</v>
      </c>
    </row>
    <row r="3015" spans="1:5" x14ac:dyDescent="0.35">
      <c r="A3015" s="51">
        <v>36580</v>
      </c>
      <c r="B3015" t="s">
        <v>112</v>
      </c>
      <c r="C3015" t="s">
        <v>33</v>
      </c>
      <c r="D3015">
        <v>2046</v>
      </c>
      <c r="E3015" s="52">
        <v>2124.3860488126302</v>
      </c>
    </row>
    <row r="3016" spans="1:5" x14ac:dyDescent="0.35">
      <c r="A3016" s="51">
        <v>36580</v>
      </c>
      <c r="B3016" t="s">
        <v>112</v>
      </c>
      <c r="C3016" t="s">
        <v>34</v>
      </c>
      <c r="D3016">
        <v>2021</v>
      </c>
      <c r="E3016" s="52">
        <v>105.097596931372</v>
      </c>
    </row>
    <row r="3017" spans="1:5" x14ac:dyDescent="0.35">
      <c r="A3017" s="51">
        <v>36580</v>
      </c>
      <c r="B3017" t="s">
        <v>112</v>
      </c>
      <c r="C3017" t="s">
        <v>34</v>
      </c>
      <c r="D3017">
        <v>2026</v>
      </c>
      <c r="E3017" s="52">
        <v>111.238262248152</v>
      </c>
    </row>
    <row r="3018" spans="1:5" x14ac:dyDescent="0.35">
      <c r="A3018" s="51">
        <v>36580</v>
      </c>
      <c r="B3018" t="s">
        <v>112</v>
      </c>
      <c r="C3018" t="s">
        <v>34</v>
      </c>
      <c r="D3018">
        <v>2031</v>
      </c>
      <c r="E3018" s="52">
        <v>115.65027627560799</v>
      </c>
    </row>
    <row r="3019" spans="1:5" x14ac:dyDescent="0.35">
      <c r="A3019" s="51">
        <v>36580</v>
      </c>
      <c r="B3019" t="s">
        <v>112</v>
      </c>
      <c r="C3019" t="s">
        <v>34</v>
      </c>
      <c r="D3019">
        <v>2036</v>
      </c>
      <c r="E3019" s="52">
        <v>113.51165124872</v>
      </c>
    </row>
    <row r="3020" spans="1:5" x14ac:dyDescent="0.35">
      <c r="A3020" s="51">
        <v>36580</v>
      </c>
      <c r="B3020" t="s">
        <v>112</v>
      </c>
      <c r="C3020" t="s">
        <v>34</v>
      </c>
      <c r="D3020">
        <v>2041</v>
      </c>
      <c r="E3020" s="52">
        <v>112.795774939252</v>
      </c>
    </row>
    <row r="3021" spans="1:5" x14ac:dyDescent="0.35">
      <c r="A3021" s="51">
        <v>36580</v>
      </c>
      <c r="B3021" t="s">
        <v>112</v>
      </c>
      <c r="C3021" t="s">
        <v>34</v>
      </c>
      <c r="D3021">
        <v>2046</v>
      </c>
      <c r="E3021" s="52">
        <v>114.585676265047</v>
      </c>
    </row>
    <row r="3022" spans="1:5" x14ac:dyDescent="0.35">
      <c r="A3022" s="51">
        <v>36580</v>
      </c>
      <c r="B3022" t="s">
        <v>112</v>
      </c>
      <c r="C3022" t="s">
        <v>38</v>
      </c>
      <c r="D3022">
        <v>2021</v>
      </c>
      <c r="E3022" s="52">
        <v>9833.8503745881098</v>
      </c>
    </row>
    <row r="3023" spans="1:5" x14ac:dyDescent="0.35">
      <c r="A3023" s="51">
        <v>36580</v>
      </c>
      <c r="B3023" t="s">
        <v>112</v>
      </c>
      <c r="C3023" t="s">
        <v>38</v>
      </c>
      <c r="D3023">
        <v>2026</v>
      </c>
      <c r="E3023" s="52">
        <v>10466.279213162299</v>
      </c>
    </row>
    <row r="3024" spans="1:5" x14ac:dyDescent="0.35">
      <c r="A3024" s="51">
        <v>36580</v>
      </c>
      <c r="B3024" t="s">
        <v>112</v>
      </c>
      <c r="C3024" t="s">
        <v>38</v>
      </c>
      <c r="D3024">
        <v>2031</v>
      </c>
      <c r="E3024" s="52">
        <v>11257.7580296614</v>
      </c>
    </row>
    <row r="3025" spans="1:5" x14ac:dyDescent="0.35">
      <c r="A3025" s="51">
        <v>36580</v>
      </c>
      <c r="B3025" t="s">
        <v>112</v>
      </c>
      <c r="C3025" t="s">
        <v>38</v>
      </c>
      <c r="D3025">
        <v>2036</v>
      </c>
      <c r="E3025" s="52">
        <v>12057.4854022039</v>
      </c>
    </row>
    <row r="3026" spans="1:5" x14ac:dyDescent="0.35">
      <c r="A3026" s="51">
        <v>36580</v>
      </c>
      <c r="B3026" t="s">
        <v>112</v>
      </c>
      <c r="C3026" t="s">
        <v>38</v>
      </c>
      <c r="D3026">
        <v>2041</v>
      </c>
      <c r="E3026" s="52">
        <v>12880.220741687701</v>
      </c>
    </row>
    <row r="3027" spans="1:5" x14ac:dyDescent="0.35">
      <c r="A3027" s="51">
        <v>36580</v>
      </c>
      <c r="B3027" t="s">
        <v>112</v>
      </c>
      <c r="C3027" t="s">
        <v>38</v>
      </c>
      <c r="D3027">
        <v>2046</v>
      </c>
      <c r="E3027" s="52">
        <v>13702.3845586428</v>
      </c>
    </row>
    <row r="3028" spans="1:5" x14ac:dyDescent="0.35">
      <c r="A3028" s="51">
        <v>36630</v>
      </c>
      <c r="B3028" t="s">
        <v>113</v>
      </c>
      <c r="C3028" t="s">
        <v>31</v>
      </c>
      <c r="D3028">
        <v>2021</v>
      </c>
      <c r="E3028" s="52">
        <v>2870.3869323661802</v>
      </c>
    </row>
    <row r="3029" spans="1:5" x14ac:dyDescent="0.35">
      <c r="A3029" s="51">
        <v>36630</v>
      </c>
      <c r="B3029" t="s">
        <v>113</v>
      </c>
      <c r="C3029" t="s">
        <v>31</v>
      </c>
      <c r="D3029">
        <v>2026</v>
      </c>
      <c r="E3029" s="52">
        <v>2839.09902431809</v>
      </c>
    </row>
    <row r="3030" spans="1:5" x14ac:dyDescent="0.35">
      <c r="A3030" s="51">
        <v>36630</v>
      </c>
      <c r="B3030" t="s">
        <v>113</v>
      </c>
      <c r="C3030" t="s">
        <v>31</v>
      </c>
      <c r="D3030">
        <v>2031</v>
      </c>
      <c r="E3030" s="52">
        <v>2875.7963944851399</v>
      </c>
    </row>
    <row r="3031" spans="1:5" x14ac:dyDescent="0.35">
      <c r="A3031" s="51">
        <v>36630</v>
      </c>
      <c r="B3031" t="s">
        <v>113</v>
      </c>
      <c r="C3031" t="s">
        <v>31</v>
      </c>
      <c r="D3031">
        <v>2036</v>
      </c>
      <c r="E3031" s="52">
        <v>2972.3014140885598</v>
      </c>
    </row>
    <row r="3032" spans="1:5" x14ac:dyDescent="0.35">
      <c r="A3032" s="51">
        <v>36630</v>
      </c>
      <c r="B3032" t="s">
        <v>113</v>
      </c>
      <c r="C3032" t="s">
        <v>31</v>
      </c>
      <c r="D3032">
        <v>2041</v>
      </c>
      <c r="E3032" s="52">
        <v>3088.5941753428501</v>
      </c>
    </row>
    <row r="3033" spans="1:5" x14ac:dyDescent="0.35">
      <c r="A3033" s="51">
        <v>36630</v>
      </c>
      <c r="B3033" t="s">
        <v>113</v>
      </c>
      <c r="C3033" t="s">
        <v>31</v>
      </c>
      <c r="D3033">
        <v>2046</v>
      </c>
      <c r="E3033" s="52">
        <v>3207.7074959474198</v>
      </c>
    </row>
    <row r="3034" spans="1:5" x14ac:dyDescent="0.35">
      <c r="A3034" s="51">
        <v>36630</v>
      </c>
      <c r="B3034" t="s">
        <v>113</v>
      </c>
      <c r="C3034" t="s">
        <v>32</v>
      </c>
      <c r="D3034">
        <v>2021</v>
      </c>
      <c r="E3034" s="52">
        <v>4384.5030887387402</v>
      </c>
    </row>
    <row r="3035" spans="1:5" x14ac:dyDescent="0.35">
      <c r="A3035" s="51">
        <v>36630</v>
      </c>
      <c r="B3035" t="s">
        <v>113</v>
      </c>
      <c r="C3035" t="s">
        <v>32</v>
      </c>
      <c r="D3035">
        <v>2026</v>
      </c>
      <c r="E3035" s="52">
        <v>4645.4237227981303</v>
      </c>
    </row>
    <row r="3036" spans="1:5" x14ac:dyDescent="0.35">
      <c r="A3036" s="51">
        <v>36630</v>
      </c>
      <c r="B3036" t="s">
        <v>113</v>
      </c>
      <c r="C3036" t="s">
        <v>32</v>
      </c>
      <c r="D3036">
        <v>2031</v>
      </c>
      <c r="E3036" s="52">
        <v>4871.5173892610901</v>
      </c>
    </row>
    <row r="3037" spans="1:5" x14ac:dyDescent="0.35">
      <c r="A3037" s="51">
        <v>36630</v>
      </c>
      <c r="B3037" t="s">
        <v>113</v>
      </c>
      <c r="C3037" t="s">
        <v>32</v>
      </c>
      <c r="D3037">
        <v>2036</v>
      </c>
      <c r="E3037" s="52">
        <v>5051.4617220829896</v>
      </c>
    </row>
    <row r="3038" spans="1:5" x14ac:dyDescent="0.35">
      <c r="A3038" s="51">
        <v>36630</v>
      </c>
      <c r="B3038" t="s">
        <v>113</v>
      </c>
      <c r="C3038" t="s">
        <v>32</v>
      </c>
      <c r="D3038">
        <v>2041</v>
      </c>
      <c r="E3038" s="52">
        <v>5219.7752045106299</v>
      </c>
    </row>
    <row r="3039" spans="1:5" x14ac:dyDescent="0.35">
      <c r="A3039" s="51">
        <v>36630</v>
      </c>
      <c r="B3039" t="s">
        <v>113</v>
      </c>
      <c r="C3039" t="s">
        <v>32</v>
      </c>
      <c r="D3039">
        <v>2046</v>
      </c>
      <c r="E3039" s="52">
        <v>5391.0180634903199</v>
      </c>
    </row>
    <row r="3040" spans="1:5" x14ac:dyDescent="0.35">
      <c r="A3040" s="51">
        <v>36630</v>
      </c>
      <c r="B3040" t="s">
        <v>113</v>
      </c>
      <c r="C3040" t="s">
        <v>37</v>
      </c>
      <c r="D3040">
        <v>2021</v>
      </c>
      <c r="E3040" s="52">
        <v>493.16576602335402</v>
      </c>
    </row>
    <row r="3041" spans="1:5" x14ac:dyDescent="0.35">
      <c r="A3041" s="51">
        <v>36630</v>
      </c>
      <c r="B3041" t="s">
        <v>113</v>
      </c>
      <c r="C3041" t="s">
        <v>37</v>
      </c>
      <c r="D3041">
        <v>2026</v>
      </c>
      <c r="E3041" s="52">
        <v>506.07251491181898</v>
      </c>
    </row>
    <row r="3042" spans="1:5" x14ac:dyDescent="0.35">
      <c r="A3042" s="51">
        <v>36630</v>
      </c>
      <c r="B3042" t="s">
        <v>113</v>
      </c>
      <c r="C3042" t="s">
        <v>37</v>
      </c>
      <c r="D3042">
        <v>2031</v>
      </c>
      <c r="E3042" s="52">
        <v>527.29561614909096</v>
      </c>
    </row>
    <row r="3043" spans="1:5" x14ac:dyDescent="0.35">
      <c r="A3043" s="51">
        <v>36630</v>
      </c>
      <c r="B3043" t="s">
        <v>113</v>
      </c>
      <c r="C3043" t="s">
        <v>37</v>
      </c>
      <c r="D3043">
        <v>2036</v>
      </c>
      <c r="E3043" s="52">
        <v>546.40788105280001</v>
      </c>
    </row>
    <row r="3044" spans="1:5" x14ac:dyDescent="0.35">
      <c r="A3044" s="51">
        <v>36630</v>
      </c>
      <c r="B3044" t="s">
        <v>113</v>
      </c>
      <c r="C3044" t="s">
        <v>37</v>
      </c>
      <c r="D3044">
        <v>2041</v>
      </c>
      <c r="E3044" s="52">
        <v>564.76014236368201</v>
      </c>
    </row>
    <row r="3045" spans="1:5" x14ac:dyDescent="0.35">
      <c r="A3045" s="51">
        <v>36630</v>
      </c>
      <c r="B3045" t="s">
        <v>113</v>
      </c>
      <c r="C3045" t="s">
        <v>37</v>
      </c>
      <c r="D3045">
        <v>2046</v>
      </c>
      <c r="E3045" s="52">
        <v>585.24257560173999</v>
      </c>
    </row>
    <row r="3046" spans="1:5" x14ac:dyDescent="0.35">
      <c r="A3046" s="51">
        <v>36630</v>
      </c>
      <c r="B3046" t="s">
        <v>113</v>
      </c>
      <c r="C3046" t="s">
        <v>36</v>
      </c>
      <c r="D3046">
        <v>2021</v>
      </c>
      <c r="E3046" s="52">
        <v>4179.9336024962604</v>
      </c>
    </row>
    <row r="3047" spans="1:5" x14ac:dyDescent="0.35">
      <c r="A3047" s="51">
        <v>36630</v>
      </c>
      <c r="B3047" t="s">
        <v>113</v>
      </c>
      <c r="C3047" t="s">
        <v>36</v>
      </c>
      <c r="D3047">
        <v>2026</v>
      </c>
      <c r="E3047" s="52">
        <v>4427.8681339821997</v>
      </c>
    </row>
    <row r="3048" spans="1:5" x14ac:dyDescent="0.35">
      <c r="A3048" s="51">
        <v>36630</v>
      </c>
      <c r="B3048" t="s">
        <v>113</v>
      </c>
      <c r="C3048" t="s">
        <v>36</v>
      </c>
      <c r="D3048">
        <v>2031</v>
      </c>
      <c r="E3048" s="52">
        <v>4668.4163076778896</v>
      </c>
    </row>
    <row r="3049" spans="1:5" x14ac:dyDescent="0.35">
      <c r="A3049" s="51">
        <v>36630</v>
      </c>
      <c r="B3049" t="s">
        <v>113</v>
      </c>
      <c r="C3049" t="s">
        <v>36</v>
      </c>
      <c r="D3049">
        <v>2036</v>
      </c>
      <c r="E3049" s="52">
        <v>4884.3810690773898</v>
      </c>
    </row>
    <row r="3050" spans="1:5" x14ac:dyDescent="0.35">
      <c r="A3050" s="51">
        <v>36630</v>
      </c>
      <c r="B3050" t="s">
        <v>113</v>
      </c>
      <c r="C3050" t="s">
        <v>36</v>
      </c>
      <c r="D3050">
        <v>2041</v>
      </c>
      <c r="E3050" s="52">
        <v>5064.4608912768599</v>
      </c>
    </row>
    <row r="3051" spans="1:5" x14ac:dyDescent="0.35">
      <c r="A3051" s="51">
        <v>36630</v>
      </c>
      <c r="B3051" t="s">
        <v>113</v>
      </c>
      <c r="C3051" t="s">
        <v>36</v>
      </c>
      <c r="D3051">
        <v>2046</v>
      </c>
      <c r="E3051" s="52">
        <v>5227.5221334481403</v>
      </c>
    </row>
    <row r="3052" spans="1:5" x14ac:dyDescent="0.35">
      <c r="A3052" s="51">
        <v>36630</v>
      </c>
      <c r="B3052" t="s">
        <v>113</v>
      </c>
      <c r="C3052" t="s">
        <v>35</v>
      </c>
      <c r="D3052">
        <v>2021</v>
      </c>
      <c r="E3052" s="52">
        <v>180.82356682739899</v>
      </c>
    </row>
    <row r="3053" spans="1:5" x14ac:dyDescent="0.35">
      <c r="A3053" s="51">
        <v>36630</v>
      </c>
      <c r="B3053" t="s">
        <v>113</v>
      </c>
      <c r="C3053" t="s">
        <v>35</v>
      </c>
      <c r="D3053">
        <v>2026</v>
      </c>
      <c r="E3053" s="52">
        <v>185.264396848975</v>
      </c>
    </row>
    <row r="3054" spans="1:5" x14ac:dyDescent="0.35">
      <c r="A3054" s="51">
        <v>36630</v>
      </c>
      <c r="B3054" t="s">
        <v>113</v>
      </c>
      <c r="C3054" t="s">
        <v>35</v>
      </c>
      <c r="D3054">
        <v>2031</v>
      </c>
      <c r="E3054" s="52">
        <v>191.60056828887801</v>
      </c>
    </row>
    <row r="3055" spans="1:5" x14ac:dyDescent="0.35">
      <c r="A3055" s="51">
        <v>36630</v>
      </c>
      <c r="B3055" t="s">
        <v>113</v>
      </c>
      <c r="C3055" t="s">
        <v>35</v>
      </c>
      <c r="D3055">
        <v>2036</v>
      </c>
      <c r="E3055" s="52">
        <v>198.92897023309499</v>
      </c>
    </row>
    <row r="3056" spans="1:5" x14ac:dyDescent="0.35">
      <c r="A3056" s="51">
        <v>36630</v>
      </c>
      <c r="B3056" t="s">
        <v>113</v>
      </c>
      <c r="C3056" t="s">
        <v>35</v>
      </c>
      <c r="D3056">
        <v>2041</v>
      </c>
      <c r="E3056" s="52">
        <v>206.43500658769699</v>
      </c>
    </row>
    <row r="3057" spans="1:5" x14ac:dyDescent="0.35">
      <c r="A3057" s="51">
        <v>36630</v>
      </c>
      <c r="B3057" t="s">
        <v>113</v>
      </c>
      <c r="C3057" t="s">
        <v>35</v>
      </c>
      <c r="D3057">
        <v>2046</v>
      </c>
      <c r="E3057" s="52">
        <v>214.132622197789</v>
      </c>
    </row>
    <row r="3058" spans="1:5" x14ac:dyDescent="0.35">
      <c r="A3058" s="51">
        <v>36630</v>
      </c>
      <c r="B3058" t="s">
        <v>113</v>
      </c>
      <c r="C3058" t="s">
        <v>33</v>
      </c>
      <c r="D3058">
        <v>2021</v>
      </c>
      <c r="E3058" s="52">
        <v>1613.46489827199</v>
      </c>
    </row>
    <row r="3059" spans="1:5" x14ac:dyDescent="0.35">
      <c r="A3059" s="51">
        <v>36630</v>
      </c>
      <c r="B3059" t="s">
        <v>113</v>
      </c>
      <c r="C3059" t="s">
        <v>33</v>
      </c>
      <c r="D3059">
        <v>2026</v>
      </c>
      <c r="E3059" s="52">
        <v>1662.2429590356501</v>
      </c>
    </row>
    <row r="3060" spans="1:5" x14ac:dyDescent="0.35">
      <c r="A3060" s="51">
        <v>36630</v>
      </c>
      <c r="B3060" t="s">
        <v>113</v>
      </c>
      <c r="C3060" t="s">
        <v>33</v>
      </c>
      <c r="D3060">
        <v>2031</v>
      </c>
      <c r="E3060" s="52">
        <v>1747.0931555852101</v>
      </c>
    </row>
    <row r="3061" spans="1:5" x14ac:dyDescent="0.35">
      <c r="A3061" s="51">
        <v>36630</v>
      </c>
      <c r="B3061" t="s">
        <v>113</v>
      </c>
      <c r="C3061" t="s">
        <v>33</v>
      </c>
      <c r="D3061">
        <v>2036</v>
      </c>
      <c r="E3061" s="52">
        <v>1855.05060105855</v>
      </c>
    </row>
    <row r="3062" spans="1:5" x14ac:dyDescent="0.35">
      <c r="A3062" s="51">
        <v>36630</v>
      </c>
      <c r="B3062" t="s">
        <v>113</v>
      </c>
      <c r="C3062" t="s">
        <v>33</v>
      </c>
      <c r="D3062">
        <v>2041</v>
      </c>
      <c r="E3062" s="52">
        <v>1957.5762485866701</v>
      </c>
    </row>
    <row r="3063" spans="1:5" x14ac:dyDescent="0.35">
      <c r="A3063" s="51">
        <v>36630</v>
      </c>
      <c r="B3063" t="s">
        <v>113</v>
      </c>
      <c r="C3063" t="s">
        <v>33</v>
      </c>
      <c r="D3063">
        <v>2046</v>
      </c>
      <c r="E3063" s="52">
        <v>2052.4219424489302</v>
      </c>
    </row>
    <row r="3064" spans="1:5" x14ac:dyDescent="0.35">
      <c r="A3064" s="51">
        <v>36630</v>
      </c>
      <c r="B3064" t="s">
        <v>113</v>
      </c>
      <c r="C3064" t="s">
        <v>34</v>
      </c>
      <c r="D3064">
        <v>2021</v>
      </c>
      <c r="E3064" s="52">
        <v>178.75021039756601</v>
      </c>
    </row>
    <row r="3065" spans="1:5" x14ac:dyDescent="0.35">
      <c r="A3065" s="51">
        <v>36630</v>
      </c>
      <c r="B3065" t="s">
        <v>113</v>
      </c>
      <c r="C3065" t="s">
        <v>34</v>
      </c>
      <c r="D3065">
        <v>2026</v>
      </c>
      <c r="E3065" s="52">
        <v>184.708748366903</v>
      </c>
    </row>
    <row r="3066" spans="1:5" x14ac:dyDescent="0.35">
      <c r="A3066" s="51">
        <v>36630</v>
      </c>
      <c r="B3066" t="s">
        <v>113</v>
      </c>
      <c r="C3066" t="s">
        <v>34</v>
      </c>
      <c r="D3066">
        <v>2031</v>
      </c>
      <c r="E3066" s="52">
        <v>192.878659980511</v>
      </c>
    </row>
    <row r="3067" spans="1:5" x14ac:dyDescent="0.35">
      <c r="A3067" s="51">
        <v>36630</v>
      </c>
      <c r="B3067" t="s">
        <v>113</v>
      </c>
      <c r="C3067" t="s">
        <v>34</v>
      </c>
      <c r="D3067">
        <v>2036</v>
      </c>
      <c r="E3067" s="52">
        <v>198.953502818245</v>
      </c>
    </row>
    <row r="3068" spans="1:5" x14ac:dyDescent="0.35">
      <c r="A3068" s="51">
        <v>36630</v>
      </c>
      <c r="B3068" t="s">
        <v>113</v>
      </c>
      <c r="C3068" t="s">
        <v>34</v>
      </c>
      <c r="D3068">
        <v>2041</v>
      </c>
      <c r="E3068" s="52">
        <v>206.68727174674001</v>
      </c>
    </row>
    <row r="3069" spans="1:5" x14ac:dyDescent="0.35">
      <c r="A3069" s="51">
        <v>36630</v>
      </c>
      <c r="B3069" t="s">
        <v>113</v>
      </c>
      <c r="C3069" t="s">
        <v>34</v>
      </c>
      <c r="D3069">
        <v>2046</v>
      </c>
      <c r="E3069" s="52">
        <v>217.015022392085</v>
      </c>
    </row>
    <row r="3070" spans="1:5" x14ac:dyDescent="0.35">
      <c r="A3070" s="51">
        <v>36630</v>
      </c>
      <c r="B3070" t="s">
        <v>113</v>
      </c>
      <c r="C3070" t="s">
        <v>38</v>
      </c>
      <c r="D3070">
        <v>2021</v>
      </c>
      <c r="E3070" s="52">
        <v>13901.0280651215</v>
      </c>
    </row>
    <row r="3071" spans="1:5" x14ac:dyDescent="0.35">
      <c r="A3071" s="51">
        <v>36630</v>
      </c>
      <c r="B3071" t="s">
        <v>113</v>
      </c>
      <c r="C3071" t="s">
        <v>38</v>
      </c>
      <c r="D3071">
        <v>2026</v>
      </c>
      <c r="E3071" s="52">
        <v>14450.6795002618</v>
      </c>
    </row>
    <row r="3072" spans="1:5" x14ac:dyDescent="0.35">
      <c r="A3072" s="51">
        <v>36630</v>
      </c>
      <c r="B3072" t="s">
        <v>113</v>
      </c>
      <c r="C3072" t="s">
        <v>38</v>
      </c>
      <c r="D3072">
        <v>2031</v>
      </c>
      <c r="E3072" s="52">
        <v>15074.598091427801</v>
      </c>
    </row>
    <row r="3073" spans="1:5" x14ac:dyDescent="0.35">
      <c r="A3073" s="51">
        <v>36630</v>
      </c>
      <c r="B3073" t="s">
        <v>113</v>
      </c>
      <c r="C3073" t="s">
        <v>38</v>
      </c>
      <c r="D3073">
        <v>2036</v>
      </c>
      <c r="E3073" s="52">
        <v>15707.485160411599</v>
      </c>
    </row>
    <row r="3074" spans="1:5" x14ac:dyDescent="0.35">
      <c r="A3074" s="51">
        <v>36630</v>
      </c>
      <c r="B3074" t="s">
        <v>113</v>
      </c>
      <c r="C3074" t="s">
        <v>38</v>
      </c>
      <c r="D3074">
        <v>2041</v>
      </c>
      <c r="E3074" s="52">
        <v>16308.288940415099</v>
      </c>
    </row>
    <row r="3075" spans="1:5" x14ac:dyDescent="0.35">
      <c r="A3075" s="51">
        <v>36630</v>
      </c>
      <c r="B3075" t="s">
        <v>113</v>
      </c>
      <c r="C3075" t="s">
        <v>38</v>
      </c>
      <c r="D3075">
        <v>2046</v>
      </c>
      <c r="E3075" s="52">
        <v>16895.0598555264</v>
      </c>
    </row>
    <row r="3076" spans="1:5" x14ac:dyDescent="0.35">
      <c r="A3076" s="51">
        <v>36660</v>
      </c>
      <c r="B3076" t="s">
        <v>114</v>
      </c>
      <c r="C3076" t="s">
        <v>31</v>
      </c>
      <c r="D3076">
        <v>2021</v>
      </c>
      <c r="E3076" s="52">
        <v>4852.0285720314896</v>
      </c>
    </row>
    <row r="3077" spans="1:5" x14ac:dyDescent="0.35">
      <c r="A3077" s="51">
        <v>36660</v>
      </c>
      <c r="B3077" t="s">
        <v>114</v>
      </c>
      <c r="C3077" t="s">
        <v>31</v>
      </c>
      <c r="D3077">
        <v>2026</v>
      </c>
      <c r="E3077" s="52">
        <v>4667.3958856251102</v>
      </c>
    </row>
    <row r="3078" spans="1:5" x14ac:dyDescent="0.35">
      <c r="A3078" s="51">
        <v>36660</v>
      </c>
      <c r="B3078" t="s">
        <v>114</v>
      </c>
      <c r="C3078" t="s">
        <v>31</v>
      </c>
      <c r="D3078">
        <v>2031</v>
      </c>
      <c r="E3078" s="52">
        <v>4617.9977794243496</v>
      </c>
    </row>
    <row r="3079" spans="1:5" x14ac:dyDescent="0.35">
      <c r="A3079" s="51">
        <v>36660</v>
      </c>
      <c r="B3079" t="s">
        <v>114</v>
      </c>
      <c r="C3079" t="s">
        <v>31</v>
      </c>
      <c r="D3079">
        <v>2036</v>
      </c>
      <c r="E3079" s="52">
        <v>4643.0346683633497</v>
      </c>
    </row>
    <row r="3080" spans="1:5" x14ac:dyDescent="0.35">
      <c r="A3080" s="51">
        <v>36660</v>
      </c>
      <c r="B3080" t="s">
        <v>114</v>
      </c>
      <c r="C3080" t="s">
        <v>31</v>
      </c>
      <c r="D3080">
        <v>2041</v>
      </c>
      <c r="E3080" s="52">
        <v>4673.7118131728002</v>
      </c>
    </row>
    <row r="3081" spans="1:5" x14ac:dyDescent="0.35">
      <c r="A3081" s="51">
        <v>36660</v>
      </c>
      <c r="B3081" t="s">
        <v>114</v>
      </c>
      <c r="C3081" t="s">
        <v>31</v>
      </c>
      <c r="D3081">
        <v>2046</v>
      </c>
      <c r="E3081" s="52">
        <v>4693.9282247803803</v>
      </c>
    </row>
    <row r="3082" spans="1:5" x14ac:dyDescent="0.35">
      <c r="A3082" s="51">
        <v>36660</v>
      </c>
      <c r="B3082" t="s">
        <v>114</v>
      </c>
      <c r="C3082" t="s">
        <v>32</v>
      </c>
      <c r="D3082">
        <v>2021</v>
      </c>
      <c r="E3082" s="52">
        <v>5315.9299916303298</v>
      </c>
    </row>
    <row r="3083" spans="1:5" x14ac:dyDescent="0.35">
      <c r="A3083" s="51">
        <v>36660</v>
      </c>
      <c r="B3083" t="s">
        <v>114</v>
      </c>
      <c r="C3083" t="s">
        <v>32</v>
      </c>
      <c r="D3083">
        <v>2026</v>
      </c>
      <c r="E3083" s="52">
        <v>5630.0530245006203</v>
      </c>
    </row>
    <row r="3084" spans="1:5" x14ac:dyDescent="0.35">
      <c r="A3084" s="51">
        <v>36660</v>
      </c>
      <c r="B3084" t="s">
        <v>114</v>
      </c>
      <c r="C3084" t="s">
        <v>32</v>
      </c>
      <c r="D3084">
        <v>2031</v>
      </c>
      <c r="E3084" s="52">
        <v>5907.3874863914598</v>
      </c>
    </row>
    <row r="3085" spans="1:5" x14ac:dyDescent="0.35">
      <c r="A3085" s="51">
        <v>36660</v>
      </c>
      <c r="B3085" t="s">
        <v>114</v>
      </c>
      <c r="C3085" t="s">
        <v>32</v>
      </c>
      <c r="D3085">
        <v>2036</v>
      </c>
      <c r="E3085" s="52">
        <v>6053.7377517230998</v>
      </c>
    </row>
    <row r="3086" spans="1:5" x14ac:dyDescent="0.35">
      <c r="A3086" s="51">
        <v>36660</v>
      </c>
      <c r="B3086" t="s">
        <v>114</v>
      </c>
      <c r="C3086" t="s">
        <v>32</v>
      </c>
      <c r="D3086">
        <v>2041</v>
      </c>
      <c r="E3086" s="52">
        <v>6103.2096374786197</v>
      </c>
    </row>
    <row r="3087" spans="1:5" x14ac:dyDescent="0.35">
      <c r="A3087" s="51">
        <v>36660</v>
      </c>
      <c r="B3087" t="s">
        <v>114</v>
      </c>
      <c r="C3087" t="s">
        <v>32</v>
      </c>
      <c r="D3087">
        <v>2046</v>
      </c>
      <c r="E3087" s="52">
        <v>6109.8441311128499</v>
      </c>
    </row>
    <row r="3088" spans="1:5" x14ac:dyDescent="0.35">
      <c r="A3088" s="51">
        <v>36660</v>
      </c>
      <c r="B3088" t="s">
        <v>114</v>
      </c>
      <c r="C3088" t="s">
        <v>37</v>
      </c>
      <c r="D3088">
        <v>2021</v>
      </c>
      <c r="E3088" s="52">
        <v>257.04065398955902</v>
      </c>
    </row>
    <row r="3089" spans="1:5" x14ac:dyDescent="0.35">
      <c r="A3089" s="51">
        <v>36660</v>
      </c>
      <c r="B3089" t="s">
        <v>114</v>
      </c>
      <c r="C3089" t="s">
        <v>37</v>
      </c>
      <c r="D3089">
        <v>2026</v>
      </c>
      <c r="E3089" s="52">
        <v>252.20714886882001</v>
      </c>
    </row>
    <row r="3090" spans="1:5" x14ac:dyDescent="0.35">
      <c r="A3090" s="51">
        <v>36660</v>
      </c>
      <c r="B3090" t="s">
        <v>114</v>
      </c>
      <c r="C3090" t="s">
        <v>37</v>
      </c>
      <c r="D3090">
        <v>2031</v>
      </c>
      <c r="E3090" s="52">
        <v>259.98963567535799</v>
      </c>
    </row>
    <row r="3091" spans="1:5" x14ac:dyDescent="0.35">
      <c r="A3091" s="51">
        <v>36660</v>
      </c>
      <c r="B3091" t="s">
        <v>114</v>
      </c>
      <c r="C3091" t="s">
        <v>37</v>
      </c>
      <c r="D3091">
        <v>2036</v>
      </c>
      <c r="E3091" s="52">
        <v>261.282924253521</v>
      </c>
    </row>
    <row r="3092" spans="1:5" x14ac:dyDescent="0.35">
      <c r="A3092" s="51">
        <v>36660</v>
      </c>
      <c r="B3092" t="s">
        <v>114</v>
      </c>
      <c r="C3092" t="s">
        <v>37</v>
      </c>
      <c r="D3092">
        <v>2041</v>
      </c>
      <c r="E3092" s="52">
        <v>259.31194819202898</v>
      </c>
    </row>
    <row r="3093" spans="1:5" x14ac:dyDescent="0.35">
      <c r="A3093" s="51">
        <v>36660</v>
      </c>
      <c r="B3093" t="s">
        <v>114</v>
      </c>
      <c r="C3093" t="s">
        <v>37</v>
      </c>
      <c r="D3093">
        <v>2046</v>
      </c>
      <c r="E3093" s="52">
        <v>257.63604101440097</v>
      </c>
    </row>
    <row r="3094" spans="1:5" x14ac:dyDescent="0.35">
      <c r="A3094" s="51">
        <v>36660</v>
      </c>
      <c r="B3094" t="s">
        <v>114</v>
      </c>
      <c r="C3094" t="s">
        <v>36</v>
      </c>
      <c r="D3094">
        <v>2021</v>
      </c>
      <c r="E3094" s="52">
        <v>3848.5931819592101</v>
      </c>
    </row>
    <row r="3095" spans="1:5" x14ac:dyDescent="0.35">
      <c r="A3095" s="51">
        <v>36660</v>
      </c>
      <c r="B3095" t="s">
        <v>114</v>
      </c>
      <c r="C3095" t="s">
        <v>36</v>
      </c>
      <c r="D3095">
        <v>2026</v>
      </c>
      <c r="E3095" s="52">
        <v>4088.30195197173</v>
      </c>
    </row>
    <row r="3096" spans="1:5" x14ac:dyDescent="0.35">
      <c r="A3096" s="51">
        <v>36660</v>
      </c>
      <c r="B3096" t="s">
        <v>114</v>
      </c>
      <c r="C3096" t="s">
        <v>36</v>
      </c>
      <c r="D3096">
        <v>2031</v>
      </c>
      <c r="E3096" s="52">
        <v>4296.5696512818404</v>
      </c>
    </row>
    <row r="3097" spans="1:5" x14ac:dyDescent="0.35">
      <c r="A3097" s="51">
        <v>36660</v>
      </c>
      <c r="B3097" t="s">
        <v>114</v>
      </c>
      <c r="C3097" t="s">
        <v>36</v>
      </c>
      <c r="D3097">
        <v>2036</v>
      </c>
      <c r="E3097" s="52">
        <v>4450.6920576766197</v>
      </c>
    </row>
    <row r="3098" spans="1:5" x14ac:dyDescent="0.35">
      <c r="A3098" s="51">
        <v>36660</v>
      </c>
      <c r="B3098" t="s">
        <v>114</v>
      </c>
      <c r="C3098" t="s">
        <v>36</v>
      </c>
      <c r="D3098">
        <v>2041</v>
      </c>
      <c r="E3098" s="52">
        <v>4523.1165151014702</v>
      </c>
    </row>
    <row r="3099" spans="1:5" x14ac:dyDescent="0.35">
      <c r="A3099" s="51">
        <v>36660</v>
      </c>
      <c r="B3099" t="s">
        <v>114</v>
      </c>
      <c r="C3099" t="s">
        <v>36</v>
      </c>
      <c r="D3099">
        <v>2046</v>
      </c>
      <c r="E3099" s="52">
        <v>4543.8038351539199</v>
      </c>
    </row>
    <row r="3100" spans="1:5" x14ac:dyDescent="0.35">
      <c r="A3100" s="51">
        <v>36660</v>
      </c>
      <c r="B3100" t="s">
        <v>114</v>
      </c>
      <c r="C3100" t="s">
        <v>35</v>
      </c>
      <c r="D3100">
        <v>2021</v>
      </c>
      <c r="E3100" s="52">
        <v>147.48812814015599</v>
      </c>
    </row>
    <row r="3101" spans="1:5" x14ac:dyDescent="0.35">
      <c r="A3101" s="51">
        <v>36660</v>
      </c>
      <c r="B3101" t="s">
        <v>114</v>
      </c>
      <c r="C3101" t="s">
        <v>35</v>
      </c>
      <c r="D3101">
        <v>2026</v>
      </c>
      <c r="E3101" s="52">
        <v>149.40137395875701</v>
      </c>
    </row>
    <row r="3102" spans="1:5" x14ac:dyDescent="0.35">
      <c r="A3102" s="51">
        <v>36660</v>
      </c>
      <c r="B3102" t="s">
        <v>114</v>
      </c>
      <c r="C3102" t="s">
        <v>35</v>
      </c>
      <c r="D3102">
        <v>2031</v>
      </c>
      <c r="E3102" s="52">
        <v>153.61815787333501</v>
      </c>
    </row>
    <row r="3103" spans="1:5" x14ac:dyDescent="0.35">
      <c r="A3103" s="51">
        <v>36660</v>
      </c>
      <c r="B3103" t="s">
        <v>114</v>
      </c>
      <c r="C3103" t="s">
        <v>35</v>
      </c>
      <c r="D3103">
        <v>2036</v>
      </c>
      <c r="E3103" s="52">
        <v>157.224040901921</v>
      </c>
    </row>
    <row r="3104" spans="1:5" x14ac:dyDescent="0.35">
      <c r="A3104" s="51">
        <v>36660</v>
      </c>
      <c r="B3104" t="s">
        <v>114</v>
      </c>
      <c r="C3104" t="s">
        <v>35</v>
      </c>
      <c r="D3104">
        <v>2041</v>
      </c>
      <c r="E3104" s="52">
        <v>159.09022338230599</v>
      </c>
    </row>
    <row r="3105" spans="1:5" x14ac:dyDescent="0.35">
      <c r="A3105" s="51">
        <v>36660</v>
      </c>
      <c r="B3105" t="s">
        <v>114</v>
      </c>
      <c r="C3105" t="s">
        <v>35</v>
      </c>
      <c r="D3105">
        <v>2046</v>
      </c>
      <c r="E3105" s="52">
        <v>159.90211219423699</v>
      </c>
    </row>
    <row r="3106" spans="1:5" x14ac:dyDescent="0.35">
      <c r="A3106" s="51">
        <v>36660</v>
      </c>
      <c r="B3106" t="s">
        <v>114</v>
      </c>
      <c r="C3106" t="s">
        <v>33</v>
      </c>
      <c r="D3106">
        <v>2021</v>
      </c>
      <c r="E3106" s="52">
        <v>1325.8810663975601</v>
      </c>
    </row>
    <row r="3107" spans="1:5" x14ac:dyDescent="0.35">
      <c r="A3107" s="51">
        <v>36660</v>
      </c>
      <c r="B3107" t="s">
        <v>114</v>
      </c>
      <c r="C3107" t="s">
        <v>33</v>
      </c>
      <c r="D3107">
        <v>2026</v>
      </c>
      <c r="E3107" s="52">
        <v>1345.7348800480199</v>
      </c>
    </row>
    <row r="3108" spans="1:5" x14ac:dyDescent="0.35">
      <c r="A3108" s="51">
        <v>36660</v>
      </c>
      <c r="B3108" t="s">
        <v>114</v>
      </c>
      <c r="C3108" t="s">
        <v>33</v>
      </c>
      <c r="D3108">
        <v>2031</v>
      </c>
      <c r="E3108" s="52">
        <v>1394.2328260326001</v>
      </c>
    </row>
    <row r="3109" spans="1:5" x14ac:dyDescent="0.35">
      <c r="A3109" s="51">
        <v>36660</v>
      </c>
      <c r="B3109" t="s">
        <v>114</v>
      </c>
      <c r="C3109" t="s">
        <v>33</v>
      </c>
      <c r="D3109">
        <v>2036</v>
      </c>
      <c r="E3109" s="52">
        <v>1452.1000313663901</v>
      </c>
    </row>
    <row r="3110" spans="1:5" x14ac:dyDescent="0.35">
      <c r="A3110" s="51">
        <v>36660</v>
      </c>
      <c r="B3110" t="s">
        <v>114</v>
      </c>
      <c r="C3110" t="s">
        <v>33</v>
      </c>
      <c r="D3110">
        <v>2041</v>
      </c>
      <c r="E3110" s="52">
        <v>1490.7710477150099</v>
      </c>
    </row>
    <row r="3111" spans="1:5" x14ac:dyDescent="0.35">
      <c r="A3111" s="51">
        <v>36660</v>
      </c>
      <c r="B3111" t="s">
        <v>114</v>
      </c>
      <c r="C3111" t="s">
        <v>33</v>
      </c>
      <c r="D3111">
        <v>2046</v>
      </c>
      <c r="E3111" s="52">
        <v>1513.1209869436</v>
      </c>
    </row>
    <row r="3112" spans="1:5" x14ac:dyDescent="0.35">
      <c r="A3112" s="51">
        <v>36660</v>
      </c>
      <c r="B3112" t="s">
        <v>114</v>
      </c>
      <c r="C3112" t="s">
        <v>34</v>
      </c>
      <c r="D3112">
        <v>2021</v>
      </c>
      <c r="E3112" s="52">
        <v>50.407718441994597</v>
      </c>
    </row>
    <row r="3113" spans="1:5" x14ac:dyDescent="0.35">
      <c r="A3113" s="51">
        <v>36660</v>
      </c>
      <c r="B3113" t="s">
        <v>114</v>
      </c>
      <c r="C3113" t="s">
        <v>34</v>
      </c>
      <c r="D3113">
        <v>2026</v>
      </c>
      <c r="E3113" s="52">
        <v>51.630545968981799</v>
      </c>
    </row>
    <row r="3114" spans="1:5" x14ac:dyDescent="0.35">
      <c r="A3114" s="51">
        <v>36660</v>
      </c>
      <c r="B3114" t="s">
        <v>114</v>
      </c>
      <c r="C3114" t="s">
        <v>34</v>
      </c>
      <c r="D3114">
        <v>2031</v>
      </c>
      <c r="E3114" s="52">
        <v>53.208533118849502</v>
      </c>
    </row>
    <row r="3115" spans="1:5" x14ac:dyDescent="0.35">
      <c r="A3115" s="51">
        <v>36660</v>
      </c>
      <c r="B3115" t="s">
        <v>114</v>
      </c>
      <c r="C3115" t="s">
        <v>34</v>
      </c>
      <c r="D3115">
        <v>2036</v>
      </c>
      <c r="E3115" s="52">
        <v>53.570316653773197</v>
      </c>
    </row>
    <row r="3116" spans="1:5" x14ac:dyDescent="0.35">
      <c r="A3116" s="51">
        <v>36660</v>
      </c>
      <c r="B3116" t="s">
        <v>114</v>
      </c>
      <c r="C3116" t="s">
        <v>34</v>
      </c>
      <c r="D3116">
        <v>2041</v>
      </c>
      <c r="E3116" s="52">
        <v>54.024278458039703</v>
      </c>
    </row>
    <row r="3117" spans="1:5" x14ac:dyDescent="0.35">
      <c r="A3117" s="51">
        <v>36660</v>
      </c>
      <c r="B3117" t="s">
        <v>114</v>
      </c>
      <c r="C3117" t="s">
        <v>34</v>
      </c>
      <c r="D3117">
        <v>2046</v>
      </c>
      <c r="E3117" s="52">
        <v>55.120075434014097</v>
      </c>
    </row>
    <row r="3118" spans="1:5" x14ac:dyDescent="0.35">
      <c r="A3118" s="51">
        <v>36660</v>
      </c>
      <c r="B3118" t="s">
        <v>114</v>
      </c>
      <c r="C3118" t="s">
        <v>38</v>
      </c>
      <c r="D3118">
        <v>2021</v>
      </c>
      <c r="E3118" s="52">
        <v>15797.369312590299</v>
      </c>
    </row>
    <row r="3119" spans="1:5" x14ac:dyDescent="0.35">
      <c r="A3119" s="51">
        <v>36660</v>
      </c>
      <c r="B3119" t="s">
        <v>114</v>
      </c>
      <c r="C3119" t="s">
        <v>38</v>
      </c>
      <c r="D3119">
        <v>2026</v>
      </c>
      <c r="E3119" s="52">
        <v>16184.724810942</v>
      </c>
    </row>
    <row r="3120" spans="1:5" x14ac:dyDescent="0.35">
      <c r="A3120" s="51">
        <v>36660</v>
      </c>
      <c r="B3120" t="s">
        <v>114</v>
      </c>
      <c r="C3120" t="s">
        <v>38</v>
      </c>
      <c r="D3120">
        <v>2031</v>
      </c>
      <c r="E3120" s="52">
        <v>16683.0040697978</v>
      </c>
    </row>
    <row r="3121" spans="1:5" x14ac:dyDescent="0.35">
      <c r="A3121" s="51">
        <v>36660</v>
      </c>
      <c r="B3121" t="s">
        <v>114</v>
      </c>
      <c r="C3121" t="s">
        <v>38</v>
      </c>
      <c r="D3121">
        <v>2036</v>
      </c>
      <c r="E3121" s="52">
        <v>17071.641790938698</v>
      </c>
    </row>
    <row r="3122" spans="1:5" x14ac:dyDescent="0.35">
      <c r="A3122" s="51">
        <v>36660</v>
      </c>
      <c r="B3122" t="s">
        <v>114</v>
      </c>
      <c r="C3122" t="s">
        <v>38</v>
      </c>
      <c r="D3122">
        <v>2041</v>
      </c>
      <c r="E3122" s="52">
        <v>17263.235463500299</v>
      </c>
    </row>
    <row r="3123" spans="1:5" x14ac:dyDescent="0.35">
      <c r="A3123" s="51">
        <v>36660</v>
      </c>
      <c r="B3123" t="s">
        <v>114</v>
      </c>
      <c r="C3123" t="s">
        <v>38</v>
      </c>
      <c r="D3123">
        <v>2046</v>
      </c>
      <c r="E3123" s="52">
        <v>17333.3554066334</v>
      </c>
    </row>
    <row r="3124" spans="1:5" x14ac:dyDescent="0.35">
      <c r="A3124" s="51">
        <v>36720</v>
      </c>
      <c r="B3124" t="s">
        <v>115</v>
      </c>
      <c r="C3124" t="s">
        <v>31</v>
      </c>
      <c r="D3124">
        <v>2021</v>
      </c>
      <c r="E3124" s="52">
        <v>38447.334814315996</v>
      </c>
    </row>
    <row r="3125" spans="1:5" x14ac:dyDescent="0.35">
      <c r="A3125" s="51">
        <v>36720</v>
      </c>
      <c r="B3125" t="s">
        <v>115</v>
      </c>
      <c r="C3125" t="s">
        <v>31</v>
      </c>
      <c r="D3125">
        <v>2026</v>
      </c>
      <c r="E3125" s="52">
        <v>41767.767887956201</v>
      </c>
    </row>
    <row r="3126" spans="1:5" x14ac:dyDescent="0.35">
      <c r="A3126" s="51">
        <v>36720</v>
      </c>
      <c r="B3126" t="s">
        <v>115</v>
      </c>
      <c r="C3126" t="s">
        <v>31</v>
      </c>
      <c r="D3126">
        <v>2031</v>
      </c>
      <c r="E3126" s="52">
        <v>44764.449782407697</v>
      </c>
    </row>
    <row r="3127" spans="1:5" x14ac:dyDescent="0.35">
      <c r="A3127" s="51">
        <v>36720</v>
      </c>
      <c r="B3127" t="s">
        <v>115</v>
      </c>
      <c r="C3127" t="s">
        <v>31</v>
      </c>
      <c r="D3127">
        <v>2036</v>
      </c>
      <c r="E3127" s="52">
        <v>48424.174123788202</v>
      </c>
    </row>
    <row r="3128" spans="1:5" x14ac:dyDescent="0.35">
      <c r="A3128" s="51">
        <v>36720</v>
      </c>
      <c r="B3128" t="s">
        <v>115</v>
      </c>
      <c r="C3128" t="s">
        <v>31</v>
      </c>
      <c r="D3128">
        <v>2041</v>
      </c>
      <c r="E3128" s="52">
        <v>52303.578980807302</v>
      </c>
    </row>
    <row r="3129" spans="1:5" x14ac:dyDescent="0.35">
      <c r="A3129" s="51">
        <v>36720</v>
      </c>
      <c r="B3129" t="s">
        <v>115</v>
      </c>
      <c r="C3129" t="s">
        <v>31</v>
      </c>
      <c r="D3129">
        <v>2046</v>
      </c>
      <c r="E3129" s="52">
        <v>56207.125778548798</v>
      </c>
    </row>
    <row r="3130" spans="1:5" x14ac:dyDescent="0.35">
      <c r="A3130" s="51">
        <v>36720</v>
      </c>
      <c r="B3130" t="s">
        <v>115</v>
      </c>
      <c r="C3130" t="s">
        <v>32</v>
      </c>
      <c r="D3130">
        <v>2021</v>
      </c>
      <c r="E3130" s="52">
        <v>44015.047420169198</v>
      </c>
    </row>
    <row r="3131" spans="1:5" x14ac:dyDescent="0.35">
      <c r="A3131" s="51">
        <v>36720</v>
      </c>
      <c r="B3131" t="s">
        <v>115</v>
      </c>
      <c r="C3131" t="s">
        <v>32</v>
      </c>
      <c r="D3131">
        <v>2026</v>
      </c>
      <c r="E3131" s="52">
        <v>51069.602610735601</v>
      </c>
    </row>
    <row r="3132" spans="1:5" x14ac:dyDescent="0.35">
      <c r="A3132" s="51">
        <v>36720</v>
      </c>
      <c r="B3132" t="s">
        <v>115</v>
      </c>
      <c r="C3132" t="s">
        <v>32</v>
      </c>
      <c r="D3132">
        <v>2031</v>
      </c>
      <c r="E3132" s="52">
        <v>57382.606854586396</v>
      </c>
    </row>
    <row r="3133" spans="1:5" x14ac:dyDescent="0.35">
      <c r="A3133" s="51">
        <v>36720</v>
      </c>
      <c r="B3133" t="s">
        <v>115</v>
      </c>
      <c r="C3133" t="s">
        <v>32</v>
      </c>
      <c r="D3133">
        <v>2036</v>
      </c>
      <c r="E3133" s="52">
        <v>63092.098220647298</v>
      </c>
    </row>
    <row r="3134" spans="1:5" x14ac:dyDescent="0.35">
      <c r="A3134" s="51">
        <v>36720</v>
      </c>
      <c r="B3134" t="s">
        <v>115</v>
      </c>
      <c r="C3134" t="s">
        <v>32</v>
      </c>
      <c r="D3134">
        <v>2041</v>
      </c>
      <c r="E3134" s="52">
        <v>68108.314741855895</v>
      </c>
    </row>
    <row r="3135" spans="1:5" x14ac:dyDescent="0.35">
      <c r="A3135" s="51">
        <v>36720</v>
      </c>
      <c r="B3135" t="s">
        <v>115</v>
      </c>
      <c r="C3135" t="s">
        <v>32</v>
      </c>
      <c r="D3135">
        <v>2046</v>
      </c>
      <c r="E3135" s="52">
        <v>72709.058389161903</v>
      </c>
    </row>
    <row r="3136" spans="1:5" x14ac:dyDescent="0.35">
      <c r="A3136" s="51">
        <v>36720</v>
      </c>
      <c r="B3136" t="s">
        <v>115</v>
      </c>
      <c r="C3136" t="s">
        <v>37</v>
      </c>
      <c r="D3136">
        <v>2021</v>
      </c>
      <c r="E3136" s="52">
        <v>5973.0928360891203</v>
      </c>
    </row>
    <row r="3137" spans="1:5" x14ac:dyDescent="0.35">
      <c r="A3137" s="51">
        <v>36720</v>
      </c>
      <c r="B3137" t="s">
        <v>115</v>
      </c>
      <c r="C3137" t="s">
        <v>37</v>
      </c>
      <c r="D3137">
        <v>2026</v>
      </c>
      <c r="E3137" s="52">
        <v>6693.2924361580999</v>
      </c>
    </row>
    <row r="3138" spans="1:5" x14ac:dyDescent="0.35">
      <c r="A3138" s="51">
        <v>36720</v>
      </c>
      <c r="B3138" t="s">
        <v>115</v>
      </c>
      <c r="C3138" t="s">
        <v>37</v>
      </c>
      <c r="D3138">
        <v>2031</v>
      </c>
      <c r="E3138" s="52">
        <v>7545.7625560801698</v>
      </c>
    </row>
    <row r="3139" spans="1:5" x14ac:dyDescent="0.35">
      <c r="A3139" s="51">
        <v>36720</v>
      </c>
      <c r="B3139" t="s">
        <v>115</v>
      </c>
      <c r="C3139" t="s">
        <v>37</v>
      </c>
      <c r="D3139">
        <v>2036</v>
      </c>
      <c r="E3139" s="52">
        <v>8250.9657641117792</v>
      </c>
    </row>
    <row r="3140" spans="1:5" x14ac:dyDescent="0.35">
      <c r="A3140" s="51">
        <v>36720</v>
      </c>
      <c r="B3140" t="s">
        <v>115</v>
      </c>
      <c r="C3140" t="s">
        <v>37</v>
      </c>
      <c r="D3140">
        <v>2041</v>
      </c>
      <c r="E3140" s="52">
        <v>8773.2802064999705</v>
      </c>
    </row>
    <row r="3141" spans="1:5" x14ac:dyDescent="0.35">
      <c r="A3141" s="51">
        <v>36720</v>
      </c>
      <c r="B3141" t="s">
        <v>115</v>
      </c>
      <c r="C3141" t="s">
        <v>37</v>
      </c>
      <c r="D3141">
        <v>2046</v>
      </c>
      <c r="E3141" s="52">
        <v>9259.5692095152008</v>
      </c>
    </row>
    <row r="3142" spans="1:5" x14ac:dyDescent="0.35">
      <c r="A3142" s="51">
        <v>36720</v>
      </c>
      <c r="B3142" t="s">
        <v>115</v>
      </c>
      <c r="C3142" t="s">
        <v>36</v>
      </c>
      <c r="D3142">
        <v>2021</v>
      </c>
      <c r="E3142" s="52">
        <v>33020.918126065502</v>
      </c>
    </row>
    <row r="3143" spans="1:5" x14ac:dyDescent="0.35">
      <c r="A3143" s="51">
        <v>36720</v>
      </c>
      <c r="B3143" t="s">
        <v>115</v>
      </c>
      <c r="C3143" t="s">
        <v>36</v>
      </c>
      <c r="D3143">
        <v>2026</v>
      </c>
      <c r="E3143" s="52">
        <v>38142.171700219398</v>
      </c>
    </row>
    <row r="3144" spans="1:5" x14ac:dyDescent="0.35">
      <c r="A3144" s="51">
        <v>36720</v>
      </c>
      <c r="B3144" t="s">
        <v>115</v>
      </c>
      <c r="C3144" t="s">
        <v>36</v>
      </c>
      <c r="D3144">
        <v>2031</v>
      </c>
      <c r="E3144" s="52">
        <v>42544.847466878302</v>
      </c>
    </row>
    <row r="3145" spans="1:5" x14ac:dyDescent="0.35">
      <c r="A3145" s="51">
        <v>36720</v>
      </c>
      <c r="B3145" t="s">
        <v>115</v>
      </c>
      <c r="C3145" t="s">
        <v>36</v>
      </c>
      <c r="D3145">
        <v>2036</v>
      </c>
      <c r="E3145" s="52">
        <v>46724.945727352497</v>
      </c>
    </row>
    <row r="3146" spans="1:5" x14ac:dyDescent="0.35">
      <c r="A3146" s="51">
        <v>36720</v>
      </c>
      <c r="B3146" t="s">
        <v>115</v>
      </c>
      <c r="C3146" t="s">
        <v>36</v>
      </c>
      <c r="D3146">
        <v>2041</v>
      </c>
      <c r="E3146" s="52">
        <v>50489.318959178701</v>
      </c>
    </row>
    <row r="3147" spans="1:5" x14ac:dyDescent="0.35">
      <c r="A3147" s="51">
        <v>36720</v>
      </c>
      <c r="B3147" t="s">
        <v>115</v>
      </c>
      <c r="C3147" t="s">
        <v>36</v>
      </c>
      <c r="D3147">
        <v>2046</v>
      </c>
      <c r="E3147" s="52">
        <v>53909.008906243202</v>
      </c>
    </row>
    <row r="3148" spans="1:5" x14ac:dyDescent="0.35">
      <c r="A3148" s="51">
        <v>36720</v>
      </c>
      <c r="B3148" t="s">
        <v>115</v>
      </c>
      <c r="C3148" t="s">
        <v>35</v>
      </c>
      <c r="D3148">
        <v>2021</v>
      </c>
      <c r="E3148" s="52">
        <v>2259.4345253750398</v>
      </c>
    </row>
    <row r="3149" spans="1:5" x14ac:dyDescent="0.35">
      <c r="A3149" s="51">
        <v>36720</v>
      </c>
      <c r="B3149" t="s">
        <v>115</v>
      </c>
      <c r="C3149" t="s">
        <v>35</v>
      </c>
      <c r="D3149">
        <v>2026</v>
      </c>
      <c r="E3149" s="52">
        <v>2558.0296603860102</v>
      </c>
    </row>
    <row r="3150" spans="1:5" x14ac:dyDescent="0.35">
      <c r="A3150" s="51">
        <v>36720</v>
      </c>
      <c r="B3150" t="s">
        <v>115</v>
      </c>
      <c r="C3150" t="s">
        <v>35</v>
      </c>
      <c r="D3150">
        <v>2031</v>
      </c>
      <c r="E3150" s="52">
        <v>2824.8836114081</v>
      </c>
    </row>
    <row r="3151" spans="1:5" x14ac:dyDescent="0.35">
      <c r="A3151" s="51">
        <v>36720</v>
      </c>
      <c r="B3151" t="s">
        <v>115</v>
      </c>
      <c r="C3151" t="s">
        <v>35</v>
      </c>
      <c r="D3151">
        <v>2036</v>
      </c>
      <c r="E3151" s="52">
        <v>3089.7356535089398</v>
      </c>
    </row>
    <row r="3152" spans="1:5" x14ac:dyDescent="0.35">
      <c r="A3152" s="51">
        <v>36720</v>
      </c>
      <c r="B3152" t="s">
        <v>115</v>
      </c>
      <c r="C3152" t="s">
        <v>35</v>
      </c>
      <c r="D3152">
        <v>2041</v>
      </c>
      <c r="E3152" s="52">
        <v>3337.9820292882</v>
      </c>
    </row>
    <row r="3153" spans="1:5" x14ac:dyDescent="0.35">
      <c r="A3153" s="51">
        <v>36720</v>
      </c>
      <c r="B3153" t="s">
        <v>115</v>
      </c>
      <c r="C3153" t="s">
        <v>35</v>
      </c>
      <c r="D3153">
        <v>2046</v>
      </c>
      <c r="E3153" s="52">
        <v>3573.8025373749401</v>
      </c>
    </row>
    <row r="3154" spans="1:5" x14ac:dyDescent="0.35">
      <c r="A3154" s="51">
        <v>36720</v>
      </c>
      <c r="B3154" t="s">
        <v>115</v>
      </c>
      <c r="C3154" t="s">
        <v>33</v>
      </c>
      <c r="D3154">
        <v>2021</v>
      </c>
      <c r="E3154" s="52">
        <v>15069.7871513999</v>
      </c>
    </row>
    <row r="3155" spans="1:5" x14ac:dyDescent="0.35">
      <c r="A3155" s="51">
        <v>36720</v>
      </c>
      <c r="B3155" t="s">
        <v>115</v>
      </c>
      <c r="C3155" t="s">
        <v>33</v>
      </c>
      <c r="D3155">
        <v>2026</v>
      </c>
      <c r="E3155" s="52">
        <v>17318.434595136401</v>
      </c>
    </row>
    <row r="3156" spans="1:5" x14ac:dyDescent="0.35">
      <c r="A3156" s="51">
        <v>36720</v>
      </c>
      <c r="B3156" t="s">
        <v>115</v>
      </c>
      <c r="C3156" t="s">
        <v>33</v>
      </c>
      <c r="D3156">
        <v>2031</v>
      </c>
      <c r="E3156" s="52">
        <v>19404.875200236798</v>
      </c>
    </row>
    <row r="3157" spans="1:5" x14ac:dyDescent="0.35">
      <c r="A3157" s="51">
        <v>36720</v>
      </c>
      <c r="B3157" t="s">
        <v>115</v>
      </c>
      <c r="C3157" t="s">
        <v>33</v>
      </c>
      <c r="D3157">
        <v>2036</v>
      </c>
      <c r="E3157" s="52">
        <v>21640.0665201831</v>
      </c>
    </row>
    <row r="3158" spans="1:5" x14ac:dyDescent="0.35">
      <c r="A3158" s="51">
        <v>36720</v>
      </c>
      <c r="B3158" t="s">
        <v>115</v>
      </c>
      <c r="C3158" t="s">
        <v>33</v>
      </c>
      <c r="D3158">
        <v>2041</v>
      </c>
      <c r="E3158" s="52">
        <v>23800.055403808299</v>
      </c>
    </row>
    <row r="3159" spans="1:5" x14ac:dyDescent="0.35">
      <c r="A3159" s="51">
        <v>36720</v>
      </c>
      <c r="B3159" t="s">
        <v>115</v>
      </c>
      <c r="C3159" t="s">
        <v>33</v>
      </c>
      <c r="D3159">
        <v>2046</v>
      </c>
      <c r="E3159" s="52">
        <v>25850.472316878499</v>
      </c>
    </row>
    <row r="3160" spans="1:5" x14ac:dyDescent="0.35">
      <c r="A3160" s="51">
        <v>36720</v>
      </c>
      <c r="B3160" t="s">
        <v>115</v>
      </c>
      <c r="C3160" t="s">
        <v>34</v>
      </c>
      <c r="D3160">
        <v>2021</v>
      </c>
      <c r="E3160" s="52">
        <v>1159.3711866184401</v>
      </c>
    </row>
    <row r="3161" spans="1:5" x14ac:dyDescent="0.35">
      <c r="A3161" s="51">
        <v>36720</v>
      </c>
      <c r="B3161" t="s">
        <v>115</v>
      </c>
      <c r="C3161" t="s">
        <v>34</v>
      </c>
      <c r="D3161">
        <v>2026</v>
      </c>
      <c r="E3161" s="52">
        <v>1315.83842901207</v>
      </c>
    </row>
    <row r="3162" spans="1:5" x14ac:dyDescent="0.35">
      <c r="A3162" s="51">
        <v>36720</v>
      </c>
      <c r="B3162" t="s">
        <v>115</v>
      </c>
      <c r="C3162" t="s">
        <v>34</v>
      </c>
      <c r="D3162">
        <v>2031</v>
      </c>
      <c r="E3162" s="52">
        <v>1467.30478537266</v>
      </c>
    </row>
    <row r="3163" spans="1:5" x14ac:dyDescent="0.35">
      <c r="A3163" s="51">
        <v>36720</v>
      </c>
      <c r="B3163" t="s">
        <v>115</v>
      </c>
      <c r="C3163" t="s">
        <v>34</v>
      </c>
      <c r="D3163">
        <v>2036</v>
      </c>
      <c r="E3163" s="52">
        <v>1582.30406447819</v>
      </c>
    </row>
    <row r="3164" spans="1:5" x14ac:dyDescent="0.35">
      <c r="A3164" s="51">
        <v>36720</v>
      </c>
      <c r="B3164" t="s">
        <v>115</v>
      </c>
      <c r="C3164" t="s">
        <v>34</v>
      </c>
      <c r="D3164">
        <v>2041</v>
      </c>
      <c r="E3164" s="52">
        <v>1685.1356205529901</v>
      </c>
    </row>
    <row r="3165" spans="1:5" x14ac:dyDescent="0.35">
      <c r="A3165" s="51">
        <v>36720</v>
      </c>
      <c r="B3165" t="s">
        <v>115</v>
      </c>
      <c r="C3165" t="s">
        <v>34</v>
      </c>
      <c r="D3165">
        <v>2046</v>
      </c>
      <c r="E3165" s="52">
        <v>1807.8049892803799</v>
      </c>
    </row>
    <row r="3166" spans="1:5" x14ac:dyDescent="0.35">
      <c r="A3166" s="51">
        <v>36720</v>
      </c>
      <c r="B3166" t="s">
        <v>115</v>
      </c>
      <c r="C3166" t="s">
        <v>38</v>
      </c>
      <c r="D3166">
        <v>2021</v>
      </c>
      <c r="E3166" s="52">
        <v>139944.986060033</v>
      </c>
    </row>
    <row r="3167" spans="1:5" x14ac:dyDescent="0.35">
      <c r="A3167" s="51">
        <v>36720</v>
      </c>
      <c r="B3167" t="s">
        <v>115</v>
      </c>
      <c r="C3167" t="s">
        <v>38</v>
      </c>
      <c r="D3167">
        <v>2026</v>
      </c>
      <c r="E3167" s="52">
        <v>158865.13731960399</v>
      </c>
    </row>
    <row r="3168" spans="1:5" x14ac:dyDescent="0.35">
      <c r="A3168" s="51">
        <v>36720</v>
      </c>
      <c r="B3168" t="s">
        <v>115</v>
      </c>
      <c r="C3168" t="s">
        <v>38</v>
      </c>
      <c r="D3168">
        <v>2031</v>
      </c>
      <c r="E3168" s="52">
        <v>175934.73025697001</v>
      </c>
    </row>
    <row r="3169" spans="1:5" x14ac:dyDescent="0.35">
      <c r="A3169" s="51">
        <v>36720</v>
      </c>
      <c r="B3169" t="s">
        <v>115</v>
      </c>
      <c r="C3169" t="s">
        <v>38</v>
      </c>
      <c r="D3169">
        <v>2036</v>
      </c>
      <c r="E3169" s="52">
        <v>192804.29007407001</v>
      </c>
    </row>
    <row r="3170" spans="1:5" x14ac:dyDescent="0.35">
      <c r="A3170" s="51">
        <v>36720</v>
      </c>
      <c r="B3170" t="s">
        <v>115</v>
      </c>
      <c r="C3170" t="s">
        <v>38</v>
      </c>
      <c r="D3170">
        <v>2041</v>
      </c>
      <c r="E3170" s="52">
        <v>208497.665941991</v>
      </c>
    </row>
    <row r="3171" spans="1:5" x14ac:dyDescent="0.35">
      <c r="A3171" s="51">
        <v>36720</v>
      </c>
      <c r="B3171" t="s">
        <v>115</v>
      </c>
      <c r="C3171" t="s">
        <v>38</v>
      </c>
      <c r="D3171">
        <v>2046</v>
      </c>
      <c r="E3171" s="52">
        <v>223316.84212700301</v>
      </c>
    </row>
    <row r="3172" spans="1:5" x14ac:dyDescent="0.35">
      <c r="A3172" s="51">
        <v>36820</v>
      </c>
      <c r="B3172" t="s">
        <v>116</v>
      </c>
      <c r="C3172" t="s">
        <v>31</v>
      </c>
      <c r="D3172">
        <v>2021</v>
      </c>
      <c r="E3172" s="52">
        <v>1647.17898270155</v>
      </c>
    </row>
    <row r="3173" spans="1:5" x14ac:dyDescent="0.35">
      <c r="A3173" s="51">
        <v>36820</v>
      </c>
      <c r="B3173" t="s">
        <v>116</v>
      </c>
      <c r="C3173" t="s">
        <v>31</v>
      </c>
      <c r="D3173">
        <v>2026</v>
      </c>
      <c r="E3173" s="52">
        <v>1657.0764810605799</v>
      </c>
    </row>
    <row r="3174" spans="1:5" x14ac:dyDescent="0.35">
      <c r="A3174" s="51">
        <v>36820</v>
      </c>
      <c r="B3174" t="s">
        <v>116</v>
      </c>
      <c r="C3174" t="s">
        <v>31</v>
      </c>
      <c r="D3174">
        <v>2031</v>
      </c>
      <c r="E3174" s="52">
        <v>1690.8351028340201</v>
      </c>
    </row>
    <row r="3175" spans="1:5" x14ac:dyDescent="0.35">
      <c r="A3175" s="51">
        <v>36820</v>
      </c>
      <c r="B3175" t="s">
        <v>116</v>
      </c>
      <c r="C3175" t="s">
        <v>31</v>
      </c>
      <c r="D3175">
        <v>2036</v>
      </c>
      <c r="E3175" s="52">
        <v>1766.71559753206</v>
      </c>
    </row>
    <row r="3176" spans="1:5" x14ac:dyDescent="0.35">
      <c r="A3176" s="51">
        <v>36820</v>
      </c>
      <c r="B3176" t="s">
        <v>116</v>
      </c>
      <c r="C3176" t="s">
        <v>31</v>
      </c>
      <c r="D3176">
        <v>2041</v>
      </c>
      <c r="E3176" s="52">
        <v>1860.7118104599299</v>
      </c>
    </row>
    <row r="3177" spans="1:5" x14ac:dyDescent="0.35">
      <c r="A3177" s="51">
        <v>36820</v>
      </c>
      <c r="B3177" t="s">
        <v>116</v>
      </c>
      <c r="C3177" t="s">
        <v>31</v>
      </c>
      <c r="D3177">
        <v>2046</v>
      </c>
      <c r="E3177" s="52">
        <v>1956.5333150697099</v>
      </c>
    </row>
    <row r="3178" spans="1:5" x14ac:dyDescent="0.35">
      <c r="A3178" s="51">
        <v>36820</v>
      </c>
      <c r="B3178" t="s">
        <v>116</v>
      </c>
      <c r="C3178" t="s">
        <v>32</v>
      </c>
      <c r="D3178">
        <v>2021</v>
      </c>
      <c r="E3178" s="52">
        <v>3384.7515026664</v>
      </c>
    </row>
    <row r="3179" spans="1:5" x14ac:dyDescent="0.35">
      <c r="A3179" s="51">
        <v>36820</v>
      </c>
      <c r="B3179" t="s">
        <v>116</v>
      </c>
      <c r="C3179" t="s">
        <v>32</v>
      </c>
      <c r="D3179">
        <v>2026</v>
      </c>
      <c r="E3179" s="52">
        <v>3627.80308588771</v>
      </c>
    </row>
    <row r="3180" spans="1:5" x14ac:dyDescent="0.35">
      <c r="A3180" s="51">
        <v>36820</v>
      </c>
      <c r="B3180" t="s">
        <v>116</v>
      </c>
      <c r="C3180" t="s">
        <v>32</v>
      </c>
      <c r="D3180">
        <v>2031</v>
      </c>
      <c r="E3180" s="52">
        <v>3838.51530138207</v>
      </c>
    </row>
    <row r="3181" spans="1:5" x14ac:dyDescent="0.35">
      <c r="A3181" s="51">
        <v>36820</v>
      </c>
      <c r="B3181" t="s">
        <v>116</v>
      </c>
      <c r="C3181" t="s">
        <v>32</v>
      </c>
      <c r="D3181">
        <v>2036</v>
      </c>
      <c r="E3181" s="52">
        <v>3998.69770105816</v>
      </c>
    </row>
    <row r="3182" spans="1:5" x14ac:dyDescent="0.35">
      <c r="A3182" s="51">
        <v>36820</v>
      </c>
      <c r="B3182" t="s">
        <v>116</v>
      </c>
      <c r="C3182" t="s">
        <v>32</v>
      </c>
      <c r="D3182">
        <v>2041</v>
      </c>
      <c r="E3182" s="52">
        <v>4135.92573502506</v>
      </c>
    </row>
    <row r="3183" spans="1:5" x14ac:dyDescent="0.35">
      <c r="A3183" s="51">
        <v>36820</v>
      </c>
      <c r="B3183" t="s">
        <v>116</v>
      </c>
      <c r="C3183" t="s">
        <v>32</v>
      </c>
      <c r="D3183">
        <v>2046</v>
      </c>
      <c r="E3183" s="52">
        <v>4262.9850097463204</v>
      </c>
    </row>
    <row r="3184" spans="1:5" x14ac:dyDescent="0.35">
      <c r="A3184" s="51">
        <v>36820</v>
      </c>
      <c r="B3184" t="s">
        <v>116</v>
      </c>
      <c r="C3184" t="s">
        <v>37</v>
      </c>
      <c r="D3184">
        <v>2021</v>
      </c>
      <c r="E3184" s="52">
        <v>744.36463494177804</v>
      </c>
    </row>
    <row r="3185" spans="1:5" x14ac:dyDescent="0.35">
      <c r="A3185" s="51">
        <v>36820</v>
      </c>
      <c r="B3185" t="s">
        <v>116</v>
      </c>
      <c r="C3185" t="s">
        <v>37</v>
      </c>
      <c r="D3185">
        <v>2026</v>
      </c>
      <c r="E3185" s="52">
        <v>782.36027662460003</v>
      </c>
    </row>
    <row r="3186" spans="1:5" x14ac:dyDescent="0.35">
      <c r="A3186" s="51">
        <v>36820</v>
      </c>
      <c r="B3186" t="s">
        <v>116</v>
      </c>
      <c r="C3186" t="s">
        <v>37</v>
      </c>
      <c r="D3186">
        <v>2031</v>
      </c>
      <c r="E3186" s="52">
        <v>841.59398858638701</v>
      </c>
    </row>
    <row r="3187" spans="1:5" x14ac:dyDescent="0.35">
      <c r="A3187" s="51">
        <v>36820</v>
      </c>
      <c r="B3187" t="s">
        <v>116</v>
      </c>
      <c r="C3187" t="s">
        <v>37</v>
      </c>
      <c r="D3187">
        <v>2036</v>
      </c>
      <c r="E3187" s="52">
        <v>883.02317341512196</v>
      </c>
    </row>
    <row r="3188" spans="1:5" x14ac:dyDescent="0.35">
      <c r="A3188" s="51">
        <v>36820</v>
      </c>
      <c r="B3188" t="s">
        <v>116</v>
      </c>
      <c r="C3188" t="s">
        <v>37</v>
      </c>
      <c r="D3188">
        <v>2041</v>
      </c>
      <c r="E3188" s="52">
        <v>914.99598408807503</v>
      </c>
    </row>
    <row r="3189" spans="1:5" x14ac:dyDescent="0.35">
      <c r="A3189" s="51">
        <v>36820</v>
      </c>
      <c r="B3189" t="s">
        <v>116</v>
      </c>
      <c r="C3189" t="s">
        <v>37</v>
      </c>
      <c r="D3189">
        <v>2046</v>
      </c>
      <c r="E3189" s="52">
        <v>947.95255322849596</v>
      </c>
    </row>
    <row r="3190" spans="1:5" x14ac:dyDescent="0.35">
      <c r="A3190" s="51">
        <v>36820</v>
      </c>
      <c r="B3190" t="s">
        <v>116</v>
      </c>
      <c r="C3190" t="s">
        <v>36</v>
      </c>
      <c r="D3190">
        <v>2021</v>
      </c>
      <c r="E3190" s="52">
        <v>4530.9537152795301</v>
      </c>
    </row>
    <row r="3191" spans="1:5" x14ac:dyDescent="0.35">
      <c r="A3191" s="51">
        <v>36820</v>
      </c>
      <c r="B3191" t="s">
        <v>116</v>
      </c>
      <c r="C3191" t="s">
        <v>36</v>
      </c>
      <c r="D3191">
        <v>2026</v>
      </c>
      <c r="E3191" s="52">
        <v>4859.9677899950402</v>
      </c>
    </row>
    <row r="3192" spans="1:5" x14ac:dyDescent="0.35">
      <c r="A3192" s="51">
        <v>36820</v>
      </c>
      <c r="B3192" t="s">
        <v>116</v>
      </c>
      <c r="C3192" t="s">
        <v>36</v>
      </c>
      <c r="D3192">
        <v>2031</v>
      </c>
      <c r="E3192" s="52">
        <v>5136.7771048076402</v>
      </c>
    </row>
    <row r="3193" spans="1:5" x14ac:dyDescent="0.35">
      <c r="A3193" s="51">
        <v>36820</v>
      </c>
      <c r="B3193" t="s">
        <v>116</v>
      </c>
      <c r="C3193" t="s">
        <v>36</v>
      </c>
      <c r="D3193">
        <v>2036</v>
      </c>
      <c r="E3193" s="52">
        <v>5380.5458395819196</v>
      </c>
    </row>
    <row r="3194" spans="1:5" x14ac:dyDescent="0.35">
      <c r="A3194" s="51">
        <v>36820</v>
      </c>
      <c r="B3194" t="s">
        <v>116</v>
      </c>
      <c r="C3194" t="s">
        <v>36</v>
      </c>
      <c r="D3194">
        <v>2041</v>
      </c>
      <c r="E3194" s="52">
        <v>5583.3370422787902</v>
      </c>
    </row>
    <row r="3195" spans="1:5" x14ac:dyDescent="0.35">
      <c r="A3195" s="51">
        <v>36820</v>
      </c>
      <c r="B3195" t="s">
        <v>116</v>
      </c>
      <c r="C3195" t="s">
        <v>36</v>
      </c>
      <c r="D3195">
        <v>2046</v>
      </c>
      <c r="E3195" s="52">
        <v>5748.8364599020997</v>
      </c>
    </row>
    <row r="3196" spans="1:5" x14ac:dyDescent="0.35">
      <c r="A3196" s="51">
        <v>36820</v>
      </c>
      <c r="B3196" t="s">
        <v>116</v>
      </c>
      <c r="C3196" t="s">
        <v>35</v>
      </c>
      <c r="D3196">
        <v>2021</v>
      </c>
      <c r="E3196" s="52">
        <v>77.623156501578606</v>
      </c>
    </row>
    <row r="3197" spans="1:5" x14ac:dyDescent="0.35">
      <c r="A3197" s="51">
        <v>36820</v>
      </c>
      <c r="B3197" t="s">
        <v>116</v>
      </c>
      <c r="C3197" t="s">
        <v>35</v>
      </c>
      <c r="D3197">
        <v>2026</v>
      </c>
      <c r="E3197" s="52">
        <v>82.293461616010205</v>
      </c>
    </row>
    <row r="3198" spans="1:5" x14ac:dyDescent="0.35">
      <c r="A3198" s="51">
        <v>36820</v>
      </c>
      <c r="B3198" t="s">
        <v>116</v>
      </c>
      <c r="C3198" t="s">
        <v>35</v>
      </c>
      <c r="D3198">
        <v>2031</v>
      </c>
      <c r="E3198" s="52">
        <v>87.293570953997801</v>
      </c>
    </row>
    <row r="3199" spans="1:5" x14ac:dyDescent="0.35">
      <c r="A3199" s="51">
        <v>36820</v>
      </c>
      <c r="B3199" t="s">
        <v>116</v>
      </c>
      <c r="C3199" t="s">
        <v>35</v>
      </c>
      <c r="D3199">
        <v>2036</v>
      </c>
      <c r="E3199" s="52">
        <v>92.726388746806705</v>
      </c>
    </row>
    <row r="3200" spans="1:5" x14ac:dyDescent="0.35">
      <c r="A3200" s="51">
        <v>36820</v>
      </c>
      <c r="B3200" t="s">
        <v>116</v>
      </c>
      <c r="C3200" t="s">
        <v>35</v>
      </c>
      <c r="D3200">
        <v>2041</v>
      </c>
      <c r="E3200" s="52">
        <v>98.098518043034801</v>
      </c>
    </row>
    <row r="3201" spans="1:5" x14ac:dyDescent="0.35">
      <c r="A3201" s="51">
        <v>36820</v>
      </c>
      <c r="B3201" t="s">
        <v>116</v>
      </c>
      <c r="C3201" t="s">
        <v>35</v>
      </c>
      <c r="D3201">
        <v>2046</v>
      </c>
      <c r="E3201" s="52">
        <v>103.685368470247</v>
      </c>
    </row>
    <row r="3202" spans="1:5" x14ac:dyDescent="0.35">
      <c r="A3202" s="51">
        <v>36820</v>
      </c>
      <c r="B3202" t="s">
        <v>116</v>
      </c>
      <c r="C3202" t="s">
        <v>33</v>
      </c>
      <c r="D3202">
        <v>2021</v>
      </c>
      <c r="E3202" s="52">
        <v>921.62273014711695</v>
      </c>
    </row>
    <row r="3203" spans="1:5" x14ac:dyDescent="0.35">
      <c r="A3203" s="51">
        <v>36820</v>
      </c>
      <c r="B3203" t="s">
        <v>116</v>
      </c>
      <c r="C3203" t="s">
        <v>33</v>
      </c>
      <c r="D3203">
        <v>2026</v>
      </c>
      <c r="E3203" s="52">
        <v>970.30961795783605</v>
      </c>
    </row>
    <row r="3204" spans="1:5" x14ac:dyDescent="0.35">
      <c r="A3204" s="51">
        <v>36820</v>
      </c>
      <c r="B3204" t="s">
        <v>116</v>
      </c>
      <c r="C3204" t="s">
        <v>33</v>
      </c>
      <c r="D3204">
        <v>2031</v>
      </c>
      <c r="E3204" s="52">
        <v>1031.0960150998801</v>
      </c>
    </row>
    <row r="3205" spans="1:5" x14ac:dyDescent="0.35">
      <c r="A3205" s="51">
        <v>36820</v>
      </c>
      <c r="B3205" t="s">
        <v>116</v>
      </c>
      <c r="C3205" t="s">
        <v>33</v>
      </c>
      <c r="D3205">
        <v>2036</v>
      </c>
      <c r="E3205" s="52">
        <v>1107.3517351051501</v>
      </c>
    </row>
    <row r="3206" spans="1:5" x14ac:dyDescent="0.35">
      <c r="A3206" s="51">
        <v>36820</v>
      </c>
      <c r="B3206" t="s">
        <v>116</v>
      </c>
      <c r="C3206" t="s">
        <v>33</v>
      </c>
      <c r="D3206">
        <v>2041</v>
      </c>
      <c r="E3206" s="52">
        <v>1182.76892973689</v>
      </c>
    </row>
    <row r="3207" spans="1:5" x14ac:dyDescent="0.35">
      <c r="A3207" s="51">
        <v>36820</v>
      </c>
      <c r="B3207" t="s">
        <v>116</v>
      </c>
      <c r="C3207" t="s">
        <v>33</v>
      </c>
      <c r="D3207">
        <v>2046</v>
      </c>
      <c r="E3207" s="52">
        <v>1251.2659831631299</v>
      </c>
    </row>
    <row r="3208" spans="1:5" x14ac:dyDescent="0.35">
      <c r="A3208" s="51">
        <v>36820</v>
      </c>
      <c r="B3208" t="s">
        <v>116</v>
      </c>
      <c r="C3208" t="s">
        <v>34</v>
      </c>
      <c r="D3208">
        <v>2021</v>
      </c>
      <c r="E3208" s="52">
        <v>127.147346563551</v>
      </c>
    </row>
    <row r="3209" spans="1:5" x14ac:dyDescent="0.35">
      <c r="A3209" s="51">
        <v>36820</v>
      </c>
      <c r="B3209" t="s">
        <v>116</v>
      </c>
      <c r="C3209" t="s">
        <v>34</v>
      </c>
      <c r="D3209">
        <v>2026</v>
      </c>
      <c r="E3209" s="52">
        <v>136.35224062568199</v>
      </c>
    </row>
    <row r="3210" spans="1:5" x14ac:dyDescent="0.35">
      <c r="A3210" s="51">
        <v>36820</v>
      </c>
      <c r="B3210" t="s">
        <v>116</v>
      </c>
      <c r="C3210" t="s">
        <v>34</v>
      </c>
      <c r="D3210">
        <v>2031</v>
      </c>
      <c r="E3210" s="52">
        <v>145.20276804157899</v>
      </c>
    </row>
    <row r="3211" spans="1:5" x14ac:dyDescent="0.35">
      <c r="A3211" s="51">
        <v>36820</v>
      </c>
      <c r="B3211" t="s">
        <v>116</v>
      </c>
      <c r="C3211" t="s">
        <v>34</v>
      </c>
      <c r="D3211">
        <v>2036</v>
      </c>
      <c r="E3211" s="52">
        <v>151.33676556580599</v>
      </c>
    </row>
    <row r="3212" spans="1:5" x14ac:dyDescent="0.35">
      <c r="A3212" s="51">
        <v>36820</v>
      </c>
      <c r="B3212" t="s">
        <v>116</v>
      </c>
      <c r="C3212" t="s">
        <v>34</v>
      </c>
      <c r="D3212">
        <v>2041</v>
      </c>
      <c r="E3212" s="52">
        <v>158.191746533219</v>
      </c>
    </row>
    <row r="3213" spans="1:5" x14ac:dyDescent="0.35">
      <c r="A3213" s="51">
        <v>36820</v>
      </c>
      <c r="B3213" t="s">
        <v>116</v>
      </c>
      <c r="C3213" t="s">
        <v>34</v>
      </c>
      <c r="D3213">
        <v>2046</v>
      </c>
      <c r="E3213" s="52">
        <v>167.30618367087899</v>
      </c>
    </row>
    <row r="3214" spans="1:5" x14ac:dyDescent="0.35">
      <c r="A3214" s="51">
        <v>36820</v>
      </c>
      <c r="B3214" t="s">
        <v>116</v>
      </c>
      <c r="C3214" t="s">
        <v>38</v>
      </c>
      <c r="D3214">
        <v>2021</v>
      </c>
      <c r="E3214" s="52">
        <v>11433.6420688015</v>
      </c>
    </row>
    <row r="3215" spans="1:5" x14ac:dyDescent="0.35">
      <c r="A3215" s="51">
        <v>36820</v>
      </c>
      <c r="B3215" t="s">
        <v>116</v>
      </c>
      <c r="C3215" t="s">
        <v>38</v>
      </c>
      <c r="D3215">
        <v>2026</v>
      </c>
      <c r="E3215" s="52">
        <v>12116.1629537675</v>
      </c>
    </row>
    <row r="3216" spans="1:5" x14ac:dyDescent="0.35">
      <c r="A3216" s="51">
        <v>36820</v>
      </c>
      <c r="B3216" t="s">
        <v>116</v>
      </c>
      <c r="C3216" t="s">
        <v>38</v>
      </c>
      <c r="D3216">
        <v>2031</v>
      </c>
      <c r="E3216" s="52">
        <v>12771.3138517056</v>
      </c>
    </row>
    <row r="3217" spans="1:5" x14ac:dyDescent="0.35">
      <c r="A3217" s="51">
        <v>36820</v>
      </c>
      <c r="B3217" t="s">
        <v>116</v>
      </c>
      <c r="C3217" t="s">
        <v>38</v>
      </c>
      <c r="D3217">
        <v>2036</v>
      </c>
      <c r="E3217" s="52">
        <v>13380.397201005</v>
      </c>
    </row>
    <row r="3218" spans="1:5" x14ac:dyDescent="0.35">
      <c r="A3218" s="51">
        <v>36820</v>
      </c>
      <c r="B3218" t="s">
        <v>116</v>
      </c>
      <c r="C3218" t="s">
        <v>38</v>
      </c>
      <c r="D3218">
        <v>2041</v>
      </c>
      <c r="E3218" s="52">
        <v>13934.029766165</v>
      </c>
    </row>
    <row r="3219" spans="1:5" x14ac:dyDescent="0.35">
      <c r="A3219" s="51">
        <v>36820</v>
      </c>
      <c r="B3219" t="s">
        <v>116</v>
      </c>
      <c r="C3219" t="s">
        <v>38</v>
      </c>
      <c r="D3219">
        <v>2046</v>
      </c>
      <c r="E3219" s="52">
        <v>14438.5648732509</v>
      </c>
    </row>
    <row r="3220" spans="1:5" x14ac:dyDescent="0.35">
      <c r="A3220" s="51">
        <v>36910</v>
      </c>
      <c r="B3220" t="s">
        <v>117</v>
      </c>
      <c r="C3220" t="s">
        <v>31</v>
      </c>
      <c r="D3220">
        <v>2021</v>
      </c>
      <c r="E3220" s="52">
        <v>17964.6235743373</v>
      </c>
    </row>
    <row r="3221" spans="1:5" x14ac:dyDescent="0.35">
      <c r="A3221" s="51">
        <v>36910</v>
      </c>
      <c r="B3221" t="s">
        <v>117</v>
      </c>
      <c r="C3221" t="s">
        <v>31</v>
      </c>
      <c r="D3221">
        <v>2026</v>
      </c>
      <c r="E3221" s="52">
        <v>18417.655656022998</v>
      </c>
    </row>
    <row r="3222" spans="1:5" x14ac:dyDescent="0.35">
      <c r="A3222" s="51">
        <v>36910</v>
      </c>
      <c r="B3222" t="s">
        <v>117</v>
      </c>
      <c r="C3222" t="s">
        <v>31</v>
      </c>
      <c r="D3222">
        <v>2031</v>
      </c>
      <c r="E3222" s="52">
        <v>19058.122342788502</v>
      </c>
    </row>
    <row r="3223" spans="1:5" x14ac:dyDescent="0.35">
      <c r="A3223" s="51">
        <v>36910</v>
      </c>
      <c r="B3223" t="s">
        <v>117</v>
      </c>
      <c r="C3223" t="s">
        <v>31</v>
      </c>
      <c r="D3223">
        <v>2036</v>
      </c>
      <c r="E3223" s="52">
        <v>19871.101070505902</v>
      </c>
    </row>
    <row r="3224" spans="1:5" x14ac:dyDescent="0.35">
      <c r="A3224" s="51">
        <v>36910</v>
      </c>
      <c r="B3224" t="s">
        <v>117</v>
      </c>
      <c r="C3224" t="s">
        <v>31</v>
      </c>
      <c r="D3224">
        <v>2041</v>
      </c>
      <c r="E3224" s="52">
        <v>20709.3450152066</v>
      </c>
    </row>
    <row r="3225" spans="1:5" x14ac:dyDescent="0.35">
      <c r="A3225" s="51">
        <v>36910</v>
      </c>
      <c r="B3225" t="s">
        <v>117</v>
      </c>
      <c r="C3225" t="s">
        <v>31</v>
      </c>
      <c r="D3225">
        <v>2046</v>
      </c>
      <c r="E3225" s="52">
        <v>21494.715497861602</v>
      </c>
    </row>
    <row r="3226" spans="1:5" x14ac:dyDescent="0.35">
      <c r="A3226" s="51">
        <v>36910</v>
      </c>
      <c r="B3226" t="s">
        <v>117</v>
      </c>
      <c r="C3226" t="s">
        <v>32</v>
      </c>
      <c r="D3226">
        <v>2021</v>
      </c>
      <c r="E3226" s="52">
        <v>20018.9177533972</v>
      </c>
    </row>
    <row r="3227" spans="1:5" x14ac:dyDescent="0.35">
      <c r="A3227" s="51">
        <v>36910</v>
      </c>
      <c r="B3227" t="s">
        <v>117</v>
      </c>
      <c r="C3227" t="s">
        <v>32</v>
      </c>
      <c r="D3227">
        <v>2026</v>
      </c>
      <c r="E3227" s="52">
        <v>21320.3192782277</v>
      </c>
    </row>
    <row r="3228" spans="1:5" x14ac:dyDescent="0.35">
      <c r="A3228" s="51">
        <v>36910</v>
      </c>
      <c r="B3228" t="s">
        <v>117</v>
      </c>
      <c r="C3228" t="s">
        <v>32</v>
      </c>
      <c r="D3228">
        <v>2031</v>
      </c>
      <c r="E3228" s="52">
        <v>22632.982212062201</v>
      </c>
    </row>
    <row r="3229" spans="1:5" x14ac:dyDescent="0.35">
      <c r="A3229" s="51">
        <v>36910</v>
      </c>
      <c r="B3229" t="s">
        <v>117</v>
      </c>
      <c r="C3229" t="s">
        <v>32</v>
      </c>
      <c r="D3229">
        <v>2036</v>
      </c>
      <c r="E3229" s="52">
        <v>23626.214160421601</v>
      </c>
    </row>
    <row r="3230" spans="1:5" x14ac:dyDescent="0.35">
      <c r="A3230" s="51">
        <v>36910</v>
      </c>
      <c r="B3230" t="s">
        <v>117</v>
      </c>
      <c r="C3230" t="s">
        <v>32</v>
      </c>
      <c r="D3230">
        <v>2041</v>
      </c>
      <c r="E3230" s="52">
        <v>24343.286629222799</v>
      </c>
    </row>
    <row r="3231" spans="1:5" x14ac:dyDescent="0.35">
      <c r="A3231" s="51">
        <v>36910</v>
      </c>
      <c r="B3231" t="s">
        <v>117</v>
      </c>
      <c r="C3231" t="s">
        <v>32</v>
      </c>
      <c r="D3231">
        <v>2046</v>
      </c>
      <c r="E3231" s="52">
        <v>24941.230803792601</v>
      </c>
    </row>
    <row r="3232" spans="1:5" x14ac:dyDescent="0.35">
      <c r="A3232" s="51">
        <v>36910</v>
      </c>
      <c r="B3232" t="s">
        <v>117</v>
      </c>
      <c r="C3232" t="s">
        <v>37</v>
      </c>
      <c r="D3232">
        <v>2021</v>
      </c>
      <c r="E3232" s="52">
        <v>2669.7415772098502</v>
      </c>
    </row>
    <row r="3233" spans="1:5" x14ac:dyDescent="0.35">
      <c r="A3233" s="51">
        <v>36910</v>
      </c>
      <c r="B3233" t="s">
        <v>117</v>
      </c>
      <c r="C3233" t="s">
        <v>37</v>
      </c>
      <c r="D3233">
        <v>2026</v>
      </c>
      <c r="E3233" s="52">
        <v>2721.6532139841602</v>
      </c>
    </row>
    <row r="3234" spans="1:5" x14ac:dyDescent="0.35">
      <c r="A3234" s="51">
        <v>36910</v>
      </c>
      <c r="B3234" t="s">
        <v>117</v>
      </c>
      <c r="C3234" t="s">
        <v>37</v>
      </c>
      <c r="D3234">
        <v>2031</v>
      </c>
      <c r="E3234" s="52">
        <v>2899.3529735403799</v>
      </c>
    </row>
    <row r="3235" spans="1:5" x14ac:dyDescent="0.35">
      <c r="A3235" s="51">
        <v>36910</v>
      </c>
      <c r="B3235" t="s">
        <v>117</v>
      </c>
      <c r="C3235" t="s">
        <v>37</v>
      </c>
      <c r="D3235">
        <v>2036</v>
      </c>
      <c r="E3235" s="52">
        <v>3009.7173126212601</v>
      </c>
    </row>
    <row r="3236" spans="1:5" x14ac:dyDescent="0.35">
      <c r="A3236" s="51">
        <v>36910</v>
      </c>
      <c r="B3236" t="s">
        <v>117</v>
      </c>
      <c r="C3236" t="s">
        <v>37</v>
      </c>
      <c r="D3236">
        <v>2041</v>
      </c>
      <c r="E3236" s="52">
        <v>3066.1748004884898</v>
      </c>
    </row>
    <row r="3237" spans="1:5" x14ac:dyDescent="0.35">
      <c r="A3237" s="51">
        <v>36910</v>
      </c>
      <c r="B3237" t="s">
        <v>117</v>
      </c>
      <c r="C3237" t="s">
        <v>37</v>
      </c>
      <c r="D3237">
        <v>2046</v>
      </c>
      <c r="E3237" s="52">
        <v>3123.17515824154</v>
      </c>
    </row>
    <row r="3238" spans="1:5" x14ac:dyDescent="0.35">
      <c r="A3238" s="51">
        <v>36910</v>
      </c>
      <c r="B3238" t="s">
        <v>117</v>
      </c>
      <c r="C3238" t="s">
        <v>36</v>
      </c>
      <c r="D3238">
        <v>2021</v>
      </c>
      <c r="E3238" s="52">
        <v>19688.062257113699</v>
      </c>
    </row>
    <row r="3239" spans="1:5" x14ac:dyDescent="0.35">
      <c r="A3239" s="51">
        <v>36910</v>
      </c>
      <c r="B3239" t="s">
        <v>117</v>
      </c>
      <c r="C3239" t="s">
        <v>36</v>
      </c>
      <c r="D3239">
        <v>2026</v>
      </c>
      <c r="E3239" s="52">
        <v>21008.6190323507</v>
      </c>
    </row>
    <row r="3240" spans="1:5" x14ac:dyDescent="0.35">
      <c r="A3240" s="51">
        <v>36910</v>
      </c>
      <c r="B3240" t="s">
        <v>117</v>
      </c>
      <c r="C3240" t="s">
        <v>36</v>
      </c>
      <c r="D3240">
        <v>2031</v>
      </c>
      <c r="E3240" s="52">
        <v>22277.346413289801</v>
      </c>
    </row>
    <row r="3241" spans="1:5" x14ac:dyDescent="0.35">
      <c r="A3241" s="51">
        <v>36910</v>
      </c>
      <c r="B3241" t="s">
        <v>117</v>
      </c>
      <c r="C3241" t="s">
        <v>36</v>
      </c>
      <c r="D3241">
        <v>2036</v>
      </c>
      <c r="E3241" s="52">
        <v>23402.171564747001</v>
      </c>
    </row>
    <row r="3242" spans="1:5" x14ac:dyDescent="0.35">
      <c r="A3242" s="51">
        <v>36910</v>
      </c>
      <c r="B3242" t="s">
        <v>117</v>
      </c>
      <c r="C3242" t="s">
        <v>36</v>
      </c>
      <c r="D3242">
        <v>2041</v>
      </c>
      <c r="E3242" s="52">
        <v>24289.870636494499</v>
      </c>
    </row>
    <row r="3243" spans="1:5" x14ac:dyDescent="0.35">
      <c r="A3243" s="51">
        <v>36910</v>
      </c>
      <c r="B3243" t="s">
        <v>117</v>
      </c>
      <c r="C3243" t="s">
        <v>36</v>
      </c>
      <c r="D3243">
        <v>2046</v>
      </c>
      <c r="E3243" s="52">
        <v>25011.3726849011</v>
      </c>
    </row>
    <row r="3244" spans="1:5" x14ac:dyDescent="0.35">
      <c r="A3244" s="51">
        <v>36910</v>
      </c>
      <c r="B3244" t="s">
        <v>117</v>
      </c>
      <c r="C3244" t="s">
        <v>35</v>
      </c>
      <c r="D3244">
        <v>2021</v>
      </c>
      <c r="E3244" s="52">
        <v>1122.6356847361999</v>
      </c>
    </row>
    <row r="3245" spans="1:5" x14ac:dyDescent="0.35">
      <c r="A3245" s="51">
        <v>36910</v>
      </c>
      <c r="B3245" t="s">
        <v>117</v>
      </c>
      <c r="C3245" t="s">
        <v>35</v>
      </c>
      <c r="D3245">
        <v>2026</v>
      </c>
      <c r="E3245" s="52">
        <v>1175.78705262024</v>
      </c>
    </row>
    <row r="3246" spans="1:5" x14ac:dyDescent="0.35">
      <c r="A3246" s="51">
        <v>36910</v>
      </c>
      <c r="B3246" t="s">
        <v>117</v>
      </c>
      <c r="C3246" t="s">
        <v>35</v>
      </c>
      <c r="D3246">
        <v>2031</v>
      </c>
      <c r="E3246" s="52">
        <v>1234.23047335517</v>
      </c>
    </row>
    <row r="3247" spans="1:5" x14ac:dyDescent="0.35">
      <c r="A3247" s="51">
        <v>36910</v>
      </c>
      <c r="B3247" t="s">
        <v>117</v>
      </c>
      <c r="C3247" t="s">
        <v>35</v>
      </c>
      <c r="D3247">
        <v>2036</v>
      </c>
      <c r="E3247" s="52">
        <v>1284.5649422685201</v>
      </c>
    </row>
    <row r="3248" spans="1:5" x14ac:dyDescent="0.35">
      <c r="A3248" s="51">
        <v>36910</v>
      </c>
      <c r="B3248" t="s">
        <v>117</v>
      </c>
      <c r="C3248" t="s">
        <v>35</v>
      </c>
      <c r="D3248">
        <v>2041</v>
      </c>
      <c r="E3248" s="52">
        <v>1324.3942444915599</v>
      </c>
    </row>
    <row r="3249" spans="1:5" x14ac:dyDescent="0.35">
      <c r="A3249" s="51">
        <v>36910</v>
      </c>
      <c r="B3249" t="s">
        <v>117</v>
      </c>
      <c r="C3249" t="s">
        <v>35</v>
      </c>
      <c r="D3249">
        <v>2046</v>
      </c>
      <c r="E3249" s="52">
        <v>1358.85625436599</v>
      </c>
    </row>
    <row r="3250" spans="1:5" x14ac:dyDescent="0.35">
      <c r="A3250" s="51">
        <v>36910</v>
      </c>
      <c r="B3250" t="s">
        <v>117</v>
      </c>
      <c r="C3250" t="s">
        <v>33</v>
      </c>
      <c r="D3250">
        <v>2021</v>
      </c>
      <c r="E3250" s="52">
        <v>7968.7401134433203</v>
      </c>
    </row>
    <row r="3251" spans="1:5" x14ac:dyDescent="0.35">
      <c r="A3251" s="51">
        <v>36910</v>
      </c>
      <c r="B3251" t="s">
        <v>117</v>
      </c>
      <c r="C3251" t="s">
        <v>33</v>
      </c>
      <c r="D3251">
        <v>2026</v>
      </c>
      <c r="E3251" s="52">
        <v>8505.1275085233792</v>
      </c>
    </row>
    <row r="3252" spans="1:5" x14ac:dyDescent="0.35">
      <c r="A3252" s="51">
        <v>36910</v>
      </c>
      <c r="B3252" t="s">
        <v>117</v>
      </c>
      <c r="C3252" t="s">
        <v>33</v>
      </c>
      <c r="D3252">
        <v>2031</v>
      </c>
      <c r="E3252" s="52">
        <v>9090.3712672272395</v>
      </c>
    </row>
    <row r="3253" spans="1:5" x14ac:dyDescent="0.35">
      <c r="A3253" s="51">
        <v>36910</v>
      </c>
      <c r="B3253" t="s">
        <v>117</v>
      </c>
      <c r="C3253" t="s">
        <v>33</v>
      </c>
      <c r="D3253">
        <v>2036</v>
      </c>
      <c r="E3253" s="52">
        <v>9679.9607634176391</v>
      </c>
    </row>
    <row r="3254" spans="1:5" x14ac:dyDescent="0.35">
      <c r="A3254" s="51">
        <v>36910</v>
      </c>
      <c r="B3254" t="s">
        <v>117</v>
      </c>
      <c r="C3254" t="s">
        <v>33</v>
      </c>
      <c r="D3254">
        <v>2041</v>
      </c>
      <c r="E3254" s="52">
        <v>10184.051111516599</v>
      </c>
    </row>
    <row r="3255" spans="1:5" x14ac:dyDescent="0.35">
      <c r="A3255" s="51">
        <v>36910</v>
      </c>
      <c r="B3255" t="s">
        <v>117</v>
      </c>
      <c r="C3255" t="s">
        <v>33</v>
      </c>
      <c r="D3255">
        <v>2046</v>
      </c>
      <c r="E3255" s="52">
        <v>10630.600248820199</v>
      </c>
    </row>
    <row r="3256" spans="1:5" x14ac:dyDescent="0.35">
      <c r="A3256" s="51">
        <v>36910</v>
      </c>
      <c r="B3256" t="s">
        <v>117</v>
      </c>
      <c r="C3256" t="s">
        <v>34</v>
      </c>
      <c r="D3256">
        <v>2021</v>
      </c>
      <c r="E3256" s="52">
        <v>1010.5003222095499</v>
      </c>
    </row>
    <row r="3257" spans="1:5" x14ac:dyDescent="0.35">
      <c r="A3257" s="51">
        <v>36910</v>
      </c>
      <c r="B3257" t="s">
        <v>117</v>
      </c>
      <c r="C3257" t="s">
        <v>34</v>
      </c>
      <c r="D3257">
        <v>2026</v>
      </c>
      <c r="E3257" s="52">
        <v>1051.0366959706</v>
      </c>
    </row>
    <row r="3258" spans="1:5" x14ac:dyDescent="0.35">
      <c r="A3258" s="51">
        <v>36910</v>
      </c>
      <c r="B3258" t="s">
        <v>117</v>
      </c>
      <c r="C3258" t="s">
        <v>34</v>
      </c>
      <c r="D3258">
        <v>2031</v>
      </c>
      <c r="E3258" s="52">
        <v>1108.3696497169601</v>
      </c>
    </row>
    <row r="3259" spans="1:5" x14ac:dyDescent="0.35">
      <c r="A3259" s="51">
        <v>36910</v>
      </c>
      <c r="B3259" t="s">
        <v>117</v>
      </c>
      <c r="C3259" t="s">
        <v>34</v>
      </c>
      <c r="D3259">
        <v>2036</v>
      </c>
      <c r="E3259" s="52">
        <v>1143.5173210155299</v>
      </c>
    </row>
    <row r="3260" spans="1:5" x14ac:dyDescent="0.35">
      <c r="A3260" s="51">
        <v>36910</v>
      </c>
      <c r="B3260" t="s">
        <v>117</v>
      </c>
      <c r="C3260" t="s">
        <v>34</v>
      </c>
      <c r="D3260">
        <v>2041</v>
      </c>
      <c r="E3260" s="52">
        <v>1170.20321209845</v>
      </c>
    </row>
    <row r="3261" spans="1:5" x14ac:dyDescent="0.35">
      <c r="A3261" s="51">
        <v>36910</v>
      </c>
      <c r="B3261" t="s">
        <v>117</v>
      </c>
      <c r="C3261" t="s">
        <v>34</v>
      </c>
      <c r="D3261">
        <v>2046</v>
      </c>
      <c r="E3261" s="52">
        <v>1208.3120521865101</v>
      </c>
    </row>
    <row r="3262" spans="1:5" x14ac:dyDescent="0.35">
      <c r="A3262" s="51">
        <v>36910</v>
      </c>
      <c r="B3262" t="s">
        <v>117</v>
      </c>
      <c r="C3262" t="s">
        <v>38</v>
      </c>
      <c r="D3262">
        <v>2021</v>
      </c>
      <c r="E3262" s="52">
        <v>70443.221282447194</v>
      </c>
    </row>
    <row r="3263" spans="1:5" x14ac:dyDescent="0.35">
      <c r="A3263" s="51">
        <v>36910</v>
      </c>
      <c r="B3263" t="s">
        <v>117</v>
      </c>
      <c r="C3263" t="s">
        <v>38</v>
      </c>
      <c r="D3263">
        <v>2026</v>
      </c>
      <c r="E3263" s="52">
        <v>74200.198437699801</v>
      </c>
    </row>
    <row r="3264" spans="1:5" x14ac:dyDescent="0.35">
      <c r="A3264" s="51">
        <v>36910</v>
      </c>
      <c r="B3264" t="s">
        <v>117</v>
      </c>
      <c r="C3264" t="s">
        <v>38</v>
      </c>
      <c r="D3264">
        <v>2031</v>
      </c>
      <c r="E3264" s="52">
        <v>78300.775331980301</v>
      </c>
    </row>
    <row r="3265" spans="1:5" x14ac:dyDescent="0.35">
      <c r="A3265" s="51">
        <v>36910</v>
      </c>
      <c r="B3265" t="s">
        <v>117</v>
      </c>
      <c r="C3265" t="s">
        <v>38</v>
      </c>
      <c r="D3265">
        <v>2036</v>
      </c>
      <c r="E3265" s="52">
        <v>82017.247134997393</v>
      </c>
    </row>
    <row r="3266" spans="1:5" x14ac:dyDescent="0.35">
      <c r="A3266" s="51">
        <v>36910</v>
      </c>
      <c r="B3266" t="s">
        <v>117</v>
      </c>
      <c r="C3266" t="s">
        <v>38</v>
      </c>
      <c r="D3266">
        <v>2041</v>
      </c>
      <c r="E3266" s="52">
        <v>85087.325649519</v>
      </c>
    </row>
    <row r="3267" spans="1:5" x14ac:dyDescent="0.35">
      <c r="A3267" s="51">
        <v>36910</v>
      </c>
      <c r="B3267" t="s">
        <v>117</v>
      </c>
      <c r="C3267" t="s">
        <v>38</v>
      </c>
      <c r="D3267">
        <v>2046</v>
      </c>
      <c r="E3267" s="52">
        <v>87768.262700169493</v>
      </c>
    </row>
    <row r="3268" spans="1:5" x14ac:dyDescent="0.35">
      <c r="A3268" s="51">
        <v>36950</v>
      </c>
      <c r="B3268" t="s">
        <v>118</v>
      </c>
      <c r="C3268" t="s">
        <v>31</v>
      </c>
      <c r="D3268">
        <v>2021</v>
      </c>
      <c r="E3268" s="52">
        <v>334.60627714230901</v>
      </c>
    </row>
    <row r="3269" spans="1:5" x14ac:dyDescent="0.35">
      <c r="A3269" s="51">
        <v>36950</v>
      </c>
      <c r="B3269" t="s">
        <v>118</v>
      </c>
      <c r="C3269" t="s">
        <v>31</v>
      </c>
      <c r="D3269">
        <v>2026</v>
      </c>
      <c r="E3269" s="52">
        <v>337.81175463345397</v>
      </c>
    </row>
    <row r="3270" spans="1:5" x14ac:dyDescent="0.35">
      <c r="A3270" s="51">
        <v>36950</v>
      </c>
      <c r="B3270" t="s">
        <v>118</v>
      </c>
      <c r="C3270" t="s">
        <v>31</v>
      </c>
      <c r="D3270">
        <v>2031</v>
      </c>
      <c r="E3270" s="52">
        <v>343.54434149641997</v>
      </c>
    </row>
    <row r="3271" spans="1:5" x14ac:dyDescent="0.35">
      <c r="A3271" s="51">
        <v>36950</v>
      </c>
      <c r="B3271" t="s">
        <v>118</v>
      </c>
      <c r="C3271" t="s">
        <v>31</v>
      </c>
      <c r="D3271">
        <v>2036</v>
      </c>
      <c r="E3271" s="52">
        <v>351.63004555375301</v>
      </c>
    </row>
    <row r="3272" spans="1:5" x14ac:dyDescent="0.35">
      <c r="A3272" s="51">
        <v>36950</v>
      </c>
      <c r="B3272" t="s">
        <v>118</v>
      </c>
      <c r="C3272" t="s">
        <v>31</v>
      </c>
      <c r="D3272">
        <v>2041</v>
      </c>
      <c r="E3272" s="52">
        <v>356.36969257815099</v>
      </c>
    </row>
    <row r="3273" spans="1:5" x14ac:dyDescent="0.35">
      <c r="A3273" s="51">
        <v>36950</v>
      </c>
      <c r="B3273" t="s">
        <v>118</v>
      </c>
      <c r="C3273" t="s">
        <v>31</v>
      </c>
      <c r="D3273">
        <v>2046</v>
      </c>
      <c r="E3273" s="52">
        <v>357.19505535748499</v>
      </c>
    </row>
    <row r="3274" spans="1:5" x14ac:dyDescent="0.35">
      <c r="A3274" s="51">
        <v>36950</v>
      </c>
      <c r="B3274" t="s">
        <v>118</v>
      </c>
      <c r="C3274" t="s">
        <v>32</v>
      </c>
      <c r="D3274">
        <v>2021</v>
      </c>
      <c r="E3274" s="52">
        <v>183.74209296941299</v>
      </c>
    </row>
    <row r="3275" spans="1:5" x14ac:dyDescent="0.35">
      <c r="A3275" s="51">
        <v>36950</v>
      </c>
      <c r="B3275" t="s">
        <v>118</v>
      </c>
      <c r="C3275" t="s">
        <v>32</v>
      </c>
      <c r="D3275">
        <v>2026</v>
      </c>
      <c r="E3275" s="52">
        <v>193.04120117046401</v>
      </c>
    </row>
    <row r="3276" spans="1:5" x14ac:dyDescent="0.35">
      <c r="A3276" s="51">
        <v>36950</v>
      </c>
      <c r="B3276" t="s">
        <v>118</v>
      </c>
      <c r="C3276" t="s">
        <v>32</v>
      </c>
      <c r="D3276">
        <v>2031</v>
      </c>
      <c r="E3276" s="52">
        <v>199.58458318376699</v>
      </c>
    </row>
    <row r="3277" spans="1:5" x14ac:dyDescent="0.35">
      <c r="A3277" s="51">
        <v>36950</v>
      </c>
      <c r="B3277" t="s">
        <v>118</v>
      </c>
      <c r="C3277" t="s">
        <v>32</v>
      </c>
      <c r="D3277">
        <v>2036</v>
      </c>
      <c r="E3277" s="52">
        <v>202.68727044958001</v>
      </c>
    </row>
    <row r="3278" spans="1:5" x14ac:dyDescent="0.35">
      <c r="A3278" s="51">
        <v>36950</v>
      </c>
      <c r="B3278" t="s">
        <v>118</v>
      </c>
      <c r="C3278" t="s">
        <v>32</v>
      </c>
      <c r="D3278">
        <v>2041</v>
      </c>
      <c r="E3278" s="52">
        <v>201.76148011575501</v>
      </c>
    </row>
    <row r="3279" spans="1:5" x14ac:dyDescent="0.35">
      <c r="A3279" s="51">
        <v>36950</v>
      </c>
      <c r="B3279" t="s">
        <v>118</v>
      </c>
      <c r="C3279" t="s">
        <v>32</v>
      </c>
      <c r="D3279">
        <v>2046</v>
      </c>
      <c r="E3279" s="52">
        <v>199.030180251589</v>
      </c>
    </row>
    <row r="3280" spans="1:5" x14ac:dyDescent="0.35">
      <c r="A3280" s="51">
        <v>36950</v>
      </c>
      <c r="B3280" t="s">
        <v>118</v>
      </c>
      <c r="C3280" t="s">
        <v>37</v>
      </c>
      <c r="D3280">
        <v>2021</v>
      </c>
      <c r="E3280" s="52">
        <v>37.471727061936903</v>
      </c>
    </row>
    <row r="3281" spans="1:5" x14ac:dyDescent="0.35">
      <c r="A3281" s="51">
        <v>36950</v>
      </c>
      <c r="B3281" t="s">
        <v>118</v>
      </c>
      <c r="C3281" t="s">
        <v>37</v>
      </c>
      <c r="D3281">
        <v>2026</v>
      </c>
      <c r="E3281" s="52">
        <v>38.735148926602697</v>
      </c>
    </row>
    <row r="3282" spans="1:5" x14ac:dyDescent="0.35">
      <c r="A3282" s="51">
        <v>36950</v>
      </c>
      <c r="B3282" t="s">
        <v>118</v>
      </c>
      <c r="C3282" t="s">
        <v>37</v>
      </c>
      <c r="D3282">
        <v>2031</v>
      </c>
      <c r="E3282" s="52">
        <v>40.306586496599003</v>
      </c>
    </row>
    <row r="3283" spans="1:5" x14ac:dyDescent="0.35">
      <c r="A3283" s="51">
        <v>36950</v>
      </c>
      <c r="B3283" t="s">
        <v>118</v>
      </c>
      <c r="C3283" t="s">
        <v>37</v>
      </c>
      <c r="D3283">
        <v>2036</v>
      </c>
      <c r="E3283" s="52">
        <v>40.6550791453285</v>
      </c>
    </row>
    <row r="3284" spans="1:5" x14ac:dyDescent="0.35">
      <c r="A3284" s="51">
        <v>36950</v>
      </c>
      <c r="B3284" t="s">
        <v>118</v>
      </c>
      <c r="C3284" t="s">
        <v>37</v>
      </c>
      <c r="D3284">
        <v>2041</v>
      </c>
      <c r="E3284" s="52">
        <v>40.209180968159401</v>
      </c>
    </row>
    <row r="3285" spans="1:5" x14ac:dyDescent="0.35">
      <c r="A3285" s="51">
        <v>36950</v>
      </c>
      <c r="B3285" t="s">
        <v>118</v>
      </c>
      <c r="C3285" t="s">
        <v>37</v>
      </c>
      <c r="D3285">
        <v>2046</v>
      </c>
      <c r="E3285" s="52">
        <v>39.684841866926398</v>
      </c>
    </row>
    <row r="3286" spans="1:5" x14ac:dyDescent="0.35">
      <c r="A3286" s="51">
        <v>36950</v>
      </c>
      <c r="B3286" t="s">
        <v>118</v>
      </c>
      <c r="C3286" t="s">
        <v>36</v>
      </c>
      <c r="D3286">
        <v>2021</v>
      </c>
      <c r="E3286" s="52">
        <v>293.40584819805201</v>
      </c>
    </row>
    <row r="3287" spans="1:5" x14ac:dyDescent="0.35">
      <c r="A3287" s="51">
        <v>36950</v>
      </c>
      <c r="B3287" t="s">
        <v>118</v>
      </c>
      <c r="C3287" t="s">
        <v>36</v>
      </c>
      <c r="D3287">
        <v>2026</v>
      </c>
      <c r="E3287" s="52">
        <v>314.66066871808499</v>
      </c>
    </row>
    <row r="3288" spans="1:5" x14ac:dyDescent="0.35">
      <c r="A3288" s="51">
        <v>36950</v>
      </c>
      <c r="B3288" t="s">
        <v>118</v>
      </c>
      <c r="C3288" t="s">
        <v>36</v>
      </c>
      <c r="D3288">
        <v>2031</v>
      </c>
      <c r="E3288" s="52">
        <v>328.93139543178302</v>
      </c>
    </row>
    <row r="3289" spans="1:5" x14ac:dyDescent="0.35">
      <c r="A3289" s="51">
        <v>36950</v>
      </c>
      <c r="B3289" t="s">
        <v>118</v>
      </c>
      <c r="C3289" t="s">
        <v>36</v>
      </c>
      <c r="D3289">
        <v>2036</v>
      </c>
      <c r="E3289" s="52">
        <v>338.38998986513798</v>
      </c>
    </row>
    <row r="3290" spans="1:5" x14ac:dyDescent="0.35">
      <c r="A3290" s="51">
        <v>36950</v>
      </c>
      <c r="B3290" t="s">
        <v>118</v>
      </c>
      <c r="C3290" t="s">
        <v>36</v>
      </c>
      <c r="D3290">
        <v>2041</v>
      </c>
      <c r="E3290" s="52">
        <v>341.600683783997</v>
      </c>
    </row>
    <row r="3291" spans="1:5" x14ac:dyDescent="0.35">
      <c r="A3291" s="51">
        <v>36950</v>
      </c>
      <c r="B3291" t="s">
        <v>118</v>
      </c>
      <c r="C3291" t="s">
        <v>36</v>
      </c>
      <c r="D3291">
        <v>2046</v>
      </c>
      <c r="E3291" s="52">
        <v>340.63379930437202</v>
      </c>
    </row>
    <row r="3292" spans="1:5" x14ac:dyDescent="0.35">
      <c r="A3292" s="51">
        <v>36950</v>
      </c>
      <c r="B3292" t="s">
        <v>118</v>
      </c>
      <c r="C3292" t="s">
        <v>35</v>
      </c>
      <c r="D3292">
        <v>2021</v>
      </c>
      <c r="E3292" s="52">
        <v>105.84511971868901</v>
      </c>
    </row>
    <row r="3293" spans="1:5" x14ac:dyDescent="0.35">
      <c r="A3293" s="51">
        <v>36950</v>
      </c>
      <c r="B3293" t="s">
        <v>118</v>
      </c>
      <c r="C3293" t="s">
        <v>35</v>
      </c>
      <c r="D3293">
        <v>2026</v>
      </c>
      <c r="E3293" s="52">
        <v>107.550927533136</v>
      </c>
    </row>
    <row r="3294" spans="1:5" x14ac:dyDescent="0.35">
      <c r="A3294" s="51">
        <v>36950</v>
      </c>
      <c r="B3294" t="s">
        <v>118</v>
      </c>
      <c r="C3294" t="s">
        <v>35</v>
      </c>
      <c r="D3294">
        <v>2031</v>
      </c>
      <c r="E3294" s="52">
        <v>109.905763551362</v>
      </c>
    </row>
    <row r="3295" spans="1:5" x14ac:dyDescent="0.35">
      <c r="A3295" s="51">
        <v>36950</v>
      </c>
      <c r="B3295" t="s">
        <v>118</v>
      </c>
      <c r="C3295" t="s">
        <v>35</v>
      </c>
      <c r="D3295">
        <v>2036</v>
      </c>
      <c r="E3295" s="52">
        <v>111.67576667442999</v>
      </c>
    </row>
    <row r="3296" spans="1:5" x14ac:dyDescent="0.35">
      <c r="A3296" s="51">
        <v>36950</v>
      </c>
      <c r="B3296" t="s">
        <v>118</v>
      </c>
      <c r="C3296" t="s">
        <v>35</v>
      </c>
      <c r="D3296">
        <v>2041</v>
      </c>
      <c r="E3296" s="52">
        <v>111.691929600528</v>
      </c>
    </row>
    <row r="3297" spans="1:5" x14ac:dyDescent="0.35">
      <c r="A3297" s="51">
        <v>36950</v>
      </c>
      <c r="B3297" t="s">
        <v>118</v>
      </c>
      <c r="C3297" t="s">
        <v>35</v>
      </c>
      <c r="D3297">
        <v>2046</v>
      </c>
      <c r="E3297" s="52">
        <v>110.77859151904499</v>
      </c>
    </row>
    <row r="3298" spans="1:5" x14ac:dyDescent="0.35">
      <c r="A3298" s="51">
        <v>36950</v>
      </c>
      <c r="B3298" t="s">
        <v>118</v>
      </c>
      <c r="C3298" t="s">
        <v>33</v>
      </c>
      <c r="D3298">
        <v>2021</v>
      </c>
      <c r="E3298" s="52">
        <v>151.673727956275</v>
      </c>
    </row>
    <row r="3299" spans="1:5" x14ac:dyDescent="0.35">
      <c r="A3299" s="51">
        <v>36950</v>
      </c>
      <c r="B3299" t="s">
        <v>118</v>
      </c>
      <c r="C3299" t="s">
        <v>33</v>
      </c>
      <c r="D3299">
        <v>2026</v>
      </c>
      <c r="E3299" s="52">
        <v>158.72260482285901</v>
      </c>
    </row>
    <row r="3300" spans="1:5" x14ac:dyDescent="0.35">
      <c r="A3300" s="51">
        <v>36950</v>
      </c>
      <c r="B3300" t="s">
        <v>118</v>
      </c>
      <c r="C3300" t="s">
        <v>33</v>
      </c>
      <c r="D3300">
        <v>2031</v>
      </c>
      <c r="E3300" s="52">
        <v>165.83233584249999</v>
      </c>
    </row>
    <row r="3301" spans="1:5" x14ac:dyDescent="0.35">
      <c r="A3301" s="51">
        <v>36950</v>
      </c>
      <c r="B3301" t="s">
        <v>118</v>
      </c>
      <c r="C3301" t="s">
        <v>33</v>
      </c>
      <c r="D3301">
        <v>2036</v>
      </c>
      <c r="E3301" s="52">
        <v>172.341836202107</v>
      </c>
    </row>
    <row r="3302" spans="1:5" x14ac:dyDescent="0.35">
      <c r="A3302" s="51">
        <v>36950</v>
      </c>
      <c r="B3302" t="s">
        <v>118</v>
      </c>
      <c r="C3302" t="s">
        <v>33</v>
      </c>
      <c r="D3302">
        <v>2041</v>
      </c>
      <c r="E3302" s="52">
        <v>175.155433384898</v>
      </c>
    </row>
    <row r="3303" spans="1:5" x14ac:dyDescent="0.35">
      <c r="A3303" s="51">
        <v>36950</v>
      </c>
      <c r="B3303" t="s">
        <v>118</v>
      </c>
      <c r="C3303" t="s">
        <v>33</v>
      </c>
      <c r="D3303">
        <v>2046</v>
      </c>
      <c r="E3303" s="52">
        <v>176.11463224760999</v>
      </c>
    </row>
    <row r="3304" spans="1:5" x14ac:dyDescent="0.35">
      <c r="A3304" s="51">
        <v>36950</v>
      </c>
      <c r="B3304" t="s">
        <v>118</v>
      </c>
      <c r="C3304" t="s">
        <v>34</v>
      </c>
      <c r="D3304">
        <v>2021</v>
      </c>
      <c r="E3304" s="52">
        <v>27.1037948311455</v>
      </c>
    </row>
    <row r="3305" spans="1:5" x14ac:dyDescent="0.35">
      <c r="A3305" s="51">
        <v>36950</v>
      </c>
      <c r="B3305" t="s">
        <v>118</v>
      </c>
      <c r="C3305" t="s">
        <v>34</v>
      </c>
      <c r="D3305">
        <v>2026</v>
      </c>
      <c r="E3305" s="52">
        <v>28.019146858482699</v>
      </c>
    </row>
    <row r="3306" spans="1:5" x14ac:dyDescent="0.35">
      <c r="A3306" s="51">
        <v>36950</v>
      </c>
      <c r="B3306" t="s">
        <v>118</v>
      </c>
      <c r="C3306" t="s">
        <v>34</v>
      </c>
      <c r="D3306">
        <v>2031</v>
      </c>
      <c r="E3306" s="52">
        <v>28.684043852229401</v>
      </c>
    </row>
    <row r="3307" spans="1:5" x14ac:dyDescent="0.35">
      <c r="A3307" s="51">
        <v>36950</v>
      </c>
      <c r="B3307" t="s">
        <v>118</v>
      </c>
      <c r="C3307" t="s">
        <v>34</v>
      </c>
      <c r="D3307">
        <v>2036</v>
      </c>
      <c r="E3307" s="52">
        <v>28.8099793084094</v>
      </c>
    </row>
    <row r="3308" spans="1:5" x14ac:dyDescent="0.35">
      <c r="A3308" s="51">
        <v>36950</v>
      </c>
      <c r="B3308" t="s">
        <v>118</v>
      </c>
      <c r="C3308" t="s">
        <v>34</v>
      </c>
      <c r="D3308">
        <v>2041</v>
      </c>
      <c r="E3308" s="52">
        <v>28.946896891199302</v>
      </c>
    </row>
    <row r="3309" spans="1:5" x14ac:dyDescent="0.35">
      <c r="A3309" s="51">
        <v>36950</v>
      </c>
      <c r="B3309" t="s">
        <v>118</v>
      </c>
      <c r="C3309" t="s">
        <v>34</v>
      </c>
      <c r="D3309">
        <v>2046</v>
      </c>
      <c r="E3309" s="52">
        <v>29.109041741238698</v>
      </c>
    </row>
    <row r="3310" spans="1:5" x14ac:dyDescent="0.35">
      <c r="A3310" s="51">
        <v>36950</v>
      </c>
      <c r="B3310" t="s">
        <v>118</v>
      </c>
      <c r="C3310" t="s">
        <v>38</v>
      </c>
      <c r="D3310">
        <v>2021</v>
      </c>
      <c r="E3310" s="52">
        <v>1133.8485878778199</v>
      </c>
    </row>
    <row r="3311" spans="1:5" x14ac:dyDescent="0.35">
      <c r="A3311" s="51">
        <v>36950</v>
      </c>
      <c r="B3311" t="s">
        <v>118</v>
      </c>
      <c r="C3311" t="s">
        <v>38</v>
      </c>
      <c r="D3311">
        <v>2026</v>
      </c>
      <c r="E3311" s="52">
        <v>1178.54145266308</v>
      </c>
    </row>
    <row r="3312" spans="1:5" x14ac:dyDescent="0.35">
      <c r="A3312" s="51">
        <v>36950</v>
      </c>
      <c r="B3312" t="s">
        <v>118</v>
      </c>
      <c r="C3312" t="s">
        <v>38</v>
      </c>
      <c r="D3312">
        <v>2031</v>
      </c>
      <c r="E3312" s="52">
        <v>1216.7890498546601</v>
      </c>
    </row>
    <row r="3313" spans="1:5" x14ac:dyDescent="0.35">
      <c r="A3313" s="51">
        <v>36950</v>
      </c>
      <c r="B3313" t="s">
        <v>118</v>
      </c>
      <c r="C3313" t="s">
        <v>38</v>
      </c>
      <c r="D3313">
        <v>2036</v>
      </c>
      <c r="E3313" s="52">
        <v>1246.1899671987501</v>
      </c>
    </row>
    <row r="3314" spans="1:5" x14ac:dyDescent="0.35">
      <c r="A3314" s="51">
        <v>36950</v>
      </c>
      <c r="B3314" t="s">
        <v>118</v>
      </c>
      <c r="C3314" t="s">
        <v>38</v>
      </c>
      <c r="D3314">
        <v>2041</v>
      </c>
      <c r="E3314" s="52">
        <v>1255.73529732269</v>
      </c>
    </row>
    <row r="3315" spans="1:5" x14ac:dyDescent="0.35">
      <c r="A3315" s="51">
        <v>36950</v>
      </c>
      <c r="B3315" t="s">
        <v>118</v>
      </c>
      <c r="C3315" t="s">
        <v>38</v>
      </c>
      <c r="D3315">
        <v>2046</v>
      </c>
      <c r="E3315" s="52">
        <v>1252.5461422882699</v>
      </c>
    </row>
    <row r="3316" spans="1:5" x14ac:dyDescent="0.35">
      <c r="A3316" s="51">
        <v>36960</v>
      </c>
      <c r="B3316" t="s">
        <v>119</v>
      </c>
      <c r="C3316" t="s">
        <v>31</v>
      </c>
      <c r="D3316">
        <v>2021</v>
      </c>
      <c r="E3316" s="52">
        <v>342.94537439196102</v>
      </c>
    </row>
    <row r="3317" spans="1:5" x14ac:dyDescent="0.35">
      <c r="A3317" s="51">
        <v>36960</v>
      </c>
      <c r="B3317" t="s">
        <v>119</v>
      </c>
      <c r="C3317" t="s">
        <v>31</v>
      </c>
      <c r="D3317">
        <v>2026</v>
      </c>
      <c r="E3317" s="52">
        <v>331.15923539018002</v>
      </c>
    </row>
    <row r="3318" spans="1:5" x14ac:dyDescent="0.35">
      <c r="A3318" s="51">
        <v>36960</v>
      </c>
      <c r="B3318" t="s">
        <v>119</v>
      </c>
      <c r="C3318" t="s">
        <v>31</v>
      </c>
      <c r="D3318">
        <v>2031</v>
      </c>
      <c r="E3318" s="52">
        <v>313.79989346807201</v>
      </c>
    </row>
    <row r="3319" spans="1:5" x14ac:dyDescent="0.35">
      <c r="A3319" s="51">
        <v>36960</v>
      </c>
      <c r="B3319" t="s">
        <v>119</v>
      </c>
      <c r="C3319" t="s">
        <v>31</v>
      </c>
      <c r="D3319">
        <v>2036</v>
      </c>
      <c r="E3319" s="52">
        <v>304.92048245470698</v>
      </c>
    </row>
    <row r="3320" spans="1:5" x14ac:dyDescent="0.35">
      <c r="A3320" s="51">
        <v>36960</v>
      </c>
      <c r="B3320" t="s">
        <v>119</v>
      </c>
      <c r="C3320" t="s">
        <v>31</v>
      </c>
      <c r="D3320">
        <v>2041</v>
      </c>
      <c r="E3320" s="52">
        <v>301.00474055553798</v>
      </c>
    </row>
    <row r="3321" spans="1:5" x14ac:dyDescent="0.35">
      <c r="A3321" s="51">
        <v>36960</v>
      </c>
      <c r="B3321" t="s">
        <v>119</v>
      </c>
      <c r="C3321" t="s">
        <v>31</v>
      </c>
      <c r="D3321">
        <v>2046</v>
      </c>
      <c r="E3321" s="52">
        <v>297.76416624971699</v>
      </c>
    </row>
    <row r="3322" spans="1:5" x14ac:dyDescent="0.35">
      <c r="A3322" s="51">
        <v>36960</v>
      </c>
      <c r="B3322" t="s">
        <v>119</v>
      </c>
      <c r="C3322" t="s">
        <v>32</v>
      </c>
      <c r="D3322">
        <v>2021</v>
      </c>
      <c r="E3322" s="52">
        <v>125.031601724748</v>
      </c>
    </row>
    <row r="3323" spans="1:5" x14ac:dyDescent="0.35">
      <c r="A3323" s="51">
        <v>36960</v>
      </c>
      <c r="B3323" t="s">
        <v>119</v>
      </c>
      <c r="C3323" t="s">
        <v>32</v>
      </c>
      <c r="D3323">
        <v>2026</v>
      </c>
      <c r="E3323" s="52">
        <v>130.42918162192899</v>
      </c>
    </row>
    <row r="3324" spans="1:5" x14ac:dyDescent="0.35">
      <c r="A3324" s="51">
        <v>36960</v>
      </c>
      <c r="B3324" t="s">
        <v>119</v>
      </c>
      <c r="C3324" t="s">
        <v>32</v>
      </c>
      <c r="D3324">
        <v>2031</v>
      </c>
      <c r="E3324" s="52">
        <v>130.17912967829801</v>
      </c>
    </row>
    <row r="3325" spans="1:5" x14ac:dyDescent="0.35">
      <c r="A3325" s="51">
        <v>36960</v>
      </c>
      <c r="B3325" t="s">
        <v>119</v>
      </c>
      <c r="C3325" t="s">
        <v>32</v>
      </c>
      <c r="D3325">
        <v>2036</v>
      </c>
      <c r="E3325" s="52">
        <v>126.471820252206</v>
      </c>
    </row>
    <row r="3326" spans="1:5" x14ac:dyDescent="0.35">
      <c r="A3326" s="51">
        <v>36960</v>
      </c>
      <c r="B3326" t="s">
        <v>119</v>
      </c>
      <c r="C3326" t="s">
        <v>32</v>
      </c>
      <c r="D3326">
        <v>2041</v>
      </c>
      <c r="E3326" s="52">
        <v>120.356726073075</v>
      </c>
    </row>
    <row r="3327" spans="1:5" x14ac:dyDescent="0.35">
      <c r="A3327" s="51">
        <v>36960</v>
      </c>
      <c r="B3327" t="s">
        <v>119</v>
      </c>
      <c r="C3327" t="s">
        <v>32</v>
      </c>
      <c r="D3327">
        <v>2046</v>
      </c>
      <c r="E3327" s="52">
        <v>113.825400116023</v>
      </c>
    </row>
    <row r="3328" spans="1:5" x14ac:dyDescent="0.35">
      <c r="A3328" s="51">
        <v>36960</v>
      </c>
      <c r="B3328" t="s">
        <v>119</v>
      </c>
      <c r="C3328" t="s">
        <v>37</v>
      </c>
      <c r="D3328">
        <v>2021</v>
      </c>
      <c r="E3328" s="52">
        <v>10.538923236169699</v>
      </c>
    </row>
    <row r="3329" spans="1:5" x14ac:dyDescent="0.35">
      <c r="A3329" s="51">
        <v>36960</v>
      </c>
      <c r="B3329" t="s">
        <v>119</v>
      </c>
      <c r="C3329" t="s">
        <v>37</v>
      </c>
      <c r="D3329">
        <v>2026</v>
      </c>
      <c r="E3329" s="52">
        <v>10.930479999088</v>
      </c>
    </row>
    <row r="3330" spans="1:5" x14ac:dyDescent="0.35">
      <c r="A3330" s="51">
        <v>36960</v>
      </c>
      <c r="B3330" t="s">
        <v>119</v>
      </c>
      <c r="C3330" t="s">
        <v>37</v>
      </c>
      <c r="D3330">
        <v>2031</v>
      </c>
      <c r="E3330" s="52">
        <v>11.3542216923483</v>
      </c>
    </row>
    <row r="3331" spans="1:5" x14ac:dyDescent="0.35">
      <c r="A3331" s="51">
        <v>36960</v>
      </c>
      <c r="B3331" t="s">
        <v>119</v>
      </c>
      <c r="C3331" t="s">
        <v>37</v>
      </c>
      <c r="D3331">
        <v>2036</v>
      </c>
      <c r="E3331" s="52">
        <v>11.339748857806599</v>
      </c>
    </row>
    <row r="3332" spans="1:5" x14ac:dyDescent="0.35">
      <c r="A3332" s="51">
        <v>36960</v>
      </c>
      <c r="B3332" t="s">
        <v>119</v>
      </c>
      <c r="C3332" t="s">
        <v>37</v>
      </c>
      <c r="D3332">
        <v>2041</v>
      </c>
      <c r="E3332" s="52">
        <v>10.9287053625042</v>
      </c>
    </row>
    <row r="3333" spans="1:5" x14ac:dyDescent="0.35">
      <c r="A3333" s="51">
        <v>36960</v>
      </c>
      <c r="B3333" t="s">
        <v>119</v>
      </c>
      <c r="C3333" t="s">
        <v>37</v>
      </c>
      <c r="D3333">
        <v>2046</v>
      </c>
      <c r="E3333" s="52">
        <v>10.4927251707441</v>
      </c>
    </row>
    <row r="3334" spans="1:5" x14ac:dyDescent="0.35">
      <c r="A3334" s="51">
        <v>36960</v>
      </c>
      <c r="B3334" t="s">
        <v>119</v>
      </c>
      <c r="C3334" t="s">
        <v>36</v>
      </c>
      <c r="D3334">
        <v>2021</v>
      </c>
      <c r="E3334" s="52">
        <v>256.43194049829799</v>
      </c>
    </row>
    <row r="3335" spans="1:5" x14ac:dyDescent="0.35">
      <c r="A3335" s="51">
        <v>36960</v>
      </c>
      <c r="B3335" t="s">
        <v>119</v>
      </c>
      <c r="C3335" t="s">
        <v>36</v>
      </c>
      <c r="D3335">
        <v>2026</v>
      </c>
      <c r="E3335" s="52">
        <v>272.77859482501901</v>
      </c>
    </row>
    <row r="3336" spans="1:5" x14ac:dyDescent="0.35">
      <c r="A3336" s="51">
        <v>36960</v>
      </c>
      <c r="B3336" t="s">
        <v>119</v>
      </c>
      <c r="C3336" t="s">
        <v>36</v>
      </c>
      <c r="D3336">
        <v>2031</v>
      </c>
      <c r="E3336" s="52">
        <v>276.03621659614703</v>
      </c>
    </row>
    <row r="3337" spans="1:5" x14ac:dyDescent="0.35">
      <c r="A3337" s="51">
        <v>36960</v>
      </c>
      <c r="B3337" t="s">
        <v>119</v>
      </c>
      <c r="C3337" t="s">
        <v>36</v>
      </c>
      <c r="D3337">
        <v>2036</v>
      </c>
      <c r="E3337" s="52">
        <v>272.16634009937098</v>
      </c>
    </row>
    <row r="3338" spans="1:5" x14ac:dyDescent="0.35">
      <c r="A3338" s="51">
        <v>36960</v>
      </c>
      <c r="B3338" t="s">
        <v>119</v>
      </c>
      <c r="C3338" t="s">
        <v>36</v>
      </c>
      <c r="D3338">
        <v>2041</v>
      </c>
      <c r="E3338" s="52">
        <v>264.04840066227803</v>
      </c>
    </row>
    <row r="3339" spans="1:5" x14ac:dyDescent="0.35">
      <c r="A3339" s="51">
        <v>36960</v>
      </c>
      <c r="B3339" t="s">
        <v>119</v>
      </c>
      <c r="C3339" t="s">
        <v>36</v>
      </c>
      <c r="D3339">
        <v>2046</v>
      </c>
      <c r="E3339" s="52">
        <v>253.74080124771601</v>
      </c>
    </row>
    <row r="3340" spans="1:5" x14ac:dyDescent="0.35">
      <c r="A3340" s="51">
        <v>36960</v>
      </c>
      <c r="B3340" t="s">
        <v>119</v>
      </c>
      <c r="C3340" t="s">
        <v>35</v>
      </c>
      <c r="D3340">
        <v>2021</v>
      </c>
      <c r="E3340" s="52">
        <v>191.61616500797101</v>
      </c>
    </row>
    <row r="3341" spans="1:5" x14ac:dyDescent="0.35">
      <c r="A3341" s="51">
        <v>36960</v>
      </c>
      <c r="B3341" t="s">
        <v>119</v>
      </c>
      <c r="C3341" t="s">
        <v>35</v>
      </c>
      <c r="D3341">
        <v>2026</v>
      </c>
      <c r="E3341" s="52">
        <v>188.59345016710799</v>
      </c>
    </row>
    <row r="3342" spans="1:5" x14ac:dyDescent="0.35">
      <c r="A3342" s="51">
        <v>36960</v>
      </c>
      <c r="B3342" t="s">
        <v>119</v>
      </c>
      <c r="C3342" t="s">
        <v>35</v>
      </c>
      <c r="D3342">
        <v>2031</v>
      </c>
      <c r="E3342" s="52">
        <v>182.896267304182</v>
      </c>
    </row>
    <row r="3343" spans="1:5" x14ac:dyDescent="0.35">
      <c r="A3343" s="51">
        <v>36960</v>
      </c>
      <c r="B3343" t="s">
        <v>119</v>
      </c>
      <c r="C3343" t="s">
        <v>35</v>
      </c>
      <c r="D3343">
        <v>2036</v>
      </c>
      <c r="E3343" s="52">
        <v>177.49394907595601</v>
      </c>
    </row>
    <row r="3344" spans="1:5" x14ac:dyDescent="0.35">
      <c r="A3344" s="51">
        <v>36960</v>
      </c>
      <c r="B3344" t="s">
        <v>119</v>
      </c>
      <c r="C3344" t="s">
        <v>35</v>
      </c>
      <c r="D3344">
        <v>2041</v>
      </c>
      <c r="E3344" s="52">
        <v>172.37641824669501</v>
      </c>
    </row>
    <row r="3345" spans="1:5" x14ac:dyDescent="0.35">
      <c r="A3345" s="51">
        <v>36960</v>
      </c>
      <c r="B3345" t="s">
        <v>119</v>
      </c>
      <c r="C3345" t="s">
        <v>35</v>
      </c>
      <c r="D3345">
        <v>2046</v>
      </c>
      <c r="E3345" s="52">
        <v>167.243541586596</v>
      </c>
    </row>
    <row r="3346" spans="1:5" x14ac:dyDescent="0.35">
      <c r="A3346" s="51">
        <v>36960</v>
      </c>
      <c r="B3346" t="s">
        <v>119</v>
      </c>
      <c r="C3346" t="s">
        <v>33</v>
      </c>
      <c r="D3346">
        <v>2021</v>
      </c>
      <c r="E3346" s="52">
        <v>237.52678151642999</v>
      </c>
    </row>
    <row r="3347" spans="1:5" x14ac:dyDescent="0.35">
      <c r="A3347" s="51">
        <v>36960</v>
      </c>
      <c r="B3347" t="s">
        <v>119</v>
      </c>
      <c r="C3347" t="s">
        <v>33</v>
      </c>
      <c r="D3347">
        <v>2026</v>
      </c>
      <c r="E3347" s="52">
        <v>240.69104749067401</v>
      </c>
    </row>
    <row r="3348" spans="1:5" x14ac:dyDescent="0.35">
      <c r="A3348" s="51">
        <v>36960</v>
      </c>
      <c r="B3348" t="s">
        <v>119</v>
      </c>
      <c r="C3348" t="s">
        <v>33</v>
      </c>
      <c r="D3348">
        <v>2031</v>
      </c>
      <c r="E3348" s="52">
        <v>239.89294448701901</v>
      </c>
    </row>
    <row r="3349" spans="1:5" x14ac:dyDescent="0.35">
      <c r="A3349" s="51">
        <v>36960</v>
      </c>
      <c r="B3349" t="s">
        <v>119</v>
      </c>
      <c r="C3349" t="s">
        <v>33</v>
      </c>
      <c r="D3349">
        <v>2036</v>
      </c>
      <c r="E3349" s="52">
        <v>237.755283335526</v>
      </c>
    </row>
    <row r="3350" spans="1:5" x14ac:dyDescent="0.35">
      <c r="A3350" s="51">
        <v>36960</v>
      </c>
      <c r="B3350" t="s">
        <v>119</v>
      </c>
      <c r="C3350" t="s">
        <v>33</v>
      </c>
      <c r="D3350">
        <v>2041</v>
      </c>
      <c r="E3350" s="52">
        <v>234.90603444476301</v>
      </c>
    </row>
    <row r="3351" spans="1:5" x14ac:dyDescent="0.35">
      <c r="A3351" s="51">
        <v>36960</v>
      </c>
      <c r="B3351" t="s">
        <v>119</v>
      </c>
      <c r="C3351" t="s">
        <v>33</v>
      </c>
      <c r="D3351">
        <v>2046</v>
      </c>
      <c r="E3351" s="52">
        <v>230.67228190664801</v>
      </c>
    </row>
    <row r="3352" spans="1:5" x14ac:dyDescent="0.35">
      <c r="A3352" s="51">
        <v>36960</v>
      </c>
      <c r="B3352" t="s">
        <v>119</v>
      </c>
      <c r="C3352" t="s">
        <v>34</v>
      </c>
      <c r="D3352">
        <v>2021</v>
      </c>
      <c r="E3352" s="52">
        <v>26.099950578140099</v>
      </c>
    </row>
    <row r="3353" spans="1:5" x14ac:dyDescent="0.35">
      <c r="A3353" s="51">
        <v>36960</v>
      </c>
      <c r="B3353" t="s">
        <v>119</v>
      </c>
      <c r="C3353" t="s">
        <v>34</v>
      </c>
      <c r="D3353">
        <v>2026</v>
      </c>
      <c r="E3353" s="52">
        <v>27.821051746582199</v>
      </c>
    </row>
    <row r="3354" spans="1:5" x14ac:dyDescent="0.35">
      <c r="A3354" s="51">
        <v>36960</v>
      </c>
      <c r="B3354" t="s">
        <v>119</v>
      </c>
      <c r="C3354" t="s">
        <v>34</v>
      </c>
      <c r="D3354">
        <v>2031</v>
      </c>
      <c r="E3354" s="52">
        <v>28.564003422775301</v>
      </c>
    </row>
    <row r="3355" spans="1:5" x14ac:dyDescent="0.35">
      <c r="A3355" s="51">
        <v>36960</v>
      </c>
      <c r="B3355" t="s">
        <v>119</v>
      </c>
      <c r="C3355" t="s">
        <v>34</v>
      </c>
      <c r="D3355">
        <v>2036</v>
      </c>
      <c r="E3355" s="52">
        <v>28.1096507091837</v>
      </c>
    </row>
    <row r="3356" spans="1:5" x14ac:dyDescent="0.35">
      <c r="A3356" s="51">
        <v>36960</v>
      </c>
      <c r="B3356" t="s">
        <v>119</v>
      </c>
      <c r="C3356" t="s">
        <v>34</v>
      </c>
      <c r="D3356">
        <v>2041</v>
      </c>
      <c r="E3356" s="52">
        <v>27.2110973242123</v>
      </c>
    </row>
    <row r="3357" spans="1:5" x14ac:dyDescent="0.35">
      <c r="A3357" s="51">
        <v>36960</v>
      </c>
      <c r="B3357" t="s">
        <v>119</v>
      </c>
      <c r="C3357" t="s">
        <v>34</v>
      </c>
      <c r="D3357">
        <v>2046</v>
      </c>
      <c r="E3357" s="52">
        <v>26.5491183737992</v>
      </c>
    </row>
    <row r="3358" spans="1:5" x14ac:dyDescent="0.35">
      <c r="A3358" s="51">
        <v>36960</v>
      </c>
      <c r="B3358" t="s">
        <v>119</v>
      </c>
      <c r="C3358" t="s">
        <v>38</v>
      </c>
      <c r="D3358">
        <v>2021</v>
      </c>
      <c r="E3358" s="52">
        <v>1190.19073695372</v>
      </c>
    </row>
    <row r="3359" spans="1:5" x14ac:dyDescent="0.35">
      <c r="A3359" s="51">
        <v>36960</v>
      </c>
      <c r="B3359" t="s">
        <v>119</v>
      </c>
      <c r="C3359" t="s">
        <v>38</v>
      </c>
      <c r="D3359">
        <v>2026</v>
      </c>
      <c r="E3359" s="52">
        <v>1202.40304124058</v>
      </c>
    </row>
    <row r="3360" spans="1:5" x14ac:dyDescent="0.35">
      <c r="A3360" s="51">
        <v>36960</v>
      </c>
      <c r="B3360" t="s">
        <v>119</v>
      </c>
      <c r="C3360" t="s">
        <v>38</v>
      </c>
      <c r="D3360">
        <v>2031</v>
      </c>
      <c r="E3360" s="52">
        <v>1182.72267664884</v>
      </c>
    </row>
    <row r="3361" spans="1:5" x14ac:dyDescent="0.35">
      <c r="A3361" s="51">
        <v>36960</v>
      </c>
      <c r="B3361" t="s">
        <v>119</v>
      </c>
      <c r="C3361" t="s">
        <v>38</v>
      </c>
      <c r="D3361">
        <v>2036</v>
      </c>
      <c r="E3361" s="52">
        <v>1158.2572747847601</v>
      </c>
    </row>
    <row r="3362" spans="1:5" x14ac:dyDescent="0.35">
      <c r="A3362" s="51">
        <v>36960</v>
      </c>
      <c r="B3362" t="s">
        <v>119</v>
      </c>
      <c r="C3362" t="s">
        <v>38</v>
      </c>
      <c r="D3362">
        <v>2041</v>
      </c>
      <c r="E3362" s="52">
        <v>1130.83212266907</v>
      </c>
    </row>
    <row r="3363" spans="1:5" x14ac:dyDescent="0.35">
      <c r="A3363" s="51">
        <v>36960</v>
      </c>
      <c r="B3363" t="s">
        <v>119</v>
      </c>
      <c r="C3363" t="s">
        <v>38</v>
      </c>
      <c r="D3363">
        <v>2046</v>
      </c>
      <c r="E3363" s="52">
        <v>1100.28803465124</v>
      </c>
    </row>
    <row r="3364" spans="1:5" x14ac:dyDescent="0.35">
      <c r="A3364" s="51">
        <v>37010</v>
      </c>
      <c r="B3364" t="s">
        <v>120</v>
      </c>
      <c r="C3364" t="s">
        <v>31</v>
      </c>
      <c r="D3364">
        <v>2021</v>
      </c>
      <c r="E3364" s="52">
        <v>21080.6120452459</v>
      </c>
    </row>
    <row r="3365" spans="1:5" x14ac:dyDescent="0.35">
      <c r="A3365" s="51">
        <v>37010</v>
      </c>
      <c r="B3365" t="s">
        <v>120</v>
      </c>
      <c r="C3365" t="s">
        <v>31</v>
      </c>
      <c r="D3365">
        <v>2026</v>
      </c>
      <c r="E3365" s="52">
        <v>21518.582777548301</v>
      </c>
    </row>
    <row r="3366" spans="1:5" x14ac:dyDescent="0.35">
      <c r="A3366" s="51">
        <v>37010</v>
      </c>
      <c r="B3366" t="s">
        <v>120</v>
      </c>
      <c r="C3366" t="s">
        <v>31</v>
      </c>
      <c r="D3366">
        <v>2031</v>
      </c>
      <c r="E3366" s="52">
        <v>22484.195008384999</v>
      </c>
    </row>
    <row r="3367" spans="1:5" x14ac:dyDescent="0.35">
      <c r="A3367" s="51">
        <v>37010</v>
      </c>
      <c r="B3367" t="s">
        <v>120</v>
      </c>
      <c r="C3367" t="s">
        <v>31</v>
      </c>
      <c r="D3367">
        <v>2036</v>
      </c>
      <c r="E3367" s="52">
        <v>23936.6219630509</v>
      </c>
    </row>
    <row r="3368" spans="1:5" x14ac:dyDescent="0.35">
      <c r="A3368" s="51">
        <v>37010</v>
      </c>
      <c r="B3368" t="s">
        <v>120</v>
      </c>
      <c r="C3368" t="s">
        <v>31</v>
      </c>
      <c r="D3368">
        <v>2041</v>
      </c>
      <c r="E3368" s="52">
        <v>25524.0968275831</v>
      </c>
    </row>
    <row r="3369" spans="1:5" x14ac:dyDescent="0.35">
      <c r="A3369" s="51">
        <v>37010</v>
      </c>
      <c r="B3369" t="s">
        <v>120</v>
      </c>
      <c r="C3369" t="s">
        <v>31</v>
      </c>
      <c r="D3369">
        <v>2046</v>
      </c>
      <c r="E3369" s="52">
        <v>27075.103710021802</v>
      </c>
    </row>
    <row r="3370" spans="1:5" x14ac:dyDescent="0.35">
      <c r="A3370" s="51">
        <v>37010</v>
      </c>
      <c r="B3370" t="s">
        <v>120</v>
      </c>
      <c r="C3370" t="s">
        <v>32</v>
      </c>
      <c r="D3370">
        <v>2021</v>
      </c>
      <c r="E3370" s="52">
        <v>20741.621620743001</v>
      </c>
    </row>
    <row r="3371" spans="1:5" x14ac:dyDescent="0.35">
      <c r="A3371" s="51">
        <v>37010</v>
      </c>
      <c r="B3371" t="s">
        <v>120</v>
      </c>
      <c r="C3371" t="s">
        <v>32</v>
      </c>
      <c r="D3371">
        <v>2026</v>
      </c>
      <c r="E3371" s="52">
        <v>22497.645846061001</v>
      </c>
    </row>
    <row r="3372" spans="1:5" x14ac:dyDescent="0.35">
      <c r="A3372" s="51">
        <v>37010</v>
      </c>
      <c r="B3372" t="s">
        <v>120</v>
      </c>
      <c r="C3372" t="s">
        <v>32</v>
      </c>
      <c r="D3372">
        <v>2031</v>
      </c>
      <c r="E3372" s="52">
        <v>24350.1367015906</v>
      </c>
    </row>
    <row r="3373" spans="1:5" x14ac:dyDescent="0.35">
      <c r="A3373" s="51">
        <v>37010</v>
      </c>
      <c r="B3373" t="s">
        <v>120</v>
      </c>
      <c r="C3373" t="s">
        <v>32</v>
      </c>
      <c r="D3373">
        <v>2036</v>
      </c>
      <c r="E3373" s="52">
        <v>25838.1252068465</v>
      </c>
    </row>
    <row r="3374" spans="1:5" x14ac:dyDescent="0.35">
      <c r="A3374" s="51">
        <v>37010</v>
      </c>
      <c r="B3374" t="s">
        <v>120</v>
      </c>
      <c r="C3374" t="s">
        <v>32</v>
      </c>
      <c r="D3374">
        <v>2041</v>
      </c>
      <c r="E3374" s="52">
        <v>26932.709096555001</v>
      </c>
    </row>
    <row r="3375" spans="1:5" x14ac:dyDescent="0.35">
      <c r="A3375" s="51">
        <v>37010</v>
      </c>
      <c r="B3375" t="s">
        <v>120</v>
      </c>
      <c r="C3375" t="s">
        <v>32</v>
      </c>
      <c r="D3375">
        <v>2046</v>
      </c>
      <c r="E3375" s="52">
        <v>27846.254755653201</v>
      </c>
    </row>
    <row r="3376" spans="1:5" x14ac:dyDescent="0.35">
      <c r="A3376" s="51">
        <v>37010</v>
      </c>
      <c r="B3376" t="s">
        <v>120</v>
      </c>
      <c r="C3376" t="s">
        <v>37</v>
      </c>
      <c r="D3376">
        <v>2021</v>
      </c>
      <c r="E3376" s="52">
        <v>3657.0237248736698</v>
      </c>
    </row>
    <row r="3377" spans="1:5" x14ac:dyDescent="0.35">
      <c r="A3377" s="51">
        <v>37010</v>
      </c>
      <c r="B3377" t="s">
        <v>120</v>
      </c>
      <c r="C3377" t="s">
        <v>37</v>
      </c>
      <c r="D3377">
        <v>2026</v>
      </c>
      <c r="E3377" s="52">
        <v>3837.5539844917698</v>
      </c>
    </row>
    <row r="3378" spans="1:5" x14ac:dyDescent="0.35">
      <c r="A3378" s="51">
        <v>37010</v>
      </c>
      <c r="B3378" t="s">
        <v>120</v>
      </c>
      <c r="C3378" t="s">
        <v>37</v>
      </c>
      <c r="D3378">
        <v>2031</v>
      </c>
      <c r="E3378" s="52">
        <v>4231.8371528232801</v>
      </c>
    </row>
    <row r="3379" spans="1:5" x14ac:dyDescent="0.35">
      <c r="A3379" s="51">
        <v>37010</v>
      </c>
      <c r="B3379" t="s">
        <v>120</v>
      </c>
      <c r="C3379" t="s">
        <v>37</v>
      </c>
      <c r="D3379">
        <v>2036</v>
      </c>
      <c r="E3379" s="52">
        <v>4495.6299405238096</v>
      </c>
    </row>
    <row r="3380" spans="1:5" x14ac:dyDescent="0.35">
      <c r="A3380" s="51">
        <v>37010</v>
      </c>
      <c r="B3380" t="s">
        <v>120</v>
      </c>
      <c r="C3380" t="s">
        <v>37</v>
      </c>
      <c r="D3380">
        <v>2041</v>
      </c>
      <c r="E3380" s="52">
        <v>4658.2504458210296</v>
      </c>
    </row>
    <row r="3381" spans="1:5" x14ac:dyDescent="0.35">
      <c r="A3381" s="51">
        <v>37010</v>
      </c>
      <c r="B3381" t="s">
        <v>120</v>
      </c>
      <c r="C3381" t="s">
        <v>37</v>
      </c>
      <c r="D3381">
        <v>2046</v>
      </c>
      <c r="E3381" s="52">
        <v>4846.2355682009902</v>
      </c>
    </row>
    <row r="3382" spans="1:5" x14ac:dyDescent="0.35">
      <c r="A3382" s="51">
        <v>37010</v>
      </c>
      <c r="B3382" t="s">
        <v>120</v>
      </c>
      <c r="C3382" t="s">
        <v>36</v>
      </c>
      <c r="D3382">
        <v>2021</v>
      </c>
      <c r="E3382" s="52">
        <v>20597.150306654501</v>
      </c>
    </row>
    <row r="3383" spans="1:5" x14ac:dyDescent="0.35">
      <c r="A3383" s="51">
        <v>37010</v>
      </c>
      <c r="B3383" t="s">
        <v>120</v>
      </c>
      <c r="C3383" t="s">
        <v>36</v>
      </c>
      <c r="D3383">
        <v>2026</v>
      </c>
      <c r="E3383" s="52">
        <v>22271.892842009602</v>
      </c>
    </row>
    <row r="3384" spans="1:5" x14ac:dyDescent="0.35">
      <c r="A3384" s="51">
        <v>37010</v>
      </c>
      <c r="B3384" t="s">
        <v>120</v>
      </c>
      <c r="C3384" t="s">
        <v>36</v>
      </c>
      <c r="D3384">
        <v>2031</v>
      </c>
      <c r="E3384" s="52">
        <v>23924.9113152473</v>
      </c>
    </row>
    <row r="3385" spans="1:5" x14ac:dyDescent="0.35">
      <c r="A3385" s="51">
        <v>37010</v>
      </c>
      <c r="B3385" t="s">
        <v>120</v>
      </c>
      <c r="C3385" t="s">
        <v>36</v>
      </c>
      <c r="D3385">
        <v>2036</v>
      </c>
      <c r="E3385" s="52">
        <v>25412.023164837701</v>
      </c>
    </row>
    <row r="3386" spans="1:5" x14ac:dyDescent="0.35">
      <c r="A3386" s="51">
        <v>37010</v>
      </c>
      <c r="B3386" t="s">
        <v>120</v>
      </c>
      <c r="C3386" t="s">
        <v>36</v>
      </c>
      <c r="D3386">
        <v>2041</v>
      </c>
      <c r="E3386" s="52">
        <v>26617.9050449721</v>
      </c>
    </row>
    <row r="3387" spans="1:5" x14ac:dyDescent="0.35">
      <c r="A3387" s="51">
        <v>37010</v>
      </c>
      <c r="B3387" t="s">
        <v>120</v>
      </c>
      <c r="C3387" t="s">
        <v>36</v>
      </c>
      <c r="D3387">
        <v>2046</v>
      </c>
      <c r="E3387" s="52">
        <v>27645.628169023999</v>
      </c>
    </row>
    <row r="3388" spans="1:5" x14ac:dyDescent="0.35">
      <c r="A3388" s="51">
        <v>37010</v>
      </c>
      <c r="B3388" t="s">
        <v>120</v>
      </c>
      <c r="C3388" t="s">
        <v>35</v>
      </c>
      <c r="D3388">
        <v>2021</v>
      </c>
      <c r="E3388" s="52">
        <v>1438.7515922631701</v>
      </c>
    </row>
    <row r="3389" spans="1:5" x14ac:dyDescent="0.35">
      <c r="A3389" s="51">
        <v>37010</v>
      </c>
      <c r="B3389" t="s">
        <v>120</v>
      </c>
      <c r="C3389" t="s">
        <v>35</v>
      </c>
      <c r="D3389">
        <v>2026</v>
      </c>
      <c r="E3389" s="52">
        <v>1514.94181016574</v>
      </c>
    </row>
    <row r="3390" spans="1:5" x14ac:dyDescent="0.35">
      <c r="A3390" s="51">
        <v>37010</v>
      </c>
      <c r="B3390" t="s">
        <v>120</v>
      </c>
      <c r="C3390" t="s">
        <v>35</v>
      </c>
      <c r="D3390">
        <v>2031</v>
      </c>
      <c r="E3390" s="52">
        <v>1610.2405451289701</v>
      </c>
    </row>
    <row r="3391" spans="1:5" x14ac:dyDescent="0.35">
      <c r="A3391" s="51">
        <v>37010</v>
      </c>
      <c r="B3391" t="s">
        <v>120</v>
      </c>
      <c r="C3391" t="s">
        <v>35</v>
      </c>
      <c r="D3391">
        <v>2036</v>
      </c>
      <c r="E3391" s="52">
        <v>1705.4881086645701</v>
      </c>
    </row>
    <row r="3392" spans="1:5" x14ac:dyDescent="0.35">
      <c r="A3392" s="51">
        <v>37010</v>
      </c>
      <c r="B3392" t="s">
        <v>120</v>
      </c>
      <c r="C3392" t="s">
        <v>35</v>
      </c>
      <c r="D3392">
        <v>2041</v>
      </c>
      <c r="E3392" s="52">
        <v>1787.4764076660099</v>
      </c>
    </row>
    <row r="3393" spans="1:5" x14ac:dyDescent="0.35">
      <c r="A3393" s="51">
        <v>37010</v>
      </c>
      <c r="B3393" t="s">
        <v>120</v>
      </c>
      <c r="C3393" t="s">
        <v>35</v>
      </c>
      <c r="D3393">
        <v>2046</v>
      </c>
      <c r="E3393" s="52">
        <v>1858.5765417366999</v>
      </c>
    </row>
    <row r="3394" spans="1:5" x14ac:dyDescent="0.35">
      <c r="A3394" s="51">
        <v>37010</v>
      </c>
      <c r="B3394" t="s">
        <v>120</v>
      </c>
      <c r="C3394" t="s">
        <v>33</v>
      </c>
      <c r="D3394">
        <v>2021</v>
      </c>
      <c r="E3394" s="52">
        <v>9707.1774471692497</v>
      </c>
    </row>
    <row r="3395" spans="1:5" x14ac:dyDescent="0.35">
      <c r="A3395" s="51">
        <v>37010</v>
      </c>
      <c r="B3395" t="s">
        <v>120</v>
      </c>
      <c r="C3395" t="s">
        <v>33</v>
      </c>
      <c r="D3395">
        <v>2026</v>
      </c>
      <c r="E3395" s="52">
        <v>10323.4850639655</v>
      </c>
    </row>
    <row r="3396" spans="1:5" x14ac:dyDescent="0.35">
      <c r="A3396" s="51">
        <v>37010</v>
      </c>
      <c r="B3396" t="s">
        <v>120</v>
      </c>
      <c r="C3396" t="s">
        <v>33</v>
      </c>
      <c r="D3396">
        <v>2031</v>
      </c>
      <c r="E3396" s="52">
        <v>11119.212069904799</v>
      </c>
    </row>
    <row r="3397" spans="1:5" x14ac:dyDescent="0.35">
      <c r="A3397" s="51">
        <v>37010</v>
      </c>
      <c r="B3397" t="s">
        <v>120</v>
      </c>
      <c r="C3397" t="s">
        <v>33</v>
      </c>
      <c r="D3397">
        <v>2036</v>
      </c>
      <c r="E3397" s="52">
        <v>12037.7178059204</v>
      </c>
    </row>
    <row r="3398" spans="1:5" x14ac:dyDescent="0.35">
      <c r="A3398" s="51">
        <v>37010</v>
      </c>
      <c r="B3398" t="s">
        <v>120</v>
      </c>
      <c r="C3398" t="s">
        <v>33</v>
      </c>
      <c r="D3398">
        <v>2041</v>
      </c>
      <c r="E3398" s="52">
        <v>12914.8189884557</v>
      </c>
    </row>
    <row r="3399" spans="1:5" x14ac:dyDescent="0.35">
      <c r="A3399" s="51">
        <v>37010</v>
      </c>
      <c r="B3399" t="s">
        <v>120</v>
      </c>
      <c r="C3399" t="s">
        <v>33</v>
      </c>
      <c r="D3399">
        <v>2046</v>
      </c>
      <c r="E3399" s="52">
        <v>13740.500926979899</v>
      </c>
    </row>
    <row r="3400" spans="1:5" x14ac:dyDescent="0.35">
      <c r="A3400" s="51">
        <v>37010</v>
      </c>
      <c r="B3400" t="s">
        <v>120</v>
      </c>
      <c r="C3400" t="s">
        <v>34</v>
      </c>
      <c r="D3400">
        <v>2021</v>
      </c>
      <c r="E3400" s="52">
        <v>1010.03446771323</v>
      </c>
    </row>
    <row r="3401" spans="1:5" x14ac:dyDescent="0.35">
      <c r="A3401" s="51">
        <v>37010</v>
      </c>
      <c r="B3401" t="s">
        <v>120</v>
      </c>
      <c r="C3401" t="s">
        <v>34</v>
      </c>
      <c r="D3401">
        <v>2026</v>
      </c>
      <c r="E3401" s="52">
        <v>1084.27293991291</v>
      </c>
    </row>
    <row r="3402" spans="1:5" x14ac:dyDescent="0.35">
      <c r="A3402" s="51">
        <v>37010</v>
      </c>
      <c r="B3402" t="s">
        <v>120</v>
      </c>
      <c r="C3402" t="s">
        <v>34</v>
      </c>
      <c r="D3402">
        <v>2031</v>
      </c>
      <c r="E3402" s="52">
        <v>1177.18978317203</v>
      </c>
    </row>
    <row r="3403" spans="1:5" x14ac:dyDescent="0.35">
      <c r="A3403" s="51">
        <v>37010</v>
      </c>
      <c r="B3403" t="s">
        <v>120</v>
      </c>
      <c r="C3403" t="s">
        <v>34</v>
      </c>
      <c r="D3403">
        <v>2036</v>
      </c>
      <c r="E3403" s="52">
        <v>1244.15161944483</v>
      </c>
    </row>
    <row r="3404" spans="1:5" x14ac:dyDescent="0.35">
      <c r="A3404" s="51">
        <v>37010</v>
      </c>
      <c r="B3404" t="s">
        <v>120</v>
      </c>
      <c r="C3404" t="s">
        <v>34</v>
      </c>
      <c r="D3404">
        <v>2041</v>
      </c>
      <c r="E3404" s="52">
        <v>1297.28107119531</v>
      </c>
    </row>
    <row r="3405" spans="1:5" x14ac:dyDescent="0.35">
      <c r="A3405" s="51">
        <v>37010</v>
      </c>
      <c r="B3405" t="s">
        <v>120</v>
      </c>
      <c r="C3405" t="s">
        <v>34</v>
      </c>
      <c r="D3405">
        <v>2046</v>
      </c>
      <c r="E3405" s="52">
        <v>1366.1219031677699</v>
      </c>
    </row>
    <row r="3406" spans="1:5" x14ac:dyDescent="0.35">
      <c r="A3406" s="51">
        <v>37010</v>
      </c>
      <c r="B3406" t="s">
        <v>120</v>
      </c>
      <c r="C3406" t="s">
        <v>38</v>
      </c>
      <c r="D3406">
        <v>2021</v>
      </c>
      <c r="E3406" s="52">
        <v>78232.371204662704</v>
      </c>
    </row>
    <row r="3407" spans="1:5" x14ac:dyDescent="0.35">
      <c r="A3407" s="51">
        <v>37010</v>
      </c>
      <c r="B3407" t="s">
        <v>120</v>
      </c>
      <c r="C3407" t="s">
        <v>38</v>
      </c>
      <c r="D3407">
        <v>2026</v>
      </c>
      <c r="E3407" s="52">
        <v>83048.375264154907</v>
      </c>
    </row>
    <row r="3408" spans="1:5" x14ac:dyDescent="0.35">
      <c r="A3408" s="51">
        <v>37010</v>
      </c>
      <c r="B3408" t="s">
        <v>120</v>
      </c>
      <c r="C3408" t="s">
        <v>38</v>
      </c>
      <c r="D3408">
        <v>2031</v>
      </c>
      <c r="E3408" s="52">
        <v>88897.722576251996</v>
      </c>
    </row>
    <row r="3409" spans="1:5" x14ac:dyDescent="0.35">
      <c r="A3409" s="51">
        <v>37010</v>
      </c>
      <c r="B3409" t="s">
        <v>120</v>
      </c>
      <c r="C3409" t="s">
        <v>38</v>
      </c>
      <c r="D3409">
        <v>2036</v>
      </c>
      <c r="E3409" s="52">
        <v>94669.7578092888</v>
      </c>
    </row>
    <row r="3410" spans="1:5" x14ac:dyDescent="0.35">
      <c r="A3410" s="51">
        <v>37010</v>
      </c>
      <c r="B3410" t="s">
        <v>120</v>
      </c>
      <c r="C3410" t="s">
        <v>38</v>
      </c>
      <c r="D3410">
        <v>2041</v>
      </c>
      <c r="E3410" s="52">
        <v>99732.537882248304</v>
      </c>
    </row>
    <row r="3411" spans="1:5" x14ac:dyDescent="0.35">
      <c r="A3411" s="51">
        <v>37010</v>
      </c>
      <c r="B3411" t="s">
        <v>120</v>
      </c>
      <c r="C3411" t="s">
        <v>38</v>
      </c>
      <c r="D3411">
        <v>2046</v>
      </c>
      <c r="E3411" s="52">
        <v>104378.42157478401</v>
      </c>
    </row>
    <row r="3412" spans="1:5" x14ac:dyDescent="0.35">
      <c r="A3412" s="51">
        <v>37300</v>
      </c>
      <c r="B3412" t="s">
        <v>121</v>
      </c>
      <c r="C3412" t="s">
        <v>31</v>
      </c>
      <c r="D3412">
        <v>2021</v>
      </c>
      <c r="E3412" s="52">
        <v>562.92006413246099</v>
      </c>
    </row>
    <row r="3413" spans="1:5" x14ac:dyDescent="0.35">
      <c r="A3413" s="51">
        <v>37300</v>
      </c>
      <c r="B3413" t="s">
        <v>121</v>
      </c>
      <c r="C3413" t="s">
        <v>31</v>
      </c>
      <c r="D3413">
        <v>2026</v>
      </c>
      <c r="E3413" s="52">
        <v>547.75405231506204</v>
      </c>
    </row>
    <row r="3414" spans="1:5" x14ac:dyDescent="0.35">
      <c r="A3414" s="51">
        <v>37300</v>
      </c>
      <c r="B3414" t="s">
        <v>121</v>
      </c>
      <c r="C3414" t="s">
        <v>31</v>
      </c>
      <c r="D3414">
        <v>2031</v>
      </c>
      <c r="E3414" s="52">
        <v>526.71237036907803</v>
      </c>
    </row>
    <row r="3415" spans="1:5" x14ac:dyDescent="0.35">
      <c r="A3415" s="51">
        <v>37300</v>
      </c>
      <c r="B3415" t="s">
        <v>121</v>
      </c>
      <c r="C3415" t="s">
        <v>31</v>
      </c>
      <c r="D3415">
        <v>2036</v>
      </c>
      <c r="E3415" s="52">
        <v>513.47379972339695</v>
      </c>
    </row>
    <row r="3416" spans="1:5" x14ac:dyDescent="0.35">
      <c r="A3416" s="51">
        <v>37300</v>
      </c>
      <c r="B3416" t="s">
        <v>121</v>
      </c>
      <c r="C3416" t="s">
        <v>31</v>
      </c>
      <c r="D3416">
        <v>2041</v>
      </c>
      <c r="E3416" s="52">
        <v>506.14873188869399</v>
      </c>
    </row>
    <row r="3417" spans="1:5" x14ac:dyDescent="0.35">
      <c r="A3417" s="51">
        <v>37300</v>
      </c>
      <c r="B3417" t="s">
        <v>121</v>
      </c>
      <c r="C3417" t="s">
        <v>31</v>
      </c>
      <c r="D3417">
        <v>2046</v>
      </c>
      <c r="E3417" s="52">
        <v>501.902621108441</v>
      </c>
    </row>
    <row r="3418" spans="1:5" x14ac:dyDescent="0.35">
      <c r="A3418" s="51">
        <v>37300</v>
      </c>
      <c r="B3418" t="s">
        <v>121</v>
      </c>
      <c r="C3418" t="s">
        <v>32</v>
      </c>
      <c r="D3418">
        <v>2021</v>
      </c>
      <c r="E3418" s="52">
        <v>385.27512754077702</v>
      </c>
    </row>
    <row r="3419" spans="1:5" x14ac:dyDescent="0.35">
      <c r="A3419" s="51">
        <v>37300</v>
      </c>
      <c r="B3419" t="s">
        <v>121</v>
      </c>
      <c r="C3419" t="s">
        <v>32</v>
      </c>
      <c r="D3419">
        <v>2026</v>
      </c>
      <c r="E3419" s="52">
        <v>406.84636576703502</v>
      </c>
    </row>
    <row r="3420" spans="1:5" x14ac:dyDescent="0.35">
      <c r="A3420" s="51">
        <v>37300</v>
      </c>
      <c r="B3420" t="s">
        <v>121</v>
      </c>
      <c r="C3420" t="s">
        <v>32</v>
      </c>
      <c r="D3420">
        <v>2031</v>
      </c>
      <c r="E3420" s="52">
        <v>423.49106541378802</v>
      </c>
    </row>
    <row r="3421" spans="1:5" x14ac:dyDescent="0.35">
      <c r="A3421" s="51">
        <v>37300</v>
      </c>
      <c r="B3421" t="s">
        <v>121</v>
      </c>
      <c r="C3421" t="s">
        <v>32</v>
      </c>
      <c r="D3421">
        <v>2036</v>
      </c>
      <c r="E3421" s="52">
        <v>434.61691453054402</v>
      </c>
    </row>
    <row r="3422" spans="1:5" x14ac:dyDescent="0.35">
      <c r="A3422" s="51">
        <v>37300</v>
      </c>
      <c r="B3422" t="s">
        <v>121</v>
      </c>
      <c r="C3422" t="s">
        <v>32</v>
      </c>
      <c r="D3422">
        <v>2041</v>
      </c>
      <c r="E3422" s="52">
        <v>438.05999547084798</v>
      </c>
    </row>
    <row r="3423" spans="1:5" x14ac:dyDescent="0.35">
      <c r="A3423" s="51">
        <v>37300</v>
      </c>
      <c r="B3423" t="s">
        <v>121</v>
      </c>
      <c r="C3423" t="s">
        <v>32</v>
      </c>
      <c r="D3423">
        <v>2046</v>
      </c>
      <c r="E3423" s="52">
        <v>435.56595430052403</v>
      </c>
    </row>
    <row r="3424" spans="1:5" x14ac:dyDescent="0.35">
      <c r="A3424" s="51">
        <v>37300</v>
      </c>
      <c r="B3424" t="s">
        <v>121</v>
      </c>
      <c r="C3424" t="s">
        <v>37</v>
      </c>
      <c r="D3424">
        <v>2021</v>
      </c>
      <c r="E3424" s="52">
        <v>57.275705959775699</v>
      </c>
    </row>
    <row r="3425" spans="1:5" x14ac:dyDescent="0.35">
      <c r="A3425" s="51">
        <v>37300</v>
      </c>
      <c r="B3425" t="s">
        <v>121</v>
      </c>
      <c r="C3425" t="s">
        <v>37</v>
      </c>
      <c r="D3425">
        <v>2026</v>
      </c>
      <c r="E3425" s="52">
        <v>53.899959885320399</v>
      </c>
    </row>
    <row r="3426" spans="1:5" x14ac:dyDescent="0.35">
      <c r="A3426" s="51">
        <v>37300</v>
      </c>
      <c r="B3426" t="s">
        <v>121</v>
      </c>
      <c r="C3426" t="s">
        <v>37</v>
      </c>
      <c r="D3426">
        <v>2031</v>
      </c>
      <c r="E3426" s="52">
        <v>54.029400110092702</v>
      </c>
    </row>
    <row r="3427" spans="1:5" x14ac:dyDescent="0.35">
      <c r="A3427" s="51">
        <v>37300</v>
      </c>
      <c r="B3427" t="s">
        <v>121</v>
      </c>
      <c r="C3427" t="s">
        <v>37</v>
      </c>
      <c r="D3427">
        <v>2036</v>
      </c>
      <c r="E3427" s="52">
        <v>54.194425616403699</v>
      </c>
    </row>
    <row r="3428" spans="1:5" x14ac:dyDescent="0.35">
      <c r="A3428" s="51">
        <v>37300</v>
      </c>
      <c r="B3428" t="s">
        <v>121</v>
      </c>
      <c r="C3428" t="s">
        <v>37</v>
      </c>
      <c r="D3428">
        <v>2041</v>
      </c>
      <c r="E3428" s="52">
        <v>53.826091303932898</v>
      </c>
    </row>
    <row r="3429" spans="1:5" x14ac:dyDescent="0.35">
      <c r="A3429" s="51">
        <v>37300</v>
      </c>
      <c r="B3429" t="s">
        <v>121</v>
      </c>
      <c r="C3429" t="s">
        <v>37</v>
      </c>
      <c r="D3429">
        <v>2046</v>
      </c>
      <c r="E3429" s="52">
        <v>53.081715848839004</v>
      </c>
    </row>
    <row r="3430" spans="1:5" x14ac:dyDescent="0.35">
      <c r="A3430" s="51">
        <v>37300</v>
      </c>
      <c r="B3430" t="s">
        <v>121</v>
      </c>
      <c r="C3430" t="s">
        <v>36</v>
      </c>
      <c r="D3430">
        <v>2021</v>
      </c>
      <c r="E3430" s="52">
        <v>284.54638178228498</v>
      </c>
    </row>
    <row r="3431" spans="1:5" x14ac:dyDescent="0.35">
      <c r="A3431" s="51">
        <v>37300</v>
      </c>
      <c r="B3431" t="s">
        <v>121</v>
      </c>
      <c r="C3431" t="s">
        <v>36</v>
      </c>
      <c r="D3431">
        <v>2026</v>
      </c>
      <c r="E3431" s="52">
        <v>302.22658724412997</v>
      </c>
    </row>
    <row r="3432" spans="1:5" x14ac:dyDescent="0.35">
      <c r="A3432" s="51">
        <v>37300</v>
      </c>
      <c r="B3432" t="s">
        <v>121</v>
      </c>
      <c r="C3432" t="s">
        <v>36</v>
      </c>
      <c r="D3432">
        <v>2031</v>
      </c>
      <c r="E3432" s="52">
        <v>316.94631907481102</v>
      </c>
    </row>
    <row r="3433" spans="1:5" x14ac:dyDescent="0.35">
      <c r="A3433" s="51">
        <v>37300</v>
      </c>
      <c r="B3433" t="s">
        <v>121</v>
      </c>
      <c r="C3433" t="s">
        <v>36</v>
      </c>
      <c r="D3433">
        <v>2036</v>
      </c>
      <c r="E3433" s="52">
        <v>329.55128606232802</v>
      </c>
    </row>
    <row r="3434" spans="1:5" x14ac:dyDescent="0.35">
      <c r="A3434" s="51">
        <v>37300</v>
      </c>
      <c r="B3434" t="s">
        <v>121</v>
      </c>
      <c r="C3434" t="s">
        <v>36</v>
      </c>
      <c r="D3434">
        <v>2041</v>
      </c>
      <c r="E3434" s="52">
        <v>336.63279375239898</v>
      </c>
    </row>
    <row r="3435" spans="1:5" x14ac:dyDescent="0.35">
      <c r="A3435" s="51">
        <v>37300</v>
      </c>
      <c r="B3435" t="s">
        <v>121</v>
      </c>
      <c r="C3435" t="s">
        <v>36</v>
      </c>
      <c r="D3435">
        <v>2046</v>
      </c>
      <c r="E3435" s="52">
        <v>341.16827718382001</v>
      </c>
    </row>
    <row r="3436" spans="1:5" x14ac:dyDescent="0.35">
      <c r="A3436" s="51">
        <v>37300</v>
      </c>
      <c r="B3436" t="s">
        <v>121</v>
      </c>
      <c r="C3436" t="s">
        <v>35</v>
      </c>
      <c r="D3436">
        <v>2021</v>
      </c>
      <c r="E3436" s="52">
        <v>36.432987990520203</v>
      </c>
    </row>
    <row r="3437" spans="1:5" x14ac:dyDescent="0.35">
      <c r="A3437" s="51">
        <v>37300</v>
      </c>
      <c r="B3437" t="s">
        <v>121</v>
      </c>
      <c r="C3437" t="s">
        <v>35</v>
      </c>
      <c r="D3437">
        <v>2026</v>
      </c>
      <c r="E3437" s="52">
        <v>35.725001800938898</v>
      </c>
    </row>
    <row r="3438" spans="1:5" x14ac:dyDescent="0.35">
      <c r="A3438" s="51">
        <v>37300</v>
      </c>
      <c r="B3438" t="s">
        <v>121</v>
      </c>
      <c r="C3438" t="s">
        <v>35</v>
      </c>
      <c r="D3438">
        <v>2031</v>
      </c>
      <c r="E3438" s="52">
        <v>34.967830304480103</v>
      </c>
    </row>
    <row r="3439" spans="1:5" x14ac:dyDescent="0.35">
      <c r="A3439" s="51">
        <v>37300</v>
      </c>
      <c r="B3439" t="s">
        <v>121</v>
      </c>
      <c r="C3439" t="s">
        <v>35</v>
      </c>
      <c r="D3439">
        <v>2036</v>
      </c>
      <c r="E3439" s="52">
        <v>34.446121484933201</v>
      </c>
    </row>
    <row r="3440" spans="1:5" x14ac:dyDescent="0.35">
      <c r="A3440" s="51">
        <v>37300</v>
      </c>
      <c r="B3440" t="s">
        <v>121</v>
      </c>
      <c r="C3440" t="s">
        <v>35</v>
      </c>
      <c r="D3440">
        <v>2041</v>
      </c>
      <c r="E3440" s="52">
        <v>33.926357294242699</v>
      </c>
    </row>
    <row r="3441" spans="1:5" x14ac:dyDescent="0.35">
      <c r="A3441" s="51">
        <v>37300</v>
      </c>
      <c r="B3441" t="s">
        <v>121</v>
      </c>
      <c r="C3441" t="s">
        <v>35</v>
      </c>
      <c r="D3441">
        <v>2046</v>
      </c>
      <c r="E3441" s="52">
        <v>33.523734397245398</v>
      </c>
    </row>
    <row r="3442" spans="1:5" x14ac:dyDescent="0.35">
      <c r="A3442" s="51">
        <v>37300</v>
      </c>
      <c r="B3442" t="s">
        <v>121</v>
      </c>
      <c r="C3442" t="s">
        <v>33</v>
      </c>
      <c r="D3442">
        <v>2021</v>
      </c>
      <c r="E3442" s="52">
        <v>94.269363236118394</v>
      </c>
    </row>
    <row r="3443" spans="1:5" x14ac:dyDescent="0.35">
      <c r="A3443" s="51">
        <v>37300</v>
      </c>
      <c r="B3443" t="s">
        <v>121</v>
      </c>
      <c r="C3443" t="s">
        <v>33</v>
      </c>
      <c r="D3443">
        <v>2026</v>
      </c>
      <c r="E3443" s="52">
        <v>95.290000084886401</v>
      </c>
    </row>
    <row r="3444" spans="1:5" x14ac:dyDescent="0.35">
      <c r="A3444" s="51">
        <v>37300</v>
      </c>
      <c r="B3444" t="s">
        <v>121</v>
      </c>
      <c r="C3444" t="s">
        <v>33</v>
      </c>
      <c r="D3444">
        <v>2031</v>
      </c>
      <c r="E3444" s="52">
        <v>95.301133854140204</v>
      </c>
    </row>
    <row r="3445" spans="1:5" x14ac:dyDescent="0.35">
      <c r="A3445" s="51">
        <v>37300</v>
      </c>
      <c r="B3445" t="s">
        <v>121</v>
      </c>
      <c r="C3445" t="s">
        <v>33</v>
      </c>
      <c r="D3445">
        <v>2036</v>
      </c>
      <c r="E3445" s="52">
        <v>96.403804785089505</v>
      </c>
    </row>
    <row r="3446" spans="1:5" x14ac:dyDescent="0.35">
      <c r="A3446" s="51">
        <v>37300</v>
      </c>
      <c r="B3446" t="s">
        <v>121</v>
      </c>
      <c r="C3446" t="s">
        <v>33</v>
      </c>
      <c r="D3446">
        <v>2041</v>
      </c>
      <c r="E3446" s="52">
        <v>96.636476069276597</v>
      </c>
    </row>
    <row r="3447" spans="1:5" x14ac:dyDescent="0.35">
      <c r="A3447" s="51">
        <v>37300</v>
      </c>
      <c r="B3447" t="s">
        <v>121</v>
      </c>
      <c r="C3447" t="s">
        <v>33</v>
      </c>
      <c r="D3447">
        <v>2046</v>
      </c>
      <c r="E3447" s="52">
        <v>97.241588171972694</v>
      </c>
    </row>
    <row r="3448" spans="1:5" x14ac:dyDescent="0.35">
      <c r="A3448" s="51">
        <v>37300</v>
      </c>
      <c r="B3448" t="s">
        <v>121</v>
      </c>
      <c r="C3448" t="s">
        <v>34</v>
      </c>
      <c r="D3448">
        <v>2021</v>
      </c>
      <c r="E3448" s="52">
        <v>10.0205179923632</v>
      </c>
    </row>
    <row r="3449" spans="1:5" x14ac:dyDescent="0.35">
      <c r="A3449" s="51">
        <v>37300</v>
      </c>
      <c r="B3449" t="s">
        <v>121</v>
      </c>
      <c r="C3449" t="s">
        <v>34</v>
      </c>
      <c r="D3449">
        <v>2026</v>
      </c>
      <c r="E3449" s="52">
        <v>9.6080281961685401</v>
      </c>
    </row>
    <row r="3450" spans="1:5" x14ac:dyDescent="0.35">
      <c r="A3450" s="51">
        <v>37300</v>
      </c>
      <c r="B3450" t="s">
        <v>121</v>
      </c>
      <c r="C3450" t="s">
        <v>34</v>
      </c>
      <c r="D3450">
        <v>2031</v>
      </c>
      <c r="E3450" s="52">
        <v>9.7811742095213194</v>
      </c>
    </row>
    <row r="3451" spans="1:5" x14ac:dyDescent="0.35">
      <c r="A3451" s="51">
        <v>37300</v>
      </c>
      <c r="B3451" t="s">
        <v>121</v>
      </c>
      <c r="C3451" t="s">
        <v>34</v>
      </c>
      <c r="D3451">
        <v>2036</v>
      </c>
      <c r="E3451" s="52">
        <v>9.8275773934886796</v>
      </c>
    </row>
    <row r="3452" spans="1:5" x14ac:dyDescent="0.35">
      <c r="A3452" s="51">
        <v>37300</v>
      </c>
      <c r="B3452" t="s">
        <v>121</v>
      </c>
      <c r="C3452" t="s">
        <v>34</v>
      </c>
      <c r="D3452">
        <v>2041</v>
      </c>
      <c r="E3452" s="52">
        <v>9.8533042359704908</v>
      </c>
    </row>
    <row r="3453" spans="1:5" x14ac:dyDescent="0.35">
      <c r="A3453" s="51">
        <v>37300</v>
      </c>
      <c r="B3453" t="s">
        <v>121</v>
      </c>
      <c r="C3453" t="s">
        <v>34</v>
      </c>
      <c r="D3453">
        <v>2046</v>
      </c>
      <c r="E3453" s="52">
        <v>9.9256511698060592</v>
      </c>
    </row>
    <row r="3454" spans="1:5" x14ac:dyDescent="0.35">
      <c r="A3454" s="51">
        <v>37300</v>
      </c>
      <c r="B3454" t="s">
        <v>121</v>
      </c>
      <c r="C3454" t="s">
        <v>38</v>
      </c>
      <c r="D3454">
        <v>2021</v>
      </c>
      <c r="E3454" s="52">
        <v>1430.7401486343001</v>
      </c>
    </row>
    <row r="3455" spans="1:5" x14ac:dyDescent="0.35">
      <c r="A3455" s="51">
        <v>37300</v>
      </c>
      <c r="B3455" t="s">
        <v>121</v>
      </c>
      <c r="C3455" t="s">
        <v>38</v>
      </c>
      <c r="D3455">
        <v>2026</v>
      </c>
      <c r="E3455" s="52">
        <v>1451.3499952935399</v>
      </c>
    </row>
    <row r="3456" spans="1:5" x14ac:dyDescent="0.35">
      <c r="A3456" s="51">
        <v>37300</v>
      </c>
      <c r="B3456" t="s">
        <v>121</v>
      </c>
      <c r="C3456" t="s">
        <v>38</v>
      </c>
      <c r="D3456">
        <v>2031</v>
      </c>
      <c r="E3456" s="52">
        <v>1461.2292933359099</v>
      </c>
    </row>
    <row r="3457" spans="1:5" x14ac:dyDescent="0.35">
      <c r="A3457" s="51">
        <v>37300</v>
      </c>
      <c r="B3457" t="s">
        <v>121</v>
      </c>
      <c r="C3457" t="s">
        <v>38</v>
      </c>
      <c r="D3457">
        <v>2036</v>
      </c>
      <c r="E3457" s="52">
        <v>1472.5139295961801</v>
      </c>
    </row>
    <row r="3458" spans="1:5" x14ac:dyDescent="0.35">
      <c r="A3458" s="51">
        <v>37300</v>
      </c>
      <c r="B3458" t="s">
        <v>121</v>
      </c>
      <c r="C3458" t="s">
        <v>38</v>
      </c>
      <c r="D3458">
        <v>2041</v>
      </c>
      <c r="E3458" s="52">
        <v>1475.08375001536</v>
      </c>
    </row>
    <row r="3459" spans="1:5" x14ac:dyDescent="0.35">
      <c r="A3459" s="51">
        <v>37300</v>
      </c>
      <c r="B3459" t="s">
        <v>121</v>
      </c>
      <c r="C3459" t="s">
        <v>38</v>
      </c>
      <c r="D3459">
        <v>2046</v>
      </c>
      <c r="E3459" s="52">
        <v>1472.4095421806501</v>
      </c>
    </row>
    <row r="3460" spans="1:5" x14ac:dyDescent="0.35">
      <c r="A3460" s="51">
        <v>37310</v>
      </c>
      <c r="B3460" t="s">
        <v>122</v>
      </c>
      <c r="C3460" t="s">
        <v>31</v>
      </c>
      <c r="D3460">
        <v>2021</v>
      </c>
      <c r="E3460" s="52">
        <v>3091.8967655607098</v>
      </c>
    </row>
    <row r="3461" spans="1:5" x14ac:dyDescent="0.35">
      <c r="A3461" s="51">
        <v>37310</v>
      </c>
      <c r="B3461" t="s">
        <v>122</v>
      </c>
      <c r="C3461" t="s">
        <v>31</v>
      </c>
      <c r="D3461">
        <v>2026</v>
      </c>
      <c r="E3461" s="52">
        <v>3113.8597836887702</v>
      </c>
    </row>
    <row r="3462" spans="1:5" x14ac:dyDescent="0.35">
      <c r="A3462" s="51">
        <v>37310</v>
      </c>
      <c r="B3462" t="s">
        <v>122</v>
      </c>
      <c r="C3462" t="s">
        <v>31</v>
      </c>
      <c r="D3462">
        <v>2031</v>
      </c>
      <c r="E3462" s="52">
        <v>3170.69066290813</v>
      </c>
    </row>
    <row r="3463" spans="1:5" x14ac:dyDescent="0.35">
      <c r="A3463" s="51">
        <v>37310</v>
      </c>
      <c r="B3463" t="s">
        <v>122</v>
      </c>
      <c r="C3463" t="s">
        <v>31</v>
      </c>
      <c r="D3463">
        <v>2036</v>
      </c>
      <c r="E3463" s="52">
        <v>3232.8532581578002</v>
      </c>
    </row>
    <row r="3464" spans="1:5" x14ac:dyDescent="0.35">
      <c r="A3464" s="51">
        <v>37310</v>
      </c>
      <c r="B3464" t="s">
        <v>122</v>
      </c>
      <c r="C3464" t="s">
        <v>31</v>
      </c>
      <c r="D3464">
        <v>2041</v>
      </c>
      <c r="E3464" s="52">
        <v>3281.7192728068499</v>
      </c>
    </row>
    <row r="3465" spans="1:5" x14ac:dyDescent="0.35">
      <c r="A3465" s="51">
        <v>37310</v>
      </c>
      <c r="B3465" t="s">
        <v>122</v>
      </c>
      <c r="C3465" t="s">
        <v>31</v>
      </c>
      <c r="D3465">
        <v>2046</v>
      </c>
      <c r="E3465" s="52">
        <v>3306.80197214388</v>
      </c>
    </row>
    <row r="3466" spans="1:5" x14ac:dyDescent="0.35">
      <c r="A3466" s="51">
        <v>37310</v>
      </c>
      <c r="B3466" t="s">
        <v>122</v>
      </c>
      <c r="C3466" t="s">
        <v>32</v>
      </c>
      <c r="D3466">
        <v>2021</v>
      </c>
      <c r="E3466" s="52">
        <v>3690.4261448260499</v>
      </c>
    </row>
    <row r="3467" spans="1:5" x14ac:dyDescent="0.35">
      <c r="A3467" s="51">
        <v>37310</v>
      </c>
      <c r="B3467" t="s">
        <v>122</v>
      </c>
      <c r="C3467" t="s">
        <v>32</v>
      </c>
      <c r="D3467">
        <v>2026</v>
      </c>
      <c r="E3467" s="52">
        <v>3832.3641334373601</v>
      </c>
    </row>
    <row r="3468" spans="1:5" x14ac:dyDescent="0.35">
      <c r="A3468" s="51">
        <v>37310</v>
      </c>
      <c r="B3468" t="s">
        <v>122</v>
      </c>
      <c r="C3468" t="s">
        <v>32</v>
      </c>
      <c r="D3468">
        <v>2031</v>
      </c>
      <c r="E3468" s="52">
        <v>3947.6062878689099</v>
      </c>
    </row>
    <row r="3469" spans="1:5" x14ac:dyDescent="0.35">
      <c r="A3469" s="51">
        <v>37310</v>
      </c>
      <c r="B3469" t="s">
        <v>122</v>
      </c>
      <c r="C3469" t="s">
        <v>32</v>
      </c>
      <c r="D3469">
        <v>2036</v>
      </c>
      <c r="E3469" s="52">
        <v>3976.53348199744</v>
      </c>
    </row>
    <row r="3470" spans="1:5" x14ac:dyDescent="0.35">
      <c r="A3470" s="51">
        <v>37310</v>
      </c>
      <c r="B3470" t="s">
        <v>122</v>
      </c>
      <c r="C3470" t="s">
        <v>32</v>
      </c>
      <c r="D3470">
        <v>2041</v>
      </c>
      <c r="E3470" s="52">
        <v>3958.0242138981698</v>
      </c>
    </row>
    <row r="3471" spans="1:5" x14ac:dyDescent="0.35">
      <c r="A3471" s="51">
        <v>37310</v>
      </c>
      <c r="B3471" t="s">
        <v>122</v>
      </c>
      <c r="C3471" t="s">
        <v>32</v>
      </c>
      <c r="D3471">
        <v>2046</v>
      </c>
      <c r="E3471" s="52">
        <v>3921.5419318344202</v>
      </c>
    </row>
    <row r="3472" spans="1:5" x14ac:dyDescent="0.35">
      <c r="A3472" s="51">
        <v>37310</v>
      </c>
      <c r="B3472" t="s">
        <v>122</v>
      </c>
      <c r="C3472" t="s">
        <v>37</v>
      </c>
      <c r="D3472">
        <v>2021</v>
      </c>
      <c r="E3472" s="52">
        <v>316.32639426563497</v>
      </c>
    </row>
    <row r="3473" spans="1:5" x14ac:dyDescent="0.35">
      <c r="A3473" s="51">
        <v>37310</v>
      </c>
      <c r="B3473" t="s">
        <v>122</v>
      </c>
      <c r="C3473" t="s">
        <v>37</v>
      </c>
      <c r="D3473">
        <v>2026</v>
      </c>
      <c r="E3473" s="52">
        <v>316.72544473522299</v>
      </c>
    </row>
    <row r="3474" spans="1:5" x14ac:dyDescent="0.35">
      <c r="A3474" s="51">
        <v>37310</v>
      </c>
      <c r="B3474" t="s">
        <v>122</v>
      </c>
      <c r="C3474" t="s">
        <v>37</v>
      </c>
      <c r="D3474">
        <v>2031</v>
      </c>
      <c r="E3474" s="52">
        <v>334.19329870681099</v>
      </c>
    </row>
    <row r="3475" spans="1:5" x14ac:dyDescent="0.35">
      <c r="A3475" s="51">
        <v>37310</v>
      </c>
      <c r="B3475" t="s">
        <v>122</v>
      </c>
      <c r="C3475" t="s">
        <v>37</v>
      </c>
      <c r="D3475">
        <v>2036</v>
      </c>
      <c r="E3475" s="52">
        <v>341.404938558536</v>
      </c>
    </row>
    <row r="3476" spans="1:5" x14ac:dyDescent="0.35">
      <c r="A3476" s="51">
        <v>37310</v>
      </c>
      <c r="B3476" t="s">
        <v>122</v>
      </c>
      <c r="C3476" t="s">
        <v>37</v>
      </c>
      <c r="D3476">
        <v>2041</v>
      </c>
      <c r="E3476" s="52">
        <v>341.600221173916</v>
      </c>
    </row>
    <row r="3477" spans="1:5" x14ac:dyDescent="0.35">
      <c r="A3477" s="51">
        <v>37310</v>
      </c>
      <c r="B3477" t="s">
        <v>122</v>
      </c>
      <c r="C3477" t="s">
        <v>37</v>
      </c>
      <c r="D3477">
        <v>2046</v>
      </c>
      <c r="E3477" s="52">
        <v>340.98400129279298</v>
      </c>
    </row>
    <row r="3478" spans="1:5" x14ac:dyDescent="0.35">
      <c r="A3478" s="51">
        <v>37310</v>
      </c>
      <c r="B3478" t="s">
        <v>122</v>
      </c>
      <c r="C3478" t="s">
        <v>36</v>
      </c>
      <c r="D3478">
        <v>2021</v>
      </c>
      <c r="E3478" s="52">
        <v>4451.9441948693802</v>
      </c>
    </row>
    <row r="3479" spans="1:5" x14ac:dyDescent="0.35">
      <c r="A3479" s="51">
        <v>37310</v>
      </c>
      <c r="B3479" t="s">
        <v>122</v>
      </c>
      <c r="C3479" t="s">
        <v>36</v>
      </c>
      <c r="D3479">
        <v>2026</v>
      </c>
      <c r="E3479" s="52">
        <v>4644.1114448215103</v>
      </c>
    </row>
    <row r="3480" spans="1:5" x14ac:dyDescent="0.35">
      <c r="A3480" s="51">
        <v>37310</v>
      </c>
      <c r="B3480" t="s">
        <v>122</v>
      </c>
      <c r="C3480" t="s">
        <v>36</v>
      </c>
      <c r="D3480">
        <v>2031</v>
      </c>
      <c r="E3480" s="52">
        <v>4812.4907104789499</v>
      </c>
    </row>
    <row r="3481" spans="1:5" x14ac:dyDescent="0.35">
      <c r="A3481" s="51">
        <v>37310</v>
      </c>
      <c r="B3481" t="s">
        <v>122</v>
      </c>
      <c r="C3481" t="s">
        <v>36</v>
      </c>
      <c r="D3481">
        <v>2036</v>
      </c>
      <c r="E3481" s="52">
        <v>4895.4029530790103</v>
      </c>
    </row>
    <row r="3482" spans="1:5" x14ac:dyDescent="0.35">
      <c r="A3482" s="51">
        <v>37310</v>
      </c>
      <c r="B3482" t="s">
        <v>122</v>
      </c>
      <c r="C3482" t="s">
        <v>36</v>
      </c>
      <c r="D3482">
        <v>2041</v>
      </c>
      <c r="E3482" s="52">
        <v>4915.2787112313899</v>
      </c>
    </row>
    <row r="3483" spans="1:5" x14ac:dyDescent="0.35">
      <c r="A3483" s="51">
        <v>37310</v>
      </c>
      <c r="B3483" t="s">
        <v>122</v>
      </c>
      <c r="C3483" t="s">
        <v>36</v>
      </c>
      <c r="D3483">
        <v>2046</v>
      </c>
      <c r="E3483" s="52">
        <v>4897.0789177569504</v>
      </c>
    </row>
    <row r="3484" spans="1:5" x14ac:dyDescent="0.35">
      <c r="A3484" s="51">
        <v>37310</v>
      </c>
      <c r="B3484" t="s">
        <v>122</v>
      </c>
      <c r="C3484" t="s">
        <v>35</v>
      </c>
      <c r="D3484">
        <v>2021</v>
      </c>
      <c r="E3484" s="52">
        <v>136.132792715291</v>
      </c>
    </row>
    <row r="3485" spans="1:5" x14ac:dyDescent="0.35">
      <c r="A3485" s="51">
        <v>37310</v>
      </c>
      <c r="B3485" t="s">
        <v>122</v>
      </c>
      <c r="C3485" t="s">
        <v>35</v>
      </c>
      <c r="D3485">
        <v>2026</v>
      </c>
      <c r="E3485" s="52">
        <v>139.75665079493299</v>
      </c>
    </row>
    <row r="3486" spans="1:5" x14ac:dyDescent="0.35">
      <c r="A3486" s="51">
        <v>37310</v>
      </c>
      <c r="B3486" t="s">
        <v>122</v>
      </c>
      <c r="C3486" t="s">
        <v>35</v>
      </c>
      <c r="D3486">
        <v>2031</v>
      </c>
      <c r="E3486" s="52">
        <v>144.12830893985901</v>
      </c>
    </row>
    <row r="3487" spans="1:5" x14ac:dyDescent="0.35">
      <c r="A3487" s="51">
        <v>37310</v>
      </c>
      <c r="B3487" t="s">
        <v>122</v>
      </c>
      <c r="C3487" t="s">
        <v>35</v>
      </c>
      <c r="D3487">
        <v>2036</v>
      </c>
      <c r="E3487" s="52">
        <v>147.11303423164901</v>
      </c>
    </row>
    <row r="3488" spans="1:5" x14ac:dyDescent="0.35">
      <c r="A3488" s="51">
        <v>37310</v>
      </c>
      <c r="B3488" t="s">
        <v>122</v>
      </c>
      <c r="C3488" t="s">
        <v>35</v>
      </c>
      <c r="D3488">
        <v>2041</v>
      </c>
      <c r="E3488" s="52">
        <v>148.40264454621399</v>
      </c>
    </row>
    <row r="3489" spans="1:5" x14ac:dyDescent="0.35">
      <c r="A3489" s="51">
        <v>37310</v>
      </c>
      <c r="B3489" t="s">
        <v>122</v>
      </c>
      <c r="C3489" t="s">
        <v>35</v>
      </c>
      <c r="D3489">
        <v>2046</v>
      </c>
      <c r="E3489" s="52">
        <v>148.36507521473101</v>
      </c>
    </row>
    <row r="3490" spans="1:5" x14ac:dyDescent="0.35">
      <c r="A3490" s="51">
        <v>37310</v>
      </c>
      <c r="B3490" t="s">
        <v>122</v>
      </c>
      <c r="C3490" t="s">
        <v>33</v>
      </c>
      <c r="D3490">
        <v>2021</v>
      </c>
      <c r="E3490" s="52">
        <v>1681.6548191014199</v>
      </c>
    </row>
    <row r="3491" spans="1:5" x14ac:dyDescent="0.35">
      <c r="A3491" s="51">
        <v>37310</v>
      </c>
      <c r="B3491" t="s">
        <v>122</v>
      </c>
      <c r="C3491" t="s">
        <v>33</v>
      </c>
      <c r="D3491">
        <v>2026</v>
      </c>
      <c r="E3491" s="52">
        <v>1751.4608987721299</v>
      </c>
    </row>
    <row r="3492" spans="1:5" x14ac:dyDescent="0.35">
      <c r="A3492" s="51">
        <v>37310</v>
      </c>
      <c r="B3492" t="s">
        <v>122</v>
      </c>
      <c r="C3492" t="s">
        <v>33</v>
      </c>
      <c r="D3492">
        <v>2031</v>
      </c>
      <c r="E3492" s="52">
        <v>1841.8269910456199</v>
      </c>
    </row>
    <row r="3493" spans="1:5" x14ac:dyDescent="0.35">
      <c r="A3493" s="51">
        <v>37310</v>
      </c>
      <c r="B3493" t="s">
        <v>122</v>
      </c>
      <c r="C3493" t="s">
        <v>33</v>
      </c>
      <c r="D3493">
        <v>2036</v>
      </c>
      <c r="E3493" s="52">
        <v>1920.1241763866401</v>
      </c>
    </row>
    <row r="3494" spans="1:5" x14ac:dyDescent="0.35">
      <c r="A3494" s="51">
        <v>37310</v>
      </c>
      <c r="B3494" t="s">
        <v>122</v>
      </c>
      <c r="C3494" t="s">
        <v>33</v>
      </c>
      <c r="D3494">
        <v>2041</v>
      </c>
      <c r="E3494" s="52">
        <v>1973.7323868923299</v>
      </c>
    </row>
    <row r="3495" spans="1:5" x14ac:dyDescent="0.35">
      <c r="A3495" s="51">
        <v>37310</v>
      </c>
      <c r="B3495" t="s">
        <v>122</v>
      </c>
      <c r="C3495" t="s">
        <v>33</v>
      </c>
      <c r="D3495">
        <v>2046</v>
      </c>
      <c r="E3495" s="52">
        <v>2002.4785107809801</v>
      </c>
    </row>
    <row r="3496" spans="1:5" x14ac:dyDescent="0.35">
      <c r="A3496" s="51">
        <v>37310</v>
      </c>
      <c r="B3496" t="s">
        <v>122</v>
      </c>
      <c r="C3496" t="s">
        <v>34</v>
      </c>
      <c r="D3496">
        <v>2021</v>
      </c>
      <c r="E3496" s="52">
        <v>97.693934818147298</v>
      </c>
    </row>
    <row r="3497" spans="1:5" x14ac:dyDescent="0.35">
      <c r="A3497" s="51">
        <v>37310</v>
      </c>
      <c r="B3497" t="s">
        <v>122</v>
      </c>
      <c r="C3497" t="s">
        <v>34</v>
      </c>
      <c r="D3497">
        <v>2026</v>
      </c>
      <c r="E3497" s="52">
        <v>100.732918278429</v>
      </c>
    </row>
    <row r="3498" spans="1:5" x14ac:dyDescent="0.35">
      <c r="A3498" s="51">
        <v>37310</v>
      </c>
      <c r="B3498" t="s">
        <v>122</v>
      </c>
      <c r="C3498" t="s">
        <v>34</v>
      </c>
      <c r="D3498">
        <v>2031</v>
      </c>
      <c r="E3498" s="52">
        <v>105.57223041467699</v>
      </c>
    </row>
    <row r="3499" spans="1:5" x14ac:dyDescent="0.35">
      <c r="A3499" s="51">
        <v>37310</v>
      </c>
      <c r="B3499" t="s">
        <v>122</v>
      </c>
      <c r="C3499" t="s">
        <v>34</v>
      </c>
      <c r="D3499">
        <v>2036</v>
      </c>
      <c r="E3499" s="52">
        <v>106.91423449099</v>
      </c>
    </row>
    <row r="3500" spans="1:5" x14ac:dyDescent="0.35">
      <c r="A3500" s="51">
        <v>37310</v>
      </c>
      <c r="B3500" t="s">
        <v>122</v>
      </c>
      <c r="C3500" t="s">
        <v>34</v>
      </c>
      <c r="D3500">
        <v>2041</v>
      </c>
      <c r="E3500" s="52">
        <v>107.81364017168301</v>
      </c>
    </row>
    <row r="3501" spans="1:5" x14ac:dyDescent="0.35">
      <c r="A3501" s="51">
        <v>37310</v>
      </c>
      <c r="B3501" t="s">
        <v>122</v>
      </c>
      <c r="C3501" t="s">
        <v>34</v>
      </c>
      <c r="D3501">
        <v>2046</v>
      </c>
      <c r="E3501" s="52">
        <v>110.061712506399</v>
      </c>
    </row>
    <row r="3502" spans="1:5" x14ac:dyDescent="0.35">
      <c r="A3502" s="51">
        <v>37310</v>
      </c>
      <c r="B3502" t="s">
        <v>122</v>
      </c>
      <c r="C3502" t="s">
        <v>38</v>
      </c>
      <c r="D3502">
        <v>2021</v>
      </c>
      <c r="E3502" s="52">
        <v>13466.0750461566</v>
      </c>
    </row>
    <row r="3503" spans="1:5" x14ac:dyDescent="0.35">
      <c r="A3503" s="51">
        <v>37310</v>
      </c>
      <c r="B3503" t="s">
        <v>122</v>
      </c>
      <c r="C3503" t="s">
        <v>38</v>
      </c>
      <c r="D3503">
        <v>2026</v>
      </c>
      <c r="E3503" s="52">
        <v>13899.0112745284</v>
      </c>
    </row>
    <row r="3504" spans="1:5" x14ac:dyDescent="0.35">
      <c r="A3504" s="51">
        <v>37310</v>
      </c>
      <c r="B3504" t="s">
        <v>122</v>
      </c>
      <c r="C3504" t="s">
        <v>38</v>
      </c>
      <c r="D3504">
        <v>2031</v>
      </c>
      <c r="E3504" s="52">
        <v>14356.508490363</v>
      </c>
    </row>
    <row r="3505" spans="1:5" x14ac:dyDescent="0.35">
      <c r="A3505" s="51">
        <v>37310</v>
      </c>
      <c r="B3505" t="s">
        <v>122</v>
      </c>
      <c r="C3505" t="s">
        <v>38</v>
      </c>
      <c r="D3505">
        <v>2036</v>
      </c>
      <c r="E3505" s="52">
        <v>14620.3460769021</v>
      </c>
    </row>
    <row r="3506" spans="1:5" x14ac:dyDescent="0.35">
      <c r="A3506" s="51">
        <v>37310</v>
      </c>
      <c r="B3506" t="s">
        <v>122</v>
      </c>
      <c r="C3506" t="s">
        <v>38</v>
      </c>
      <c r="D3506">
        <v>2041</v>
      </c>
      <c r="E3506" s="52">
        <v>14726.571090720599</v>
      </c>
    </row>
    <row r="3507" spans="1:5" x14ac:dyDescent="0.35">
      <c r="A3507" s="51">
        <v>37310</v>
      </c>
      <c r="B3507" t="s">
        <v>122</v>
      </c>
      <c r="C3507" t="s">
        <v>38</v>
      </c>
      <c r="D3507">
        <v>2046</v>
      </c>
      <c r="E3507" s="52">
        <v>14727.3121215301</v>
      </c>
    </row>
    <row r="3508" spans="1:5" x14ac:dyDescent="0.35">
      <c r="A3508" s="51">
        <v>37340</v>
      </c>
      <c r="B3508" t="s">
        <v>123</v>
      </c>
      <c r="C3508" t="s">
        <v>31</v>
      </c>
      <c r="D3508">
        <v>2021</v>
      </c>
      <c r="E3508" s="52">
        <v>3585.2591379465398</v>
      </c>
    </row>
    <row r="3509" spans="1:5" x14ac:dyDescent="0.35">
      <c r="A3509" s="51">
        <v>37340</v>
      </c>
      <c r="B3509" t="s">
        <v>123</v>
      </c>
      <c r="C3509" t="s">
        <v>31</v>
      </c>
      <c r="D3509">
        <v>2026</v>
      </c>
      <c r="E3509" s="52">
        <v>3647.2745244952498</v>
      </c>
    </row>
    <row r="3510" spans="1:5" x14ac:dyDescent="0.35">
      <c r="A3510" s="51">
        <v>37340</v>
      </c>
      <c r="B3510" t="s">
        <v>123</v>
      </c>
      <c r="C3510" t="s">
        <v>31</v>
      </c>
      <c r="D3510">
        <v>2031</v>
      </c>
      <c r="E3510" s="52">
        <v>3756.35249553418</v>
      </c>
    </row>
    <row r="3511" spans="1:5" x14ac:dyDescent="0.35">
      <c r="A3511" s="51">
        <v>37340</v>
      </c>
      <c r="B3511" t="s">
        <v>123</v>
      </c>
      <c r="C3511" t="s">
        <v>31</v>
      </c>
      <c r="D3511">
        <v>2036</v>
      </c>
      <c r="E3511" s="52">
        <v>3953.6135598240899</v>
      </c>
    </row>
    <row r="3512" spans="1:5" x14ac:dyDescent="0.35">
      <c r="A3512" s="51">
        <v>37340</v>
      </c>
      <c r="B3512" t="s">
        <v>123</v>
      </c>
      <c r="C3512" t="s">
        <v>31</v>
      </c>
      <c r="D3512">
        <v>2041</v>
      </c>
      <c r="E3512" s="52">
        <v>4211.17348146115</v>
      </c>
    </row>
    <row r="3513" spans="1:5" x14ac:dyDescent="0.35">
      <c r="A3513" s="51">
        <v>37340</v>
      </c>
      <c r="B3513" t="s">
        <v>123</v>
      </c>
      <c r="C3513" t="s">
        <v>31</v>
      </c>
      <c r="D3513">
        <v>2046</v>
      </c>
      <c r="E3513" s="52">
        <v>4483.1336128092898</v>
      </c>
    </row>
    <row r="3514" spans="1:5" x14ac:dyDescent="0.35">
      <c r="A3514" s="51">
        <v>37340</v>
      </c>
      <c r="B3514" t="s">
        <v>123</v>
      </c>
      <c r="C3514" t="s">
        <v>32</v>
      </c>
      <c r="D3514">
        <v>2021</v>
      </c>
      <c r="E3514" s="52">
        <v>3921.8160564436598</v>
      </c>
    </row>
    <row r="3515" spans="1:5" x14ac:dyDescent="0.35">
      <c r="A3515" s="51">
        <v>37340</v>
      </c>
      <c r="B3515" t="s">
        <v>123</v>
      </c>
      <c r="C3515" t="s">
        <v>32</v>
      </c>
      <c r="D3515">
        <v>2026</v>
      </c>
      <c r="E3515" s="52">
        <v>4294.14753833138</v>
      </c>
    </row>
    <row r="3516" spans="1:5" x14ac:dyDescent="0.35">
      <c r="A3516" s="51">
        <v>37340</v>
      </c>
      <c r="B3516" t="s">
        <v>123</v>
      </c>
      <c r="C3516" t="s">
        <v>32</v>
      </c>
      <c r="D3516">
        <v>2031</v>
      </c>
      <c r="E3516" s="52">
        <v>4632.65791613088</v>
      </c>
    </row>
    <row r="3517" spans="1:5" x14ac:dyDescent="0.35">
      <c r="A3517" s="51">
        <v>37340</v>
      </c>
      <c r="B3517" t="s">
        <v>123</v>
      </c>
      <c r="C3517" t="s">
        <v>32</v>
      </c>
      <c r="D3517">
        <v>2036</v>
      </c>
      <c r="E3517" s="52">
        <v>4903.1445891728099</v>
      </c>
    </row>
    <row r="3518" spans="1:5" x14ac:dyDescent="0.35">
      <c r="A3518" s="51">
        <v>37340</v>
      </c>
      <c r="B3518" t="s">
        <v>123</v>
      </c>
      <c r="C3518" t="s">
        <v>32</v>
      </c>
      <c r="D3518">
        <v>2041</v>
      </c>
      <c r="E3518" s="52">
        <v>5141.1105300320396</v>
      </c>
    </row>
    <row r="3519" spans="1:5" x14ac:dyDescent="0.35">
      <c r="A3519" s="51">
        <v>37340</v>
      </c>
      <c r="B3519" t="s">
        <v>123</v>
      </c>
      <c r="C3519" t="s">
        <v>32</v>
      </c>
      <c r="D3519">
        <v>2046</v>
      </c>
      <c r="E3519" s="52">
        <v>5364.9902942838198</v>
      </c>
    </row>
    <row r="3520" spans="1:5" x14ac:dyDescent="0.35">
      <c r="A3520" s="51">
        <v>37340</v>
      </c>
      <c r="B3520" t="s">
        <v>123</v>
      </c>
      <c r="C3520" t="s">
        <v>37</v>
      </c>
      <c r="D3520">
        <v>2021</v>
      </c>
      <c r="E3520" s="52">
        <v>630.29689659652797</v>
      </c>
    </row>
    <row r="3521" spans="1:5" x14ac:dyDescent="0.35">
      <c r="A3521" s="51">
        <v>37340</v>
      </c>
      <c r="B3521" t="s">
        <v>123</v>
      </c>
      <c r="C3521" t="s">
        <v>37</v>
      </c>
      <c r="D3521">
        <v>2026</v>
      </c>
      <c r="E3521" s="52">
        <v>671.34087770587701</v>
      </c>
    </row>
    <row r="3522" spans="1:5" x14ac:dyDescent="0.35">
      <c r="A3522" s="51">
        <v>37340</v>
      </c>
      <c r="B3522" t="s">
        <v>123</v>
      </c>
      <c r="C3522" t="s">
        <v>37</v>
      </c>
      <c r="D3522">
        <v>2031</v>
      </c>
      <c r="E3522" s="52">
        <v>736.33178913543497</v>
      </c>
    </row>
    <row r="3523" spans="1:5" x14ac:dyDescent="0.35">
      <c r="A3523" s="51">
        <v>37340</v>
      </c>
      <c r="B3523" t="s">
        <v>123</v>
      </c>
      <c r="C3523" t="s">
        <v>37</v>
      </c>
      <c r="D3523">
        <v>2036</v>
      </c>
      <c r="E3523" s="52">
        <v>792.39831475716198</v>
      </c>
    </row>
    <row r="3524" spans="1:5" x14ac:dyDescent="0.35">
      <c r="A3524" s="51">
        <v>37340</v>
      </c>
      <c r="B3524" t="s">
        <v>123</v>
      </c>
      <c r="C3524" t="s">
        <v>37</v>
      </c>
      <c r="D3524">
        <v>2041</v>
      </c>
      <c r="E3524" s="52">
        <v>837.55168532345397</v>
      </c>
    </row>
    <row r="3525" spans="1:5" x14ac:dyDescent="0.35">
      <c r="A3525" s="51">
        <v>37340</v>
      </c>
      <c r="B3525" t="s">
        <v>123</v>
      </c>
      <c r="C3525" t="s">
        <v>37</v>
      </c>
      <c r="D3525">
        <v>2046</v>
      </c>
      <c r="E3525" s="52">
        <v>886.45708730440106</v>
      </c>
    </row>
    <row r="3526" spans="1:5" x14ac:dyDescent="0.35">
      <c r="A3526" s="51">
        <v>37340</v>
      </c>
      <c r="B3526" t="s">
        <v>123</v>
      </c>
      <c r="C3526" t="s">
        <v>36</v>
      </c>
      <c r="D3526">
        <v>2021</v>
      </c>
      <c r="E3526" s="52">
        <v>4431.2197443356099</v>
      </c>
    </row>
    <row r="3527" spans="1:5" x14ac:dyDescent="0.35">
      <c r="A3527" s="51">
        <v>37340</v>
      </c>
      <c r="B3527" t="s">
        <v>123</v>
      </c>
      <c r="C3527" t="s">
        <v>36</v>
      </c>
      <c r="D3527">
        <v>2026</v>
      </c>
      <c r="E3527" s="52">
        <v>4937.9489370287001</v>
      </c>
    </row>
    <row r="3528" spans="1:5" x14ac:dyDescent="0.35">
      <c r="A3528" s="51">
        <v>37340</v>
      </c>
      <c r="B3528" t="s">
        <v>123</v>
      </c>
      <c r="C3528" t="s">
        <v>36</v>
      </c>
      <c r="D3528">
        <v>2031</v>
      </c>
      <c r="E3528" s="52">
        <v>5385.3936650109599</v>
      </c>
    </row>
    <row r="3529" spans="1:5" x14ac:dyDescent="0.35">
      <c r="A3529" s="51">
        <v>37340</v>
      </c>
      <c r="B3529" t="s">
        <v>123</v>
      </c>
      <c r="C3529" t="s">
        <v>36</v>
      </c>
      <c r="D3529">
        <v>2036</v>
      </c>
      <c r="E3529" s="52">
        <v>5803.5099944204803</v>
      </c>
    </row>
    <row r="3530" spans="1:5" x14ac:dyDescent="0.35">
      <c r="A3530" s="51">
        <v>37340</v>
      </c>
      <c r="B3530" t="s">
        <v>123</v>
      </c>
      <c r="C3530" t="s">
        <v>36</v>
      </c>
      <c r="D3530">
        <v>2041</v>
      </c>
      <c r="E3530" s="52">
        <v>6182.6528290942797</v>
      </c>
    </row>
    <row r="3531" spans="1:5" x14ac:dyDescent="0.35">
      <c r="A3531" s="51">
        <v>37340</v>
      </c>
      <c r="B3531" t="s">
        <v>123</v>
      </c>
      <c r="C3531" t="s">
        <v>36</v>
      </c>
      <c r="D3531">
        <v>2046</v>
      </c>
      <c r="E3531" s="52">
        <v>6548.7365002907</v>
      </c>
    </row>
    <row r="3532" spans="1:5" x14ac:dyDescent="0.35">
      <c r="A3532" s="51">
        <v>37340</v>
      </c>
      <c r="B3532" t="s">
        <v>123</v>
      </c>
      <c r="C3532" t="s">
        <v>35</v>
      </c>
      <c r="D3532">
        <v>2021</v>
      </c>
      <c r="E3532" s="52">
        <v>304.25756217558302</v>
      </c>
    </row>
    <row r="3533" spans="1:5" x14ac:dyDescent="0.35">
      <c r="A3533" s="51">
        <v>37340</v>
      </c>
      <c r="B3533" t="s">
        <v>123</v>
      </c>
      <c r="C3533" t="s">
        <v>35</v>
      </c>
      <c r="D3533">
        <v>2026</v>
      </c>
      <c r="E3533" s="52">
        <v>323.19025216677898</v>
      </c>
    </row>
    <row r="3534" spans="1:5" x14ac:dyDescent="0.35">
      <c r="A3534" s="51">
        <v>37340</v>
      </c>
      <c r="B3534" t="s">
        <v>123</v>
      </c>
      <c r="C3534" t="s">
        <v>35</v>
      </c>
      <c r="D3534">
        <v>2031</v>
      </c>
      <c r="E3534" s="52">
        <v>342.24337862580097</v>
      </c>
    </row>
    <row r="3535" spans="1:5" x14ac:dyDescent="0.35">
      <c r="A3535" s="51">
        <v>37340</v>
      </c>
      <c r="B3535" t="s">
        <v>123</v>
      </c>
      <c r="C3535" t="s">
        <v>35</v>
      </c>
      <c r="D3535">
        <v>2036</v>
      </c>
      <c r="E3535" s="52">
        <v>362.02229595417901</v>
      </c>
    </row>
    <row r="3536" spans="1:5" x14ac:dyDescent="0.35">
      <c r="A3536" s="51">
        <v>37340</v>
      </c>
      <c r="B3536" t="s">
        <v>123</v>
      </c>
      <c r="C3536" t="s">
        <v>35</v>
      </c>
      <c r="D3536">
        <v>2041</v>
      </c>
      <c r="E3536" s="52">
        <v>382.69907489768701</v>
      </c>
    </row>
    <row r="3537" spans="1:5" x14ac:dyDescent="0.35">
      <c r="A3537" s="51">
        <v>37340</v>
      </c>
      <c r="B3537" t="s">
        <v>123</v>
      </c>
      <c r="C3537" t="s">
        <v>35</v>
      </c>
      <c r="D3537">
        <v>2046</v>
      </c>
      <c r="E3537" s="52">
        <v>403.26241824343703</v>
      </c>
    </row>
    <row r="3538" spans="1:5" x14ac:dyDescent="0.35">
      <c r="A3538" s="51">
        <v>37340</v>
      </c>
      <c r="B3538" t="s">
        <v>123</v>
      </c>
      <c r="C3538" t="s">
        <v>33</v>
      </c>
      <c r="D3538">
        <v>2021</v>
      </c>
      <c r="E3538" s="52">
        <v>1745.87215064362</v>
      </c>
    </row>
    <row r="3539" spans="1:5" x14ac:dyDescent="0.35">
      <c r="A3539" s="51">
        <v>37340</v>
      </c>
      <c r="B3539" t="s">
        <v>123</v>
      </c>
      <c r="C3539" t="s">
        <v>33</v>
      </c>
      <c r="D3539">
        <v>2026</v>
      </c>
      <c r="E3539" s="52">
        <v>1896.9305200706001</v>
      </c>
    </row>
    <row r="3540" spans="1:5" x14ac:dyDescent="0.35">
      <c r="A3540" s="51">
        <v>37340</v>
      </c>
      <c r="B3540" t="s">
        <v>123</v>
      </c>
      <c r="C3540" t="s">
        <v>33</v>
      </c>
      <c r="D3540">
        <v>2031</v>
      </c>
      <c r="E3540" s="52">
        <v>2058.81273978734</v>
      </c>
    </row>
    <row r="3541" spans="1:5" x14ac:dyDescent="0.35">
      <c r="A3541" s="51">
        <v>37340</v>
      </c>
      <c r="B3541" t="s">
        <v>123</v>
      </c>
      <c r="C3541" t="s">
        <v>33</v>
      </c>
      <c r="D3541">
        <v>2036</v>
      </c>
      <c r="E3541" s="52">
        <v>2243.5454303647498</v>
      </c>
    </row>
    <row r="3542" spans="1:5" x14ac:dyDescent="0.35">
      <c r="A3542" s="51">
        <v>37340</v>
      </c>
      <c r="B3542" t="s">
        <v>123</v>
      </c>
      <c r="C3542" t="s">
        <v>33</v>
      </c>
      <c r="D3542">
        <v>2041</v>
      </c>
      <c r="E3542" s="52">
        <v>2433.70220044593</v>
      </c>
    </row>
    <row r="3543" spans="1:5" x14ac:dyDescent="0.35">
      <c r="A3543" s="51">
        <v>37340</v>
      </c>
      <c r="B3543" t="s">
        <v>123</v>
      </c>
      <c r="C3543" t="s">
        <v>33</v>
      </c>
      <c r="D3543">
        <v>2046</v>
      </c>
      <c r="E3543" s="52">
        <v>2624.0892475190199</v>
      </c>
    </row>
    <row r="3544" spans="1:5" x14ac:dyDescent="0.35">
      <c r="A3544" s="51">
        <v>37340</v>
      </c>
      <c r="B3544" t="s">
        <v>123</v>
      </c>
      <c r="C3544" t="s">
        <v>34</v>
      </c>
      <c r="D3544">
        <v>2021</v>
      </c>
      <c r="E3544" s="52">
        <v>200.18609469276501</v>
      </c>
    </row>
    <row r="3545" spans="1:5" x14ac:dyDescent="0.35">
      <c r="A3545" s="51">
        <v>37340</v>
      </c>
      <c r="B3545" t="s">
        <v>123</v>
      </c>
      <c r="C3545" t="s">
        <v>34</v>
      </c>
      <c r="D3545">
        <v>2026</v>
      </c>
      <c r="E3545" s="52">
        <v>216.01696289572999</v>
      </c>
    </row>
    <row r="3546" spans="1:5" x14ac:dyDescent="0.35">
      <c r="A3546" s="51">
        <v>37340</v>
      </c>
      <c r="B3546" t="s">
        <v>123</v>
      </c>
      <c r="C3546" t="s">
        <v>34</v>
      </c>
      <c r="D3546">
        <v>2031</v>
      </c>
      <c r="E3546" s="52">
        <v>234.34503313598299</v>
      </c>
    </row>
    <row r="3547" spans="1:5" x14ac:dyDescent="0.35">
      <c r="A3547" s="51">
        <v>37340</v>
      </c>
      <c r="B3547" t="s">
        <v>123</v>
      </c>
      <c r="C3547" t="s">
        <v>34</v>
      </c>
      <c r="D3547">
        <v>2036</v>
      </c>
      <c r="E3547" s="52">
        <v>246.29819789787999</v>
      </c>
    </row>
    <row r="3548" spans="1:5" x14ac:dyDescent="0.35">
      <c r="A3548" s="51">
        <v>37340</v>
      </c>
      <c r="B3548" t="s">
        <v>123</v>
      </c>
      <c r="C3548" t="s">
        <v>34</v>
      </c>
      <c r="D3548">
        <v>2041</v>
      </c>
      <c r="E3548" s="52">
        <v>259.08241150703702</v>
      </c>
    </row>
    <row r="3549" spans="1:5" x14ac:dyDescent="0.35">
      <c r="A3549" s="51">
        <v>37340</v>
      </c>
      <c r="B3549" t="s">
        <v>123</v>
      </c>
      <c r="C3549" t="s">
        <v>34</v>
      </c>
      <c r="D3549">
        <v>2046</v>
      </c>
      <c r="E3549" s="52">
        <v>277.30520845608299</v>
      </c>
    </row>
    <row r="3550" spans="1:5" x14ac:dyDescent="0.35">
      <c r="A3550" s="51">
        <v>37340</v>
      </c>
      <c r="B3550" t="s">
        <v>123</v>
      </c>
      <c r="C3550" t="s">
        <v>38</v>
      </c>
      <c r="D3550">
        <v>2021</v>
      </c>
      <c r="E3550" s="52">
        <v>14818.9076428343</v>
      </c>
    </row>
    <row r="3551" spans="1:5" x14ac:dyDescent="0.35">
      <c r="A3551" s="51">
        <v>37340</v>
      </c>
      <c r="B3551" t="s">
        <v>123</v>
      </c>
      <c r="C3551" t="s">
        <v>38</v>
      </c>
      <c r="D3551">
        <v>2026</v>
      </c>
      <c r="E3551" s="52">
        <v>15986.849612694299</v>
      </c>
    </row>
    <row r="3552" spans="1:5" x14ac:dyDescent="0.35">
      <c r="A3552" s="51">
        <v>37340</v>
      </c>
      <c r="B3552" t="s">
        <v>123</v>
      </c>
      <c r="C3552" t="s">
        <v>38</v>
      </c>
      <c r="D3552">
        <v>2031</v>
      </c>
      <c r="E3552" s="52">
        <v>17146.137017360601</v>
      </c>
    </row>
    <row r="3553" spans="1:5" x14ac:dyDescent="0.35">
      <c r="A3553" s="51">
        <v>37340</v>
      </c>
      <c r="B3553" t="s">
        <v>123</v>
      </c>
      <c r="C3553" t="s">
        <v>38</v>
      </c>
      <c r="D3553">
        <v>2036</v>
      </c>
      <c r="E3553" s="52">
        <v>18304.532382391299</v>
      </c>
    </row>
    <row r="3554" spans="1:5" x14ac:dyDescent="0.35">
      <c r="A3554" s="51">
        <v>37340</v>
      </c>
      <c r="B3554" t="s">
        <v>123</v>
      </c>
      <c r="C3554" t="s">
        <v>38</v>
      </c>
      <c r="D3554">
        <v>2041</v>
      </c>
      <c r="E3554" s="52">
        <v>19447.972212761601</v>
      </c>
    </row>
    <row r="3555" spans="1:5" x14ac:dyDescent="0.35">
      <c r="A3555" s="51">
        <v>37340</v>
      </c>
      <c r="B3555" t="s">
        <v>123</v>
      </c>
      <c r="C3555" t="s">
        <v>38</v>
      </c>
      <c r="D3555">
        <v>2046</v>
      </c>
      <c r="E3555" s="52">
        <v>20587.974368906798</v>
      </c>
    </row>
    <row r="3556" spans="1:5" x14ac:dyDescent="0.35">
      <c r="A3556" s="51">
        <v>37400</v>
      </c>
      <c r="B3556" t="s">
        <v>124</v>
      </c>
      <c r="C3556" t="s">
        <v>31</v>
      </c>
      <c r="D3556">
        <v>2021</v>
      </c>
      <c r="E3556" s="52">
        <v>94.549860643095897</v>
      </c>
    </row>
    <row r="3557" spans="1:5" x14ac:dyDescent="0.35">
      <c r="A3557" s="51">
        <v>37400</v>
      </c>
      <c r="B3557" t="s">
        <v>124</v>
      </c>
      <c r="C3557" t="s">
        <v>31</v>
      </c>
      <c r="D3557">
        <v>2026</v>
      </c>
      <c r="E3557" s="52">
        <v>95.349829363836704</v>
      </c>
    </row>
    <row r="3558" spans="1:5" x14ac:dyDescent="0.35">
      <c r="A3558" s="51">
        <v>37400</v>
      </c>
      <c r="B3558" t="s">
        <v>124</v>
      </c>
      <c r="C3558" t="s">
        <v>31</v>
      </c>
      <c r="D3558">
        <v>2031</v>
      </c>
      <c r="E3558" s="52">
        <v>94.170596478051195</v>
      </c>
    </row>
    <row r="3559" spans="1:5" x14ac:dyDescent="0.35">
      <c r="A3559" s="51">
        <v>37400</v>
      </c>
      <c r="B3559" t="s">
        <v>124</v>
      </c>
      <c r="C3559" t="s">
        <v>31</v>
      </c>
      <c r="D3559">
        <v>2036</v>
      </c>
      <c r="E3559" s="52">
        <v>93.962495072427004</v>
      </c>
    </row>
    <row r="3560" spans="1:5" x14ac:dyDescent="0.35">
      <c r="A3560" s="51">
        <v>37400</v>
      </c>
      <c r="B3560" t="s">
        <v>124</v>
      </c>
      <c r="C3560" t="s">
        <v>31</v>
      </c>
      <c r="D3560">
        <v>2041</v>
      </c>
      <c r="E3560" s="52">
        <v>93.463507437054602</v>
      </c>
    </row>
    <row r="3561" spans="1:5" x14ac:dyDescent="0.35">
      <c r="A3561" s="51">
        <v>37400</v>
      </c>
      <c r="B3561" t="s">
        <v>124</v>
      </c>
      <c r="C3561" t="s">
        <v>31</v>
      </c>
      <c r="D3561">
        <v>2046</v>
      </c>
      <c r="E3561" s="52">
        <v>92.504497696353496</v>
      </c>
    </row>
    <row r="3562" spans="1:5" x14ac:dyDescent="0.35">
      <c r="A3562" s="51">
        <v>37400</v>
      </c>
      <c r="B3562" t="s">
        <v>124</v>
      </c>
      <c r="C3562" t="s">
        <v>32</v>
      </c>
      <c r="D3562">
        <v>2021</v>
      </c>
      <c r="E3562" s="52">
        <v>132.42915548183399</v>
      </c>
    </row>
    <row r="3563" spans="1:5" x14ac:dyDescent="0.35">
      <c r="A3563" s="51">
        <v>37400</v>
      </c>
      <c r="B3563" t="s">
        <v>124</v>
      </c>
      <c r="C3563" t="s">
        <v>32</v>
      </c>
      <c r="D3563">
        <v>2026</v>
      </c>
      <c r="E3563" s="52">
        <v>131.83626054658399</v>
      </c>
    </row>
    <row r="3564" spans="1:5" x14ac:dyDescent="0.35">
      <c r="A3564" s="51">
        <v>37400</v>
      </c>
      <c r="B3564" t="s">
        <v>124</v>
      </c>
      <c r="C3564" t="s">
        <v>32</v>
      </c>
      <c r="D3564">
        <v>2031</v>
      </c>
      <c r="E3564" s="52">
        <v>127.699646129453</v>
      </c>
    </row>
    <row r="3565" spans="1:5" x14ac:dyDescent="0.35">
      <c r="A3565" s="51">
        <v>37400</v>
      </c>
      <c r="B3565" t="s">
        <v>124</v>
      </c>
      <c r="C3565" t="s">
        <v>32</v>
      </c>
      <c r="D3565">
        <v>2036</v>
      </c>
      <c r="E3565" s="52">
        <v>123.536164184936</v>
      </c>
    </row>
    <row r="3566" spans="1:5" x14ac:dyDescent="0.35">
      <c r="A3566" s="51">
        <v>37400</v>
      </c>
      <c r="B3566" t="s">
        <v>124</v>
      </c>
      <c r="C3566" t="s">
        <v>32</v>
      </c>
      <c r="D3566">
        <v>2041</v>
      </c>
      <c r="E3566" s="52">
        <v>118.372723750113</v>
      </c>
    </row>
    <row r="3567" spans="1:5" x14ac:dyDescent="0.35">
      <c r="A3567" s="51">
        <v>37400</v>
      </c>
      <c r="B3567" t="s">
        <v>124</v>
      </c>
      <c r="C3567" t="s">
        <v>32</v>
      </c>
      <c r="D3567">
        <v>2046</v>
      </c>
      <c r="E3567" s="52">
        <v>113.32061547602601</v>
      </c>
    </row>
    <row r="3568" spans="1:5" x14ac:dyDescent="0.35">
      <c r="A3568" s="51">
        <v>37400</v>
      </c>
      <c r="B3568" t="s">
        <v>124</v>
      </c>
      <c r="C3568" t="s">
        <v>37</v>
      </c>
      <c r="D3568">
        <v>2021</v>
      </c>
      <c r="E3568" s="52">
        <v>15.1735616393775</v>
      </c>
    </row>
    <row r="3569" spans="1:5" x14ac:dyDescent="0.35">
      <c r="A3569" s="51">
        <v>37400</v>
      </c>
      <c r="B3569" t="s">
        <v>124</v>
      </c>
      <c r="C3569" t="s">
        <v>37</v>
      </c>
      <c r="D3569">
        <v>2026</v>
      </c>
      <c r="E3569" s="52">
        <v>15.1347130006094</v>
      </c>
    </row>
    <row r="3570" spans="1:5" x14ac:dyDescent="0.35">
      <c r="A3570" s="51">
        <v>37400</v>
      </c>
      <c r="B3570" t="s">
        <v>124</v>
      </c>
      <c r="C3570" t="s">
        <v>37</v>
      </c>
      <c r="D3570">
        <v>2031</v>
      </c>
      <c r="E3570" s="52">
        <v>15.3023736157412</v>
      </c>
    </row>
    <row r="3571" spans="1:5" x14ac:dyDescent="0.35">
      <c r="A3571" s="51">
        <v>37400</v>
      </c>
      <c r="B3571" t="s">
        <v>124</v>
      </c>
      <c r="C3571" t="s">
        <v>37</v>
      </c>
      <c r="D3571">
        <v>2036</v>
      </c>
      <c r="E3571" s="52">
        <v>15.2882041545842</v>
      </c>
    </row>
    <row r="3572" spans="1:5" x14ac:dyDescent="0.35">
      <c r="A3572" s="51">
        <v>37400</v>
      </c>
      <c r="B3572" t="s">
        <v>124</v>
      </c>
      <c r="C3572" t="s">
        <v>37</v>
      </c>
      <c r="D3572">
        <v>2041</v>
      </c>
      <c r="E3572" s="52">
        <v>14.9835566634448</v>
      </c>
    </row>
    <row r="3573" spans="1:5" x14ac:dyDescent="0.35">
      <c r="A3573" s="51">
        <v>37400</v>
      </c>
      <c r="B3573" t="s">
        <v>124</v>
      </c>
      <c r="C3573" t="s">
        <v>37</v>
      </c>
      <c r="D3573">
        <v>2046</v>
      </c>
      <c r="E3573" s="52">
        <v>14.5404849984261</v>
      </c>
    </row>
    <row r="3574" spans="1:5" x14ac:dyDescent="0.35">
      <c r="A3574" s="51">
        <v>37400</v>
      </c>
      <c r="B3574" t="s">
        <v>124</v>
      </c>
      <c r="C3574" t="s">
        <v>36</v>
      </c>
      <c r="D3574">
        <v>2021</v>
      </c>
      <c r="E3574" s="52">
        <v>176.18637158948999</v>
      </c>
    </row>
    <row r="3575" spans="1:5" x14ac:dyDescent="0.35">
      <c r="A3575" s="51">
        <v>37400</v>
      </c>
      <c r="B3575" t="s">
        <v>124</v>
      </c>
      <c r="C3575" t="s">
        <v>36</v>
      </c>
      <c r="D3575">
        <v>2026</v>
      </c>
      <c r="E3575" s="52">
        <v>182.51805812605099</v>
      </c>
    </row>
    <row r="3576" spans="1:5" x14ac:dyDescent="0.35">
      <c r="A3576" s="51">
        <v>37400</v>
      </c>
      <c r="B3576" t="s">
        <v>124</v>
      </c>
      <c r="C3576" t="s">
        <v>36</v>
      </c>
      <c r="D3576">
        <v>2031</v>
      </c>
      <c r="E3576" s="52">
        <v>179.95817367599699</v>
      </c>
    </row>
    <row r="3577" spans="1:5" x14ac:dyDescent="0.35">
      <c r="A3577" s="51">
        <v>37400</v>
      </c>
      <c r="B3577" t="s">
        <v>124</v>
      </c>
      <c r="C3577" t="s">
        <v>36</v>
      </c>
      <c r="D3577">
        <v>2036</v>
      </c>
      <c r="E3577" s="52">
        <v>176.284378397057</v>
      </c>
    </row>
    <row r="3578" spans="1:5" x14ac:dyDescent="0.35">
      <c r="A3578" s="51">
        <v>37400</v>
      </c>
      <c r="B3578" t="s">
        <v>124</v>
      </c>
      <c r="C3578" t="s">
        <v>36</v>
      </c>
      <c r="D3578">
        <v>2041</v>
      </c>
      <c r="E3578" s="52">
        <v>169.86513500593199</v>
      </c>
    </row>
    <row r="3579" spans="1:5" x14ac:dyDescent="0.35">
      <c r="A3579" s="51">
        <v>37400</v>
      </c>
      <c r="B3579" t="s">
        <v>124</v>
      </c>
      <c r="C3579" t="s">
        <v>36</v>
      </c>
      <c r="D3579">
        <v>2046</v>
      </c>
      <c r="E3579" s="52">
        <v>162.366674893686</v>
      </c>
    </row>
    <row r="3580" spans="1:5" x14ac:dyDescent="0.35">
      <c r="A3580" s="51">
        <v>37400</v>
      </c>
      <c r="B3580" t="s">
        <v>124</v>
      </c>
      <c r="C3580" t="s">
        <v>35</v>
      </c>
      <c r="D3580">
        <v>2021</v>
      </c>
      <c r="E3580" s="52">
        <v>5.9905815410655201</v>
      </c>
    </row>
    <row r="3581" spans="1:5" x14ac:dyDescent="0.35">
      <c r="A3581" s="51">
        <v>37400</v>
      </c>
      <c r="B3581" t="s">
        <v>124</v>
      </c>
      <c r="C3581" t="s">
        <v>35</v>
      </c>
      <c r="D3581">
        <v>2026</v>
      </c>
      <c r="E3581" s="52">
        <v>6.0067304467883096</v>
      </c>
    </row>
    <row r="3582" spans="1:5" x14ac:dyDescent="0.35">
      <c r="A3582" s="51">
        <v>37400</v>
      </c>
      <c r="B3582" t="s">
        <v>124</v>
      </c>
      <c r="C3582" t="s">
        <v>35</v>
      </c>
      <c r="D3582">
        <v>2031</v>
      </c>
      <c r="E3582" s="52">
        <v>5.9060953992477501</v>
      </c>
    </row>
    <row r="3583" spans="1:5" x14ac:dyDescent="0.35">
      <c r="A3583" s="51">
        <v>37400</v>
      </c>
      <c r="B3583" t="s">
        <v>124</v>
      </c>
      <c r="C3583" t="s">
        <v>35</v>
      </c>
      <c r="D3583">
        <v>2036</v>
      </c>
      <c r="E3583" s="52">
        <v>5.8284368135173299</v>
      </c>
    </row>
    <row r="3584" spans="1:5" x14ac:dyDescent="0.35">
      <c r="A3584" s="51">
        <v>37400</v>
      </c>
      <c r="B3584" t="s">
        <v>124</v>
      </c>
      <c r="C3584" t="s">
        <v>35</v>
      </c>
      <c r="D3584">
        <v>2041</v>
      </c>
      <c r="E3584" s="52">
        <v>5.6892841432307204</v>
      </c>
    </row>
    <row r="3585" spans="1:5" x14ac:dyDescent="0.35">
      <c r="A3585" s="51">
        <v>37400</v>
      </c>
      <c r="B3585" t="s">
        <v>124</v>
      </c>
      <c r="C3585" t="s">
        <v>35</v>
      </c>
      <c r="D3585">
        <v>2046</v>
      </c>
      <c r="E3585" s="52">
        <v>5.5375519574538403</v>
      </c>
    </row>
    <row r="3586" spans="1:5" x14ac:dyDescent="0.35">
      <c r="A3586" s="51">
        <v>37400</v>
      </c>
      <c r="B3586" t="s">
        <v>124</v>
      </c>
      <c r="C3586" t="s">
        <v>33</v>
      </c>
      <c r="D3586">
        <v>2021</v>
      </c>
      <c r="E3586" s="52">
        <v>38.071304235436401</v>
      </c>
    </row>
    <row r="3587" spans="1:5" x14ac:dyDescent="0.35">
      <c r="A3587" s="51">
        <v>37400</v>
      </c>
      <c r="B3587" t="s">
        <v>124</v>
      </c>
      <c r="C3587" t="s">
        <v>33</v>
      </c>
      <c r="D3587">
        <v>2026</v>
      </c>
      <c r="E3587" s="52">
        <v>39.686131934420999</v>
      </c>
    </row>
    <row r="3588" spans="1:5" x14ac:dyDescent="0.35">
      <c r="A3588" s="51">
        <v>37400</v>
      </c>
      <c r="B3588" t="s">
        <v>124</v>
      </c>
      <c r="C3588" t="s">
        <v>33</v>
      </c>
      <c r="D3588">
        <v>2031</v>
      </c>
      <c r="E3588" s="52">
        <v>39.931389044865597</v>
      </c>
    </row>
    <row r="3589" spans="1:5" x14ac:dyDescent="0.35">
      <c r="A3589" s="51">
        <v>37400</v>
      </c>
      <c r="B3589" t="s">
        <v>124</v>
      </c>
      <c r="C3589" t="s">
        <v>33</v>
      </c>
      <c r="D3589">
        <v>2036</v>
      </c>
      <c r="E3589" s="52">
        <v>40.385413803816199</v>
      </c>
    </row>
    <row r="3590" spans="1:5" x14ac:dyDescent="0.35">
      <c r="A3590" s="51">
        <v>37400</v>
      </c>
      <c r="B3590" t="s">
        <v>124</v>
      </c>
      <c r="C3590" t="s">
        <v>33</v>
      </c>
      <c r="D3590">
        <v>2041</v>
      </c>
      <c r="E3590" s="52">
        <v>39.892521490178602</v>
      </c>
    </row>
    <row r="3591" spans="1:5" x14ac:dyDescent="0.35">
      <c r="A3591" s="51">
        <v>37400</v>
      </c>
      <c r="B3591" t="s">
        <v>124</v>
      </c>
      <c r="C3591" t="s">
        <v>33</v>
      </c>
      <c r="D3591">
        <v>2046</v>
      </c>
      <c r="E3591" s="52">
        <v>39.085932555297902</v>
      </c>
    </row>
    <row r="3592" spans="1:5" x14ac:dyDescent="0.35">
      <c r="A3592" s="51">
        <v>37400</v>
      </c>
      <c r="B3592" t="s">
        <v>124</v>
      </c>
      <c r="C3592" t="s">
        <v>34</v>
      </c>
      <c r="D3592">
        <v>2021</v>
      </c>
      <c r="E3592" s="52">
        <v>4.1624604190553196</v>
      </c>
    </row>
    <row r="3593" spans="1:5" x14ac:dyDescent="0.35">
      <c r="A3593" s="51">
        <v>37400</v>
      </c>
      <c r="B3593" t="s">
        <v>124</v>
      </c>
      <c r="C3593" t="s">
        <v>34</v>
      </c>
      <c r="D3593">
        <v>2026</v>
      </c>
      <c r="E3593" s="52">
        <v>4.1831727105518803</v>
      </c>
    </row>
    <row r="3594" spans="1:5" x14ac:dyDescent="0.35">
      <c r="A3594" s="51">
        <v>37400</v>
      </c>
      <c r="B3594" t="s">
        <v>124</v>
      </c>
      <c r="C3594" t="s">
        <v>34</v>
      </c>
      <c r="D3594">
        <v>2031</v>
      </c>
      <c r="E3594" s="52">
        <v>4.2671723856031099</v>
      </c>
    </row>
    <row r="3595" spans="1:5" x14ac:dyDescent="0.35">
      <c r="A3595" s="51">
        <v>37400</v>
      </c>
      <c r="B3595" t="s">
        <v>124</v>
      </c>
      <c r="C3595" t="s">
        <v>34</v>
      </c>
      <c r="D3595">
        <v>2036</v>
      </c>
      <c r="E3595" s="52">
        <v>4.2299683249833802</v>
      </c>
    </row>
    <row r="3596" spans="1:5" x14ac:dyDescent="0.35">
      <c r="A3596" s="51">
        <v>37400</v>
      </c>
      <c r="B3596" t="s">
        <v>124</v>
      </c>
      <c r="C3596" t="s">
        <v>34</v>
      </c>
      <c r="D3596">
        <v>2041</v>
      </c>
      <c r="E3596" s="52">
        <v>4.1680779105392904</v>
      </c>
    </row>
    <row r="3597" spans="1:5" x14ac:dyDescent="0.35">
      <c r="A3597" s="51">
        <v>37400</v>
      </c>
      <c r="B3597" t="s">
        <v>124</v>
      </c>
      <c r="C3597" t="s">
        <v>34</v>
      </c>
      <c r="D3597">
        <v>2046</v>
      </c>
      <c r="E3597" s="52">
        <v>4.1174735166881904</v>
      </c>
    </row>
    <row r="3598" spans="1:5" x14ac:dyDescent="0.35">
      <c r="A3598" s="51">
        <v>37400</v>
      </c>
      <c r="B3598" t="s">
        <v>124</v>
      </c>
      <c r="C3598" t="s">
        <v>38</v>
      </c>
      <c r="D3598">
        <v>2021</v>
      </c>
      <c r="E3598" s="52">
        <v>466.56329554935502</v>
      </c>
    </row>
    <row r="3599" spans="1:5" x14ac:dyDescent="0.35">
      <c r="A3599" s="51">
        <v>37400</v>
      </c>
      <c r="B3599" t="s">
        <v>124</v>
      </c>
      <c r="C3599" t="s">
        <v>38</v>
      </c>
      <c r="D3599">
        <v>2026</v>
      </c>
      <c r="E3599" s="52">
        <v>474.71489612884301</v>
      </c>
    </row>
    <row r="3600" spans="1:5" x14ac:dyDescent="0.35">
      <c r="A3600" s="51">
        <v>37400</v>
      </c>
      <c r="B3600" t="s">
        <v>124</v>
      </c>
      <c r="C3600" t="s">
        <v>38</v>
      </c>
      <c r="D3600">
        <v>2031</v>
      </c>
      <c r="E3600" s="52">
        <v>467.23544672895798</v>
      </c>
    </row>
    <row r="3601" spans="1:5" x14ac:dyDescent="0.35">
      <c r="A3601" s="51">
        <v>37400</v>
      </c>
      <c r="B3601" t="s">
        <v>124</v>
      </c>
      <c r="C3601" t="s">
        <v>38</v>
      </c>
      <c r="D3601">
        <v>2036</v>
      </c>
      <c r="E3601" s="52">
        <v>459.51506075132102</v>
      </c>
    </row>
    <row r="3602" spans="1:5" x14ac:dyDescent="0.35">
      <c r="A3602" s="51">
        <v>37400</v>
      </c>
      <c r="B3602" t="s">
        <v>124</v>
      </c>
      <c r="C3602" t="s">
        <v>38</v>
      </c>
      <c r="D3602">
        <v>2041</v>
      </c>
      <c r="E3602" s="52">
        <v>446.43480640049302</v>
      </c>
    </row>
    <row r="3603" spans="1:5" x14ac:dyDescent="0.35">
      <c r="A3603" s="51">
        <v>37400</v>
      </c>
      <c r="B3603" t="s">
        <v>124</v>
      </c>
      <c r="C3603" t="s">
        <v>38</v>
      </c>
      <c r="D3603">
        <v>2046</v>
      </c>
      <c r="E3603" s="52">
        <v>431.47323109393102</v>
      </c>
    </row>
    <row r="3604" spans="1:5" x14ac:dyDescent="0.35">
      <c r="A3604" s="51">
        <v>37550</v>
      </c>
      <c r="B3604" t="s">
        <v>125</v>
      </c>
      <c r="C3604" t="s">
        <v>31</v>
      </c>
      <c r="D3604">
        <v>2021</v>
      </c>
      <c r="E3604" s="52">
        <v>75.975775580508795</v>
      </c>
    </row>
    <row r="3605" spans="1:5" x14ac:dyDescent="0.35">
      <c r="A3605" s="51">
        <v>37550</v>
      </c>
      <c r="B3605" t="s">
        <v>125</v>
      </c>
      <c r="C3605" t="s">
        <v>31</v>
      </c>
      <c r="D3605">
        <v>2026</v>
      </c>
      <c r="E3605" s="52">
        <v>78.888634861601602</v>
      </c>
    </row>
    <row r="3606" spans="1:5" x14ac:dyDescent="0.35">
      <c r="A3606" s="51">
        <v>37550</v>
      </c>
      <c r="B3606" t="s">
        <v>125</v>
      </c>
      <c r="C3606" t="s">
        <v>31</v>
      </c>
      <c r="D3606">
        <v>2031</v>
      </c>
      <c r="E3606" s="52">
        <v>80.551401293700195</v>
      </c>
    </row>
    <row r="3607" spans="1:5" x14ac:dyDescent="0.35">
      <c r="A3607" s="51">
        <v>37550</v>
      </c>
      <c r="B3607" t="s">
        <v>125</v>
      </c>
      <c r="C3607" t="s">
        <v>31</v>
      </c>
      <c r="D3607">
        <v>2036</v>
      </c>
      <c r="E3607" s="52">
        <v>83.404665800057799</v>
      </c>
    </row>
    <row r="3608" spans="1:5" x14ac:dyDescent="0.35">
      <c r="A3608" s="51">
        <v>37550</v>
      </c>
      <c r="B3608" t="s">
        <v>125</v>
      </c>
      <c r="C3608" t="s">
        <v>31</v>
      </c>
      <c r="D3608">
        <v>2041</v>
      </c>
      <c r="E3608" s="52">
        <v>86.824616642349795</v>
      </c>
    </row>
    <row r="3609" spans="1:5" x14ac:dyDescent="0.35">
      <c r="A3609" s="51">
        <v>37550</v>
      </c>
      <c r="B3609" t="s">
        <v>125</v>
      </c>
      <c r="C3609" t="s">
        <v>31</v>
      </c>
      <c r="D3609">
        <v>2046</v>
      </c>
      <c r="E3609" s="52">
        <v>90.463301253220394</v>
      </c>
    </row>
    <row r="3610" spans="1:5" x14ac:dyDescent="0.35">
      <c r="A3610" s="51">
        <v>37550</v>
      </c>
      <c r="B3610" t="s">
        <v>125</v>
      </c>
      <c r="C3610" t="s">
        <v>32</v>
      </c>
      <c r="D3610">
        <v>2021</v>
      </c>
      <c r="E3610" s="52">
        <v>79.319322074913998</v>
      </c>
    </row>
    <row r="3611" spans="1:5" x14ac:dyDescent="0.35">
      <c r="A3611" s="51">
        <v>37550</v>
      </c>
      <c r="B3611" t="s">
        <v>125</v>
      </c>
      <c r="C3611" t="s">
        <v>32</v>
      </c>
      <c r="D3611">
        <v>2026</v>
      </c>
      <c r="E3611" s="52">
        <v>84.439829506809602</v>
      </c>
    </row>
    <row r="3612" spans="1:5" x14ac:dyDescent="0.35">
      <c r="A3612" s="51">
        <v>37550</v>
      </c>
      <c r="B3612" t="s">
        <v>125</v>
      </c>
      <c r="C3612" t="s">
        <v>32</v>
      </c>
      <c r="D3612">
        <v>2031</v>
      </c>
      <c r="E3612" s="52">
        <v>85.923967782153397</v>
      </c>
    </row>
    <row r="3613" spans="1:5" x14ac:dyDescent="0.35">
      <c r="A3613" s="51">
        <v>37550</v>
      </c>
      <c r="B3613" t="s">
        <v>125</v>
      </c>
      <c r="C3613" t="s">
        <v>32</v>
      </c>
      <c r="D3613">
        <v>2036</v>
      </c>
      <c r="E3613" s="52">
        <v>86.7018556115096</v>
      </c>
    </row>
    <row r="3614" spans="1:5" x14ac:dyDescent="0.35">
      <c r="A3614" s="51">
        <v>37550</v>
      </c>
      <c r="B3614" t="s">
        <v>125</v>
      </c>
      <c r="C3614" t="s">
        <v>32</v>
      </c>
      <c r="D3614">
        <v>2041</v>
      </c>
      <c r="E3614" s="52">
        <v>86.949228536731596</v>
      </c>
    </row>
    <row r="3615" spans="1:5" x14ac:dyDescent="0.35">
      <c r="A3615" s="51">
        <v>37550</v>
      </c>
      <c r="B3615" t="s">
        <v>125</v>
      </c>
      <c r="C3615" t="s">
        <v>32</v>
      </c>
      <c r="D3615">
        <v>2046</v>
      </c>
      <c r="E3615" s="52">
        <v>87.572170773821497</v>
      </c>
    </row>
    <row r="3616" spans="1:5" x14ac:dyDescent="0.35">
      <c r="A3616" s="51">
        <v>37550</v>
      </c>
      <c r="B3616" t="s">
        <v>125</v>
      </c>
      <c r="C3616" t="s">
        <v>37</v>
      </c>
      <c r="D3616">
        <v>2021</v>
      </c>
      <c r="E3616" s="52">
        <v>1.96693575667148</v>
      </c>
    </row>
    <row r="3617" spans="1:5" x14ac:dyDescent="0.35">
      <c r="A3617" s="51">
        <v>37550</v>
      </c>
      <c r="B3617" t="s">
        <v>125</v>
      </c>
      <c r="C3617" t="s">
        <v>37</v>
      </c>
      <c r="D3617">
        <v>2026</v>
      </c>
      <c r="E3617" s="52">
        <v>2.09616202550332</v>
      </c>
    </row>
    <row r="3618" spans="1:5" x14ac:dyDescent="0.35">
      <c r="A3618" s="51">
        <v>37550</v>
      </c>
      <c r="B3618" t="s">
        <v>125</v>
      </c>
      <c r="C3618" t="s">
        <v>37</v>
      </c>
      <c r="D3618">
        <v>2031</v>
      </c>
      <c r="E3618" s="52">
        <v>2.1943820849467199</v>
      </c>
    </row>
    <row r="3619" spans="1:5" x14ac:dyDescent="0.35">
      <c r="A3619" s="51">
        <v>37550</v>
      </c>
      <c r="B3619" t="s">
        <v>125</v>
      </c>
      <c r="C3619" t="s">
        <v>37</v>
      </c>
      <c r="D3619">
        <v>2036</v>
      </c>
      <c r="E3619" s="52">
        <v>2.2411953052071198</v>
      </c>
    </row>
    <row r="3620" spans="1:5" x14ac:dyDescent="0.35">
      <c r="A3620" s="51">
        <v>37550</v>
      </c>
      <c r="B3620" t="s">
        <v>125</v>
      </c>
      <c r="C3620" t="s">
        <v>37</v>
      </c>
      <c r="D3620">
        <v>2041</v>
      </c>
      <c r="E3620" s="52">
        <v>2.26033464367399</v>
      </c>
    </row>
    <row r="3621" spans="1:5" x14ac:dyDescent="0.35">
      <c r="A3621" s="51">
        <v>37550</v>
      </c>
      <c r="B3621" t="s">
        <v>125</v>
      </c>
      <c r="C3621" t="s">
        <v>37</v>
      </c>
      <c r="D3621">
        <v>2046</v>
      </c>
      <c r="E3621" s="52">
        <v>2.3055515696292299</v>
      </c>
    </row>
    <row r="3622" spans="1:5" x14ac:dyDescent="0.35">
      <c r="A3622" s="51">
        <v>37550</v>
      </c>
      <c r="B3622" t="s">
        <v>125</v>
      </c>
      <c r="C3622" t="s">
        <v>36</v>
      </c>
      <c r="D3622">
        <v>2021</v>
      </c>
      <c r="E3622" s="52">
        <v>40.527969284713798</v>
      </c>
    </row>
    <row r="3623" spans="1:5" x14ac:dyDescent="0.35">
      <c r="A3623" s="51">
        <v>37550</v>
      </c>
      <c r="B3623" t="s">
        <v>125</v>
      </c>
      <c r="C3623" t="s">
        <v>36</v>
      </c>
      <c r="D3623">
        <v>2026</v>
      </c>
      <c r="E3623" s="52">
        <v>43.8702504021878</v>
      </c>
    </row>
    <row r="3624" spans="1:5" x14ac:dyDescent="0.35">
      <c r="A3624" s="51">
        <v>37550</v>
      </c>
      <c r="B3624" t="s">
        <v>125</v>
      </c>
      <c r="C3624" t="s">
        <v>36</v>
      </c>
      <c r="D3624">
        <v>2031</v>
      </c>
      <c r="E3624" s="52">
        <v>45.329684319200403</v>
      </c>
    </row>
    <row r="3625" spans="1:5" x14ac:dyDescent="0.35">
      <c r="A3625" s="51">
        <v>37550</v>
      </c>
      <c r="B3625" t="s">
        <v>125</v>
      </c>
      <c r="C3625" t="s">
        <v>36</v>
      </c>
      <c r="D3625">
        <v>2036</v>
      </c>
      <c r="E3625" s="52">
        <v>46.256655964655799</v>
      </c>
    </row>
    <row r="3626" spans="1:5" x14ac:dyDescent="0.35">
      <c r="A3626" s="51">
        <v>37550</v>
      </c>
      <c r="B3626" t="s">
        <v>125</v>
      </c>
      <c r="C3626" t="s">
        <v>36</v>
      </c>
      <c r="D3626">
        <v>2041</v>
      </c>
      <c r="E3626" s="52">
        <v>46.963638464171801</v>
      </c>
    </row>
    <row r="3627" spans="1:5" x14ac:dyDescent="0.35">
      <c r="A3627" s="51">
        <v>37550</v>
      </c>
      <c r="B3627" t="s">
        <v>125</v>
      </c>
      <c r="C3627" t="s">
        <v>36</v>
      </c>
      <c r="D3627">
        <v>2046</v>
      </c>
      <c r="E3627" s="52">
        <v>47.431668098074397</v>
      </c>
    </row>
    <row r="3628" spans="1:5" x14ac:dyDescent="0.35">
      <c r="A3628" s="51">
        <v>37550</v>
      </c>
      <c r="B3628" t="s">
        <v>125</v>
      </c>
      <c r="C3628" t="s">
        <v>35</v>
      </c>
      <c r="D3628">
        <v>2021</v>
      </c>
      <c r="E3628" s="52">
        <v>2.4895739757823301</v>
      </c>
    </row>
    <row r="3629" spans="1:5" x14ac:dyDescent="0.35">
      <c r="A3629" s="51">
        <v>37550</v>
      </c>
      <c r="B3629" t="s">
        <v>125</v>
      </c>
      <c r="C3629" t="s">
        <v>35</v>
      </c>
      <c r="D3629">
        <v>2026</v>
      </c>
      <c r="E3629" s="52">
        <v>2.6271586388830399</v>
      </c>
    </row>
    <row r="3630" spans="1:5" x14ac:dyDescent="0.35">
      <c r="A3630" s="51">
        <v>37550</v>
      </c>
      <c r="B3630" t="s">
        <v>125</v>
      </c>
      <c r="C3630" t="s">
        <v>35</v>
      </c>
      <c r="D3630">
        <v>2031</v>
      </c>
      <c r="E3630" s="52">
        <v>2.6909212868552199</v>
      </c>
    </row>
    <row r="3631" spans="1:5" x14ac:dyDescent="0.35">
      <c r="A3631" s="51">
        <v>37550</v>
      </c>
      <c r="B3631" t="s">
        <v>125</v>
      </c>
      <c r="C3631" t="s">
        <v>35</v>
      </c>
      <c r="D3631">
        <v>2036</v>
      </c>
      <c r="E3631" s="52">
        <v>2.75846269143649</v>
      </c>
    </row>
    <row r="3632" spans="1:5" x14ac:dyDescent="0.35">
      <c r="A3632" s="51">
        <v>37550</v>
      </c>
      <c r="B3632" t="s">
        <v>125</v>
      </c>
      <c r="C3632" t="s">
        <v>35</v>
      </c>
      <c r="D3632">
        <v>2041</v>
      </c>
      <c r="E3632" s="52">
        <v>2.8213773663067601</v>
      </c>
    </row>
    <row r="3633" spans="1:5" x14ac:dyDescent="0.35">
      <c r="A3633" s="51">
        <v>37550</v>
      </c>
      <c r="B3633" t="s">
        <v>125</v>
      </c>
      <c r="C3633" t="s">
        <v>35</v>
      </c>
      <c r="D3633">
        <v>2046</v>
      </c>
      <c r="E3633" s="52">
        <v>2.8926103455441998</v>
      </c>
    </row>
    <row r="3634" spans="1:5" x14ac:dyDescent="0.35">
      <c r="A3634" s="51">
        <v>37550</v>
      </c>
      <c r="B3634" t="s">
        <v>125</v>
      </c>
      <c r="C3634" t="s">
        <v>33</v>
      </c>
      <c r="D3634">
        <v>2021</v>
      </c>
      <c r="E3634" s="52">
        <v>15.203905932259399</v>
      </c>
    </row>
    <row r="3635" spans="1:5" x14ac:dyDescent="0.35">
      <c r="A3635" s="51">
        <v>37550</v>
      </c>
      <c r="B3635" t="s">
        <v>125</v>
      </c>
      <c r="C3635" t="s">
        <v>33</v>
      </c>
      <c r="D3635">
        <v>2026</v>
      </c>
      <c r="E3635" s="52">
        <v>16.459526011161401</v>
      </c>
    </row>
    <row r="3636" spans="1:5" x14ac:dyDescent="0.35">
      <c r="A3636" s="51">
        <v>37550</v>
      </c>
      <c r="B3636" t="s">
        <v>125</v>
      </c>
      <c r="C3636" t="s">
        <v>33</v>
      </c>
      <c r="D3636">
        <v>2031</v>
      </c>
      <c r="E3636" s="52">
        <v>17.323237272145001</v>
      </c>
    </row>
    <row r="3637" spans="1:5" x14ac:dyDescent="0.35">
      <c r="A3637" s="51">
        <v>37550</v>
      </c>
      <c r="B3637" t="s">
        <v>125</v>
      </c>
      <c r="C3637" t="s">
        <v>33</v>
      </c>
      <c r="D3637">
        <v>2036</v>
      </c>
      <c r="E3637" s="52">
        <v>18.2429860246198</v>
      </c>
    </row>
    <row r="3638" spans="1:5" x14ac:dyDescent="0.35">
      <c r="A3638" s="51">
        <v>37550</v>
      </c>
      <c r="B3638" t="s">
        <v>125</v>
      </c>
      <c r="C3638" t="s">
        <v>33</v>
      </c>
      <c r="D3638">
        <v>2041</v>
      </c>
      <c r="E3638" s="52">
        <v>19.070339572072101</v>
      </c>
    </row>
    <row r="3639" spans="1:5" x14ac:dyDescent="0.35">
      <c r="A3639" s="51">
        <v>37550</v>
      </c>
      <c r="B3639" t="s">
        <v>125</v>
      </c>
      <c r="C3639" t="s">
        <v>33</v>
      </c>
      <c r="D3639">
        <v>2046</v>
      </c>
      <c r="E3639" s="52">
        <v>19.835604794049701</v>
      </c>
    </row>
    <row r="3640" spans="1:5" x14ac:dyDescent="0.35">
      <c r="A3640" s="51">
        <v>37550</v>
      </c>
      <c r="B3640" t="s">
        <v>125</v>
      </c>
      <c r="C3640" t="s">
        <v>34</v>
      </c>
      <c r="D3640">
        <v>2021</v>
      </c>
      <c r="E3640" s="52">
        <v>0.54627414502451499</v>
      </c>
    </row>
    <row r="3641" spans="1:5" x14ac:dyDescent="0.35">
      <c r="A3641" s="51">
        <v>37550</v>
      </c>
      <c r="B3641" t="s">
        <v>125</v>
      </c>
      <c r="C3641" t="s">
        <v>34</v>
      </c>
      <c r="D3641">
        <v>2026</v>
      </c>
      <c r="E3641" s="52">
        <v>0.58125357909494502</v>
      </c>
    </row>
    <row r="3642" spans="1:5" x14ac:dyDescent="0.35">
      <c r="A3642" s="51">
        <v>37550</v>
      </c>
      <c r="B3642" t="s">
        <v>125</v>
      </c>
      <c r="C3642" t="s">
        <v>34</v>
      </c>
      <c r="D3642">
        <v>2031</v>
      </c>
      <c r="E3642" s="52">
        <v>0.59199174481768302</v>
      </c>
    </row>
    <row r="3643" spans="1:5" x14ac:dyDescent="0.35">
      <c r="A3643" s="51">
        <v>37550</v>
      </c>
      <c r="B3643" t="s">
        <v>125</v>
      </c>
      <c r="C3643" t="s">
        <v>34</v>
      </c>
      <c r="D3643">
        <v>2036</v>
      </c>
      <c r="E3643" s="52">
        <v>0.58859999697379295</v>
      </c>
    </row>
    <row r="3644" spans="1:5" x14ac:dyDescent="0.35">
      <c r="A3644" s="51">
        <v>37550</v>
      </c>
      <c r="B3644" t="s">
        <v>125</v>
      </c>
      <c r="C3644" t="s">
        <v>34</v>
      </c>
      <c r="D3644">
        <v>2041</v>
      </c>
      <c r="E3644" s="52">
        <v>0.58448359083774404</v>
      </c>
    </row>
    <row r="3645" spans="1:5" x14ac:dyDescent="0.35">
      <c r="A3645" s="51">
        <v>37550</v>
      </c>
      <c r="B3645" t="s">
        <v>125</v>
      </c>
      <c r="C3645" t="s">
        <v>34</v>
      </c>
      <c r="D3645">
        <v>2046</v>
      </c>
      <c r="E3645" s="52">
        <v>0.60081991554964698</v>
      </c>
    </row>
    <row r="3646" spans="1:5" x14ac:dyDescent="0.35">
      <c r="A3646" s="51">
        <v>37550</v>
      </c>
      <c r="B3646" t="s">
        <v>125</v>
      </c>
      <c r="C3646" t="s">
        <v>38</v>
      </c>
      <c r="D3646">
        <v>2021</v>
      </c>
      <c r="E3646" s="52">
        <v>216.029756749874</v>
      </c>
    </row>
    <row r="3647" spans="1:5" x14ac:dyDescent="0.35">
      <c r="A3647" s="51">
        <v>37550</v>
      </c>
      <c r="B3647" t="s">
        <v>125</v>
      </c>
      <c r="C3647" t="s">
        <v>38</v>
      </c>
      <c r="D3647">
        <v>2026</v>
      </c>
      <c r="E3647" s="52">
        <v>228.96281502524201</v>
      </c>
    </row>
    <row r="3648" spans="1:5" x14ac:dyDescent="0.35">
      <c r="A3648" s="51">
        <v>37550</v>
      </c>
      <c r="B3648" t="s">
        <v>125</v>
      </c>
      <c r="C3648" t="s">
        <v>38</v>
      </c>
      <c r="D3648">
        <v>2031</v>
      </c>
      <c r="E3648" s="52">
        <v>234.60558578381901</v>
      </c>
    </row>
    <row r="3649" spans="1:5" x14ac:dyDescent="0.35">
      <c r="A3649" s="51">
        <v>37550</v>
      </c>
      <c r="B3649" t="s">
        <v>125</v>
      </c>
      <c r="C3649" t="s">
        <v>38</v>
      </c>
      <c r="D3649">
        <v>2036</v>
      </c>
      <c r="E3649" s="52">
        <v>240.19442139445999</v>
      </c>
    </row>
    <row r="3650" spans="1:5" x14ac:dyDescent="0.35">
      <c r="A3650" s="51">
        <v>37550</v>
      </c>
      <c r="B3650" t="s">
        <v>125</v>
      </c>
      <c r="C3650" t="s">
        <v>38</v>
      </c>
      <c r="D3650">
        <v>2041</v>
      </c>
      <c r="E3650" s="52">
        <v>245.474018816144</v>
      </c>
    </row>
    <row r="3651" spans="1:5" x14ac:dyDescent="0.35">
      <c r="A3651" s="51">
        <v>37550</v>
      </c>
      <c r="B3651" t="s">
        <v>125</v>
      </c>
      <c r="C3651" t="s">
        <v>38</v>
      </c>
      <c r="D3651">
        <v>2046</v>
      </c>
      <c r="E3651" s="52">
        <v>251.101726749889</v>
      </c>
    </row>
    <row r="3652" spans="1:5" x14ac:dyDescent="0.35">
      <c r="A3652" s="51">
        <v>37570</v>
      </c>
      <c r="B3652" t="s">
        <v>126</v>
      </c>
      <c r="C3652" t="s">
        <v>31</v>
      </c>
      <c r="D3652">
        <v>2021</v>
      </c>
      <c r="E3652" s="52">
        <v>21.979655646529299</v>
      </c>
    </row>
    <row r="3653" spans="1:5" x14ac:dyDescent="0.35">
      <c r="A3653" s="51">
        <v>37570</v>
      </c>
      <c r="B3653" t="s">
        <v>126</v>
      </c>
      <c r="C3653" t="s">
        <v>31</v>
      </c>
      <c r="D3653">
        <v>2026</v>
      </c>
      <c r="E3653" s="52">
        <v>23.046313091016799</v>
      </c>
    </row>
    <row r="3654" spans="1:5" x14ac:dyDescent="0.35">
      <c r="A3654" s="51">
        <v>37570</v>
      </c>
      <c r="B3654" t="s">
        <v>126</v>
      </c>
      <c r="C3654" t="s">
        <v>31</v>
      </c>
      <c r="D3654">
        <v>2031</v>
      </c>
      <c r="E3654" s="52">
        <v>23.110708572157201</v>
      </c>
    </row>
    <row r="3655" spans="1:5" x14ac:dyDescent="0.35">
      <c r="A3655" s="51">
        <v>37570</v>
      </c>
      <c r="B3655" t="s">
        <v>126</v>
      </c>
      <c r="C3655" t="s">
        <v>31</v>
      </c>
      <c r="D3655">
        <v>2036</v>
      </c>
      <c r="E3655" s="52">
        <v>23.571643084955198</v>
      </c>
    </row>
    <row r="3656" spans="1:5" x14ac:dyDescent="0.35">
      <c r="A3656" s="51">
        <v>37570</v>
      </c>
      <c r="B3656" t="s">
        <v>126</v>
      </c>
      <c r="C3656" t="s">
        <v>31</v>
      </c>
      <c r="D3656">
        <v>2041</v>
      </c>
      <c r="E3656" s="52">
        <v>24.0587278234755</v>
      </c>
    </row>
    <row r="3657" spans="1:5" x14ac:dyDescent="0.35">
      <c r="A3657" s="51">
        <v>37570</v>
      </c>
      <c r="B3657" t="s">
        <v>126</v>
      </c>
      <c r="C3657" t="s">
        <v>31</v>
      </c>
      <c r="D3657">
        <v>2046</v>
      </c>
      <c r="E3657" s="52">
        <v>24.5515419157129</v>
      </c>
    </row>
    <row r="3658" spans="1:5" x14ac:dyDescent="0.35">
      <c r="A3658" s="51">
        <v>37570</v>
      </c>
      <c r="B3658" t="s">
        <v>126</v>
      </c>
      <c r="C3658" t="s">
        <v>32</v>
      </c>
      <c r="D3658">
        <v>2021</v>
      </c>
      <c r="E3658" s="52">
        <v>21.03409563724</v>
      </c>
    </row>
    <row r="3659" spans="1:5" x14ac:dyDescent="0.35">
      <c r="A3659" s="51">
        <v>37570</v>
      </c>
      <c r="B3659" t="s">
        <v>126</v>
      </c>
      <c r="C3659" t="s">
        <v>32</v>
      </c>
      <c r="D3659">
        <v>2026</v>
      </c>
      <c r="E3659" s="52">
        <v>22.755894382591499</v>
      </c>
    </row>
    <row r="3660" spans="1:5" x14ac:dyDescent="0.35">
      <c r="A3660" s="51">
        <v>37570</v>
      </c>
      <c r="B3660" t="s">
        <v>126</v>
      </c>
      <c r="C3660" t="s">
        <v>32</v>
      </c>
      <c r="D3660">
        <v>2031</v>
      </c>
      <c r="E3660" s="52">
        <v>23.247534883698599</v>
      </c>
    </row>
    <row r="3661" spans="1:5" x14ac:dyDescent="0.35">
      <c r="A3661" s="51">
        <v>37570</v>
      </c>
      <c r="B3661" t="s">
        <v>126</v>
      </c>
      <c r="C3661" t="s">
        <v>32</v>
      </c>
      <c r="D3661">
        <v>2036</v>
      </c>
      <c r="E3661" s="52">
        <v>23.567712983178399</v>
      </c>
    </row>
    <row r="3662" spans="1:5" x14ac:dyDescent="0.35">
      <c r="A3662" s="51">
        <v>37570</v>
      </c>
      <c r="B3662" t="s">
        <v>126</v>
      </c>
      <c r="C3662" t="s">
        <v>32</v>
      </c>
      <c r="D3662">
        <v>2041</v>
      </c>
      <c r="E3662" s="52">
        <v>23.704652000366998</v>
      </c>
    </row>
    <row r="3663" spans="1:5" x14ac:dyDescent="0.35">
      <c r="A3663" s="51">
        <v>37570</v>
      </c>
      <c r="B3663" t="s">
        <v>126</v>
      </c>
      <c r="C3663" t="s">
        <v>32</v>
      </c>
      <c r="D3663">
        <v>2046</v>
      </c>
      <c r="E3663" s="52">
        <v>23.811256422354699</v>
      </c>
    </row>
    <row r="3664" spans="1:5" x14ac:dyDescent="0.35">
      <c r="A3664" s="51">
        <v>37570</v>
      </c>
      <c r="B3664" t="s">
        <v>126</v>
      </c>
      <c r="C3664" t="s">
        <v>37</v>
      </c>
      <c r="D3664">
        <v>2021</v>
      </c>
      <c r="E3664" s="52">
        <v>3.0344639293823801</v>
      </c>
    </row>
    <row r="3665" spans="1:5" x14ac:dyDescent="0.35">
      <c r="A3665" s="51">
        <v>37570</v>
      </c>
      <c r="B3665" t="s">
        <v>126</v>
      </c>
      <c r="C3665" t="s">
        <v>37</v>
      </c>
      <c r="D3665">
        <v>2026</v>
      </c>
      <c r="E3665" s="52">
        <v>3.2169431570138598</v>
      </c>
    </row>
    <row r="3666" spans="1:5" x14ac:dyDescent="0.35">
      <c r="A3666" s="51">
        <v>37570</v>
      </c>
      <c r="B3666" t="s">
        <v>126</v>
      </c>
      <c r="C3666" t="s">
        <v>37</v>
      </c>
      <c r="D3666">
        <v>2031</v>
      </c>
      <c r="E3666" s="52">
        <v>3.3479684547967601</v>
      </c>
    </row>
    <row r="3667" spans="1:5" x14ac:dyDescent="0.35">
      <c r="A3667" s="51">
        <v>37570</v>
      </c>
      <c r="B3667" t="s">
        <v>126</v>
      </c>
      <c r="C3667" t="s">
        <v>37</v>
      </c>
      <c r="D3667">
        <v>2036</v>
      </c>
      <c r="E3667" s="52">
        <v>3.45082783760878</v>
      </c>
    </row>
    <row r="3668" spans="1:5" x14ac:dyDescent="0.35">
      <c r="A3668" s="51">
        <v>37570</v>
      </c>
      <c r="B3668" t="s">
        <v>126</v>
      </c>
      <c r="C3668" t="s">
        <v>37</v>
      </c>
      <c r="D3668">
        <v>2041</v>
      </c>
      <c r="E3668" s="52">
        <v>3.4565079350066101</v>
      </c>
    </row>
    <row r="3669" spans="1:5" x14ac:dyDescent="0.35">
      <c r="A3669" s="51">
        <v>37570</v>
      </c>
      <c r="B3669" t="s">
        <v>126</v>
      </c>
      <c r="C3669" t="s">
        <v>37</v>
      </c>
      <c r="D3669">
        <v>2046</v>
      </c>
      <c r="E3669" s="52">
        <v>3.4831970774639101</v>
      </c>
    </row>
    <row r="3670" spans="1:5" x14ac:dyDescent="0.35">
      <c r="A3670" s="51">
        <v>37570</v>
      </c>
      <c r="B3670" t="s">
        <v>126</v>
      </c>
      <c r="C3670" t="s">
        <v>36</v>
      </c>
      <c r="D3670">
        <v>2021</v>
      </c>
      <c r="E3670" s="52">
        <v>30.229938121273801</v>
      </c>
    </row>
    <row r="3671" spans="1:5" x14ac:dyDescent="0.35">
      <c r="A3671" s="51">
        <v>37570</v>
      </c>
      <c r="B3671" t="s">
        <v>126</v>
      </c>
      <c r="C3671" t="s">
        <v>36</v>
      </c>
      <c r="D3671">
        <v>2026</v>
      </c>
      <c r="E3671" s="52">
        <v>33.7473767497872</v>
      </c>
    </row>
    <row r="3672" spans="1:5" x14ac:dyDescent="0.35">
      <c r="A3672" s="51">
        <v>37570</v>
      </c>
      <c r="B3672" t="s">
        <v>126</v>
      </c>
      <c r="C3672" t="s">
        <v>36</v>
      </c>
      <c r="D3672">
        <v>2031</v>
      </c>
      <c r="E3672" s="52">
        <v>35.168050036308202</v>
      </c>
    </row>
    <row r="3673" spans="1:5" x14ac:dyDescent="0.35">
      <c r="A3673" s="51">
        <v>37570</v>
      </c>
      <c r="B3673" t="s">
        <v>126</v>
      </c>
      <c r="C3673" t="s">
        <v>36</v>
      </c>
      <c r="D3673">
        <v>2036</v>
      </c>
      <c r="E3673" s="52">
        <v>36.140255109244301</v>
      </c>
    </row>
    <row r="3674" spans="1:5" x14ac:dyDescent="0.35">
      <c r="A3674" s="51">
        <v>37570</v>
      </c>
      <c r="B3674" t="s">
        <v>126</v>
      </c>
      <c r="C3674" t="s">
        <v>36</v>
      </c>
      <c r="D3674">
        <v>2041</v>
      </c>
      <c r="E3674" s="52">
        <v>36.667352742886003</v>
      </c>
    </row>
    <row r="3675" spans="1:5" x14ac:dyDescent="0.35">
      <c r="A3675" s="51">
        <v>37570</v>
      </c>
      <c r="B3675" t="s">
        <v>126</v>
      </c>
      <c r="C3675" t="s">
        <v>36</v>
      </c>
      <c r="D3675">
        <v>2046</v>
      </c>
      <c r="E3675" s="52">
        <v>37.027814414133303</v>
      </c>
    </row>
    <row r="3676" spans="1:5" x14ac:dyDescent="0.35">
      <c r="A3676" s="51">
        <v>37570</v>
      </c>
      <c r="B3676" t="s">
        <v>126</v>
      </c>
      <c r="C3676" t="s">
        <v>35</v>
      </c>
      <c r="D3676">
        <v>2021</v>
      </c>
      <c r="E3676" s="52">
        <v>4.85858154093353</v>
      </c>
    </row>
    <row r="3677" spans="1:5" x14ac:dyDescent="0.35">
      <c r="A3677" s="51">
        <v>37570</v>
      </c>
      <c r="B3677" t="s">
        <v>126</v>
      </c>
      <c r="C3677" t="s">
        <v>35</v>
      </c>
      <c r="D3677">
        <v>2026</v>
      </c>
      <c r="E3677" s="52">
        <v>5.1154853890120098</v>
      </c>
    </row>
    <row r="3678" spans="1:5" x14ac:dyDescent="0.35">
      <c r="A3678" s="51">
        <v>37570</v>
      </c>
      <c r="B3678" t="s">
        <v>126</v>
      </c>
      <c r="C3678" t="s">
        <v>35</v>
      </c>
      <c r="D3678">
        <v>2031</v>
      </c>
      <c r="E3678" s="52">
        <v>5.1846957619421401</v>
      </c>
    </row>
    <row r="3679" spans="1:5" x14ac:dyDescent="0.35">
      <c r="A3679" s="51">
        <v>37570</v>
      </c>
      <c r="B3679" t="s">
        <v>126</v>
      </c>
      <c r="C3679" t="s">
        <v>35</v>
      </c>
      <c r="D3679">
        <v>2036</v>
      </c>
      <c r="E3679" s="52">
        <v>5.26082691061176</v>
      </c>
    </row>
    <row r="3680" spans="1:5" x14ac:dyDescent="0.35">
      <c r="A3680" s="51">
        <v>37570</v>
      </c>
      <c r="B3680" t="s">
        <v>126</v>
      </c>
      <c r="C3680" t="s">
        <v>35</v>
      </c>
      <c r="D3680">
        <v>2041</v>
      </c>
      <c r="E3680" s="52">
        <v>5.3110409165333996</v>
      </c>
    </row>
    <row r="3681" spans="1:5" x14ac:dyDescent="0.35">
      <c r="A3681" s="51">
        <v>37570</v>
      </c>
      <c r="B3681" t="s">
        <v>126</v>
      </c>
      <c r="C3681" t="s">
        <v>35</v>
      </c>
      <c r="D3681">
        <v>2046</v>
      </c>
      <c r="E3681" s="52">
        <v>5.35833918164899</v>
      </c>
    </row>
    <row r="3682" spans="1:5" x14ac:dyDescent="0.35">
      <c r="A3682" s="51">
        <v>37570</v>
      </c>
      <c r="B3682" t="s">
        <v>126</v>
      </c>
      <c r="C3682" t="s">
        <v>33</v>
      </c>
      <c r="D3682">
        <v>2021</v>
      </c>
      <c r="E3682" s="52">
        <v>13.6804376046322</v>
      </c>
    </row>
    <row r="3683" spans="1:5" x14ac:dyDescent="0.35">
      <c r="A3683" s="51">
        <v>37570</v>
      </c>
      <c r="B3683" t="s">
        <v>126</v>
      </c>
      <c r="C3683" t="s">
        <v>33</v>
      </c>
      <c r="D3683">
        <v>2026</v>
      </c>
      <c r="E3683" s="52">
        <v>14.8982529876932</v>
      </c>
    </row>
    <row r="3684" spans="1:5" x14ac:dyDescent="0.35">
      <c r="A3684" s="51">
        <v>37570</v>
      </c>
      <c r="B3684" t="s">
        <v>126</v>
      </c>
      <c r="C3684" t="s">
        <v>33</v>
      </c>
      <c r="D3684">
        <v>2031</v>
      </c>
      <c r="E3684" s="52">
        <v>15.6111874339521</v>
      </c>
    </row>
    <row r="3685" spans="1:5" x14ac:dyDescent="0.35">
      <c r="A3685" s="51">
        <v>37570</v>
      </c>
      <c r="B3685" t="s">
        <v>126</v>
      </c>
      <c r="C3685" t="s">
        <v>33</v>
      </c>
      <c r="D3685">
        <v>2036</v>
      </c>
      <c r="E3685" s="52">
        <v>16.2365372440348</v>
      </c>
    </row>
    <row r="3686" spans="1:5" x14ac:dyDescent="0.35">
      <c r="A3686" s="51">
        <v>37570</v>
      </c>
      <c r="B3686" t="s">
        <v>126</v>
      </c>
      <c r="C3686" t="s">
        <v>33</v>
      </c>
      <c r="D3686">
        <v>2041</v>
      </c>
      <c r="E3686" s="52">
        <v>16.672530845895199</v>
      </c>
    </row>
    <row r="3687" spans="1:5" x14ac:dyDescent="0.35">
      <c r="A3687" s="51">
        <v>37570</v>
      </c>
      <c r="B3687" t="s">
        <v>126</v>
      </c>
      <c r="C3687" t="s">
        <v>33</v>
      </c>
      <c r="D3687">
        <v>2046</v>
      </c>
      <c r="E3687" s="52">
        <v>16.983138062730699</v>
      </c>
    </row>
    <row r="3688" spans="1:5" x14ac:dyDescent="0.35">
      <c r="A3688" s="51">
        <v>37570</v>
      </c>
      <c r="B3688" t="s">
        <v>126</v>
      </c>
      <c r="C3688" t="s">
        <v>34</v>
      </c>
      <c r="D3688">
        <v>2021</v>
      </c>
      <c r="E3688" s="52">
        <v>2.4944210600775198</v>
      </c>
    </row>
    <row r="3689" spans="1:5" x14ac:dyDescent="0.35">
      <c r="A3689" s="51">
        <v>37570</v>
      </c>
      <c r="B3689" t="s">
        <v>126</v>
      </c>
      <c r="C3689" t="s">
        <v>34</v>
      </c>
      <c r="D3689">
        <v>2026</v>
      </c>
      <c r="E3689" s="52">
        <v>2.6971434807663002</v>
      </c>
    </row>
    <row r="3690" spans="1:5" x14ac:dyDescent="0.35">
      <c r="A3690" s="51">
        <v>37570</v>
      </c>
      <c r="B3690" t="s">
        <v>126</v>
      </c>
      <c r="C3690" t="s">
        <v>34</v>
      </c>
      <c r="D3690">
        <v>2031</v>
      </c>
      <c r="E3690" s="52">
        <v>2.8070079457331301</v>
      </c>
    </row>
    <row r="3691" spans="1:5" x14ac:dyDescent="0.35">
      <c r="A3691" s="51">
        <v>37570</v>
      </c>
      <c r="B3691" t="s">
        <v>126</v>
      </c>
      <c r="C3691" t="s">
        <v>34</v>
      </c>
      <c r="D3691">
        <v>2036</v>
      </c>
      <c r="E3691" s="52">
        <v>2.8675753736378602</v>
      </c>
    </row>
    <row r="3692" spans="1:5" x14ac:dyDescent="0.35">
      <c r="A3692" s="51">
        <v>37570</v>
      </c>
      <c r="B3692" t="s">
        <v>126</v>
      </c>
      <c r="C3692" t="s">
        <v>34</v>
      </c>
      <c r="D3692">
        <v>2041</v>
      </c>
      <c r="E3692" s="52">
        <v>2.9088844198631301</v>
      </c>
    </row>
    <row r="3693" spans="1:5" x14ac:dyDescent="0.35">
      <c r="A3693" s="51">
        <v>37570</v>
      </c>
      <c r="B3693" t="s">
        <v>126</v>
      </c>
      <c r="C3693" t="s">
        <v>34</v>
      </c>
      <c r="D3693">
        <v>2046</v>
      </c>
      <c r="E3693" s="52">
        <v>2.9808832983462898</v>
      </c>
    </row>
    <row r="3694" spans="1:5" x14ac:dyDescent="0.35">
      <c r="A3694" s="51">
        <v>37570</v>
      </c>
      <c r="B3694" t="s">
        <v>126</v>
      </c>
      <c r="C3694" t="s">
        <v>38</v>
      </c>
      <c r="D3694">
        <v>2021</v>
      </c>
      <c r="E3694" s="52">
        <v>97.3115935400686</v>
      </c>
    </row>
    <row r="3695" spans="1:5" x14ac:dyDescent="0.35">
      <c r="A3695" s="51">
        <v>37570</v>
      </c>
      <c r="B3695" t="s">
        <v>126</v>
      </c>
      <c r="C3695" t="s">
        <v>38</v>
      </c>
      <c r="D3695">
        <v>2026</v>
      </c>
      <c r="E3695" s="52">
        <v>105.47740923788101</v>
      </c>
    </row>
    <row r="3696" spans="1:5" x14ac:dyDescent="0.35">
      <c r="A3696" s="51">
        <v>37570</v>
      </c>
      <c r="B3696" t="s">
        <v>126</v>
      </c>
      <c r="C3696" t="s">
        <v>38</v>
      </c>
      <c r="D3696">
        <v>2031</v>
      </c>
      <c r="E3696" s="52">
        <v>108.477153088588</v>
      </c>
    </row>
    <row r="3697" spans="1:5" x14ac:dyDescent="0.35">
      <c r="A3697" s="51">
        <v>37570</v>
      </c>
      <c r="B3697" t="s">
        <v>126</v>
      </c>
      <c r="C3697" t="s">
        <v>38</v>
      </c>
      <c r="D3697">
        <v>2036</v>
      </c>
      <c r="E3697" s="52">
        <v>111.095378543271</v>
      </c>
    </row>
    <row r="3698" spans="1:5" x14ac:dyDescent="0.35">
      <c r="A3698" s="51">
        <v>37570</v>
      </c>
      <c r="B3698" t="s">
        <v>126</v>
      </c>
      <c r="C3698" t="s">
        <v>38</v>
      </c>
      <c r="D3698">
        <v>2041</v>
      </c>
      <c r="E3698" s="52">
        <v>112.779696684027</v>
      </c>
    </row>
    <row r="3699" spans="1:5" x14ac:dyDescent="0.35">
      <c r="A3699" s="51">
        <v>37570</v>
      </c>
      <c r="B3699" t="s">
        <v>126</v>
      </c>
      <c r="C3699" t="s">
        <v>38</v>
      </c>
      <c r="D3699">
        <v>2046</v>
      </c>
      <c r="E3699" s="52">
        <v>114.19617037239099</v>
      </c>
    </row>
    <row r="3700" spans="1:5" x14ac:dyDescent="0.35">
      <c r="A3700" s="51">
        <v>37600</v>
      </c>
      <c r="B3700" t="s">
        <v>127</v>
      </c>
      <c r="C3700" t="s">
        <v>31</v>
      </c>
      <c r="D3700">
        <v>2021</v>
      </c>
      <c r="E3700" s="52">
        <v>36.946335495099</v>
      </c>
    </row>
    <row r="3701" spans="1:5" x14ac:dyDescent="0.35">
      <c r="A3701" s="51">
        <v>37600</v>
      </c>
      <c r="B3701" t="s">
        <v>127</v>
      </c>
      <c r="C3701" t="s">
        <v>31</v>
      </c>
      <c r="D3701">
        <v>2026</v>
      </c>
      <c r="E3701" s="52">
        <v>38.882454531052801</v>
      </c>
    </row>
    <row r="3702" spans="1:5" x14ac:dyDescent="0.35">
      <c r="A3702" s="51">
        <v>37600</v>
      </c>
      <c r="B3702" t="s">
        <v>127</v>
      </c>
      <c r="C3702" t="s">
        <v>31</v>
      </c>
      <c r="D3702">
        <v>2031</v>
      </c>
      <c r="E3702" s="52">
        <v>40.951478853746302</v>
      </c>
    </row>
    <row r="3703" spans="1:5" x14ac:dyDescent="0.35">
      <c r="A3703" s="51">
        <v>37600</v>
      </c>
      <c r="B3703" t="s">
        <v>127</v>
      </c>
      <c r="C3703" t="s">
        <v>31</v>
      </c>
      <c r="D3703">
        <v>2036</v>
      </c>
      <c r="E3703" s="52">
        <v>45.173689669185201</v>
      </c>
    </row>
    <row r="3704" spans="1:5" x14ac:dyDescent="0.35">
      <c r="A3704" s="51">
        <v>37600</v>
      </c>
      <c r="B3704" t="s">
        <v>127</v>
      </c>
      <c r="C3704" t="s">
        <v>31</v>
      </c>
      <c r="D3704">
        <v>2041</v>
      </c>
      <c r="E3704" s="52">
        <v>51.097361645903902</v>
      </c>
    </row>
    <row r="3705" spans="1:5" x14ac:dyDescent="0.35">
      <c r="A3705" s="51">
        <v>37600</v>
      </c>
      <c r="B3705" t="s">
        <v>127</v>
      </c>
      <c r="C3705" t="s">
        <v>31</v>
      </c>
      <c r="D3705">
        <v>2046</v>
      </c>
      <c r="E3705" s="52">
        <v>57.648901340351102</v>
      </c>
    </row>
    <row r="3706" spans="1:5" x14ac:dyDescent="0.35">
      <c r="A3706" s="51">
        <v>37600</v>
      </c>
      <c r="B3706" t="s">
        <v>127</v>
      </c>
      <c r="C3706" t="s">
        <v>32</v>
      </c>
      <c r="D3706">
        <v>2021</v>
      </c>
      <c r="E3706" s="52">
        <v>126.832533531264</v>
      </c>
    </row>
    <row r="3707" spans="1:5" x14ac:dyDescent="0.35">
      <c r="A3707" s="51">
        <v>37600</v>
      </c>
      <c r="B3707" t="s">
        <v>127</v>
      </c>
      <c r="C3707" t="s">
        <v>32</v>
      </c>
      <c r="D3707">
        <v>2026</v>
      </c>
      <c r="E3707" s="52">
        <v>142.46543056743599</v>
      </c>
    </row>
    <row r="3708" spans="1:5" x14ac:dyDescent="0.35">
      <c r="A3708" s="51">
        <v>37600</v>
      </c>
      <c r="B3708" t="s">
        <v>127</v>
      </c>
      <c r="C3708" t="s">
        <v>32</v>
      </c>
      <c r="D3708">
        <v>2031</v>
      </c>
      <c r="E3708" s="52">
        <v>156.93180654826301</v>
      </c>
    </row>
    <row r="3709" spans="1:5" x14ac:dyDescent="0.35">
      <c r="A3709" s="51">
        <v>37600</v>
      </c>
      <c r="B3709" t="s">
        <v>127</v>
      </c>
      <c r="C3709" t="s">
        <v>32</v>
      </c>
      <c r="D3709">
        <v>2036</v>
      </c>
      <c r="E3709" s="52">
        <v>174.04610264854699</v>
      </c>
    </row>
    <row r="3710" spans="1:5" x14ac:dyDescent="0.35">
      <c r="A3710" s="51">
        <v>37600</v>
      </c>
      <c r="B3710" t="s">
        <v>127</v>
      </c>
      <c r="C3710" t="s">
        <v>32</v>
      </c>
      <c r="D3710">
        <v>2041</v>
      </c>
      <c r="E3710" s="52">
        <v>193.35618793237899</v>
      </c>
    </row>
    <row r="3711" spans="1:5" x14ac:dyDescent="0.35">
      <c r="A3711" s="51">
        <v>37600</v>
      </c>
      <c r="B3711" t="s">
        <v>127</v>
      </c>
      <c r="C3711" t="s">
        <v>32</v>
      </c>
      <c r="D3711">
        <v>2046</v>
      </c>
      <c r="E3711" s="52">
        <v>213.072047149116</v>
      </c>
    </row>
    <row r="3712" spans="1:5" x14ac:dyDescent="0.35">
      <c r="A3712" s="51">
        <v>37600</v>
      </c>
      <c r="B3712" t="s">
        <v>127</v>
      </c>
      <c r="C3712" t="s">
        <v>37</v>
      </c>
      <c r="D3712">
        <v>2021</v>
      </c>
      <c r="E3712" s="52">
        <v>53.410851201967198</v>
      </c>
    </row>
    <row r="3713" spans="1:5" x14ac:dyDescent="0.35">
      <c r="A3713" s="51">
        <v>37600</v>
      </c>
      <c r="B3713" t="s">
        <v>127</v>
      </c>
      <c r="C3713" t="s">
        <v>37</v>
      </c>
      <c r="D3713">
        <v>2026</v>
      </c>
      <c r="E3713" s="52">
        <v>57.054222334876002</v>
      </c>
    </row>
    <row r="3714" spans="1:5" x14ac:dyDescent="0.35">
      <c r="A3714" s="51">
        <v>37600</v>
      </c>
      <c r="B3714" t="s">
        <v>127</v>
      </c>
      <c r="C3714" t="s">
        <v>37</v>
      </c>
      <c r="D3714">
        <v>2031</v>
      </c>
      <c r="E3714" s="52">
        <v>63.747697820019901</v>
      </c>
    </row>
    <row r="3715" spans="1:5" x14ac:dyDescent="0.35">
      <c r="A3715" s="51">
        <v>37600</v>
      </c>
      <c r="B3715" t="s">
        <v>127</v>
      </c>
      <c r="C3715" t="s">
        <v>37</v>
      </c>
      <c r="D3715">
        <v>2036</v>
      </c>
      <c r="E3715" s="52">
        <v>71.519088327320603</v>
      </c>
    </row>
    <row r="3716" spans="1:5" x14ac:dyDescent="0.35">
      <c r="A3716" s="51">
        <v>37600</v>
      </c>
      <c r="B3716" t="s">
        <v>127</v>
      </c>
      <c r="C3716" t="s">
        <v>37</v>
      </c>
      <c r="D3716">
        <v>2041</v>
      </c>
      <c r="E3716" s="52">
        <v>79.049507364175696</v>
      </c>
    </row>
    <row r="3717" spans="1:5" x14ac:dyDescent="0.35">
      <c r="A3717" s="51">
        <v>37600</v>
      </c>
      <c r="B3717" t="s">
        <v>127</v>
      </c>
      <c r="C3717" t="s">
        <v>37</v>
      </c>
      <c r="D3717">
        <v>2046</v>
      </c>
      <c r="E3717" s="52">
        <v>88.096192537243894</v>
      </c>
    </row>
    <row r="3718" spans="1:5" x14ac:dyDescent="0.35">
      <c r="A3718" s="51">
        <v>37600</v>
      </c>
      <c r="B3718" t="s">
        <v>127</v>
      </c>
      <c r="C3718" t="s">
        <v>36</v>
      </c>
      <c r="D3718">
        <v>2021</v>
      </c>
      <c r="E3718" s="52">
        <v>262.28915988559299</v>
      </c>
    </row>
    <row r="3719" spans="1:5" x14ac:dyDescent="0.35">
      <c r="A3719" s="51">
        <v>37600</v>
      </c>
      <c r="B3719" t="s">
        <v>127</v>
      </c>
      <c r="C3719" t="s">
        <v>36</v>
      </c>
      <c r="D3719">
        <v>2026</v>
      </c>
      <c r="E3719" s="52">
        <v>295.081355731781</v>
      </c>
    </row>
    <row r="3720" spans="1:5" x14ac:dyDescent="0.35">
      <c r="A3720" s="51">
        <v>37600</v>
      </c>
      <c r="B3720" t="s">
        <v>127</v>
      </c>
      <c r="C3720" t="s">
        <v>36</v>
      </c>
      <c r="D3720">
        <v>2031</v>
      </c>
      <c r="E3720" s="52">
        <v>324.48636265883903</v>
      </c>
    </row>
    <row r="3721" spans="1:5" x14ac:dyDescent="0.35">
      <c r="A3721" s="51">
        <v>37600</v>
      </c>
      <c r="B3721" t="s">
        <v>127</v>
      </c>
      <c r="C3721" t="s">
        <v>36</v>
      </c>
      <c r="D3721">
        <v>2036</v>
      </c>
      <c r="E3721" s="52">
        <v>359.956502261151</v>
      </c>
    </row>
    <row r="3722" spans="1:5" x14ac:dyDescent="0.35">
      <c r="A3722" s="51">
        <v>37600</v>
      </c>
      <c r="B3722" t="s">
        <v>127</v>
      </c>
      <c r="C3722" t="s">
        <v>36</v>
      </c>
      <c r="D3722">
        <v>2041</v>
      </c>
      <c r="E3722" s="52">
        <v>400.757125230535</v>
      </c>
    </row>
    <row r="3723" spans="1:5" x14ac:dyDescent="0.35">
      <c r="A3723" s="51">
        <v>37600</v>
      </c>
      <c r="B3723" t="s">
        <v>127</v>
      </c>
      <c r="C3723" t="s">
        <v>36</v>
      </c>
      <c r="D3723">
        <v>2046</v>
      </c>
      <c r="E3723" s="52">
        <v>445.29745058721801</v>
      </c>
    </row>
    <row r="3724" spans="1:5" x14ac:dyDescent="0.35">
      <c r="A3724" s="51">
        <v>37600</v>
      </c>
      <c r="B3724" t="s">
        <v>127</v>
      </c>
      <c r="C3724" t="s">
        <v>35</v>
      </c>
      <c r="D3724">
        <v>2021</v>
      </c>
      <c r="E3724" s="52">
        <v>1.94038635463936</v>
      </c>
    </row>
    <row r="3725" spans="1:5" x14ac:dyDescent="0.35">
      <c r="A3725" s="51">
        <v>37600</v>
      </c>
      <c r="B3725" t="s">
        <v>127</v>
      </c>
      <c r="C3725" t="s">
        <v>35</v>
      </c>
      <c r="D3725">
        <v>2026</v>
      </c>
      <c r="E3725" s="52">
        <v>2.1014047993404201</v>
      </c>
    </row>
    <row r="3726" spans="1:5" x14ac:dyDescent="0.35">
      <c r="A3726" s="51">
        <v>37600</v>
      </c>
      <c r="B3726" t="s">
        <v>127</v>
      </c>
      <c r="C3726" t="s">
        <v>35</v>
      </c>
      <c r="D3726">
        <v>2031</v>
      </c>
      <c r="E3726" s="52">
        <v>2.2699013158172501</v>
      </c>
    </row>
    <row r="3727" spans="1:5" x14ac:dyDescent="0.35">
      <c r="A3727" s="51">
        <v>37600</v>
      </c>
      <c r="B3727" t="s">
        <v>127</v>
      </c>
      <c r="C3727" t="s">
        <v>35</v>
      </c>
      <c r="D3727">
        <v>2036</v>
      </c>
      <c r="E3727" s="52">
        <v>2.52376725556802</v>
      </c>
    </row>
    <row r="3728" spans="1:5" x14ac:dyDescent="0.35">
      <c r="A3728" s="51">
        <v>37600</v>
      </c>
      <c r="B3728" t="s">
        <v>127</v>
      </c>
      <c r="C3728" t="s">
        <v>35</v>
      </c>
      <c r="D3728">
        <v>2041</v>
      </c>
      <c r="E3728" s="52">
        <v>2.8379026496988602</v>
      </c>
    </row>
    <row r="3729" spans="1:5" x14ac:dyDescent="0.35">
      <c r="A3729" s="51">
        <v>37600</v>
      </c>
      <c r="B3729" t="s">
        <v>127</v>
      </c>
      <c r="C3729" t="s">
        <v>35</v>
      </c>
      <c r="D3729">
        <v>2046</v>
      </c>
      <c r="E3729" s="52">
        <v>3.1869027527256399</v>
      </c>
    </row>
    <row r="3730" spans="1:5" x14ac:dyDescent="0.35">
      <c r="A3730" s="51">
        <v>37600</v>
      </c>
      <c r="B3730" t="s">
        <v>127</v>
      </c>
      <c r="C3730" t="s">
        <v>33</v>
      </c>
      <c r="D3730">
        <v>2021</v>
      </c>
      <c r="E3730" s="52">
        <v>48.615094397414801</v>
      </c>
    </row>
    <row r="3731" spans="1:5" x14ac:dyDescent="0.35">
      <c r="A3731" s="51">
        <v>37600</v>
      </c>
      <c r="B3731" t="s">
        <v>127</v>
      </c>
      <c r="C3731" t="s">
        <v>33</v>
      </c>
      <c r="D3731">
        <v>2026</v>
      </c>
      <c r="E3731" s="52">
        <v>52.785147482361602</v>
      </c>
    </row>
    <row r="3732" spans="1:5" x14ac:dyDescent="0.35">
      <c r="A3732" s="51">
        <v>37600</v>
      </c>
      <c r="B3732" t="s">
        <v>127</v>
      </c>
      <c r="C3732" t="s">
        <v>33</v>
      </c>
      <c r="D3732">
        <v>2031</v>
      </c>
      <c r="E3732" s="52">
        <v>57.428981055102497</v>
      </c>
    </row>
    <row r="3733" spans="1:5" x14ac:dyDescent="0.35">
      <c r="A3733" s="51">
        <v>37600</v>
      </c>
      <c r="B3733" t="s">
        <v>127</v>
      </c>
      <c r="C3733" t="s">
        <v>33</v>
      </c>
      <c r="D3733">
        <v>2036</v>
      </c>
      <c r="E3733" s="52">
        <v>64.538277273241505</v>
      </c>
    </row>
    <row r="3734" spans="1:5" x14ac:dyDescent="0.35">
      <c r="A3734" s="51">
        <v>37600</v>
      </c>
      <c r="B3734" t="s">
        <v>127</v>
      </c>
      <c r="C3734" t="s">
        <v>33</v>
      </c>
      <c r="D3734">
        <v>2041</v>
      </c>
      <c r="E3734" s="52">
        <v>73.360802599184396</v>
      </c>
    </row>
    <row r="3735" spans="1:5" x14ac:dyDescent="0.35">
      <c r="A3735" s="51">
        <v>37600</v>
      </c>
      <c r="B3735" t="s">
        <v>127</v>
      </c>
      <c r="C3735" t="s">
        <v>33</v>
      </c>
      <c r="D3735">
        <v>2046</v>
      </c>
      <c r="E3735" s="52">
        <v>82.897435109601801</v>
      </c>
    </row>
    <row r="3736" spans="1:5" x14ac:dyDescent="0.35">
      <c r="A3736" s="51">
        <v>37600</v>
      </c>
      <c r="B3736" t="s">
        <v>127</v>
      </c>
      <c r="C3736" t="s">
        <v>34</v>
      </c>
      <c r="D3736">
        <v>2021</v>
      </c>
      <c r="E3736" s="52">
        <v>10.161959736796399</v>
      </c>
    </row>
    <row r="3737" spans="1:5" x14ac:dyDescent="0.35">
      <c r="A3737" s="51">
        <v>37600</v>
      </c>
      <c r="B3737" t="s">
        <v>127</v>
      </c>
      <c r="C3737" t="s">
        <v>34</v>
      </c>
      <c r="D3737">
        <v>2026</v>
      </c>
      <c r="E3737" s="52">
        <v>10.933165866068199</v>
      </c>
    </row>
    <row r="3738" spans="1:5" x14ac:dyDescent="0.35">
      <c r="A3738" s="51">
        <v>37600</v>
      </c>
      <c r="B3738" t="s">
        <v>127</v>
      </c>
      <c r="C3738" t="s">
        <v>34</v>
      </c>
      <c r="D3738">
        <v>2031</v>
      </c>
      <c r="E3738" s="52">
        <v>12.0722434245999</v>
      </c>
    </row>
    <row r="3739" spans="1:5" x14ac:dyDescent="0.35">
      <c r="A3739" s="51">
        <v>37600</v>
      </c>
      <c r="B3739" t="s">
        <v>127</v>
      </c>
      <c r="C3739" t="s">
        <v>34</v>
      </c>
      <c r="D3739">
        <v>2036</v>
      </c>
      <c r="E3739" s="52">
        <v>13.278277750561999</v>
      </c>
    </row>
    <row r="3740" spans="1:5" x14ac:dyDescent="0.35">
      <c r="A3740" s="51">
        <v>37600</v>
      </c>
      <c r="B3740" t="s">
        <v>127</v>
      </c>
      <c r="C3740" t="s">
        <v>34</v>
      </c>
      <c r="D3740">
        <v>2041</v>
      </c>
      <c r="E3740" s="52">
        <v>14.697160564894601</v>
      </c>
    </row>
    <row r="3741" spans="1:5" x14ac:dyDescent="0.35">
      <c r="A3741" s="51">
        <v>37600</v>
      </c>
      <c r="B3741" t="s">
        <v>127</v>
      </c>
      <c r="C3741" t="s">
        <v>34</v>
      </c>
      <c r="D3741">
        <v>2046</v>
      </c>
      <c r="E3741" s="52">
        <v>16.710336079576599</v>
      </c>
    </row>
    <row r="3742" spans="1:5" x14ac:dyDescent="0.35">
      <c r="A3742" s="51">
        <v>37600</v>
      </c>
      <c r="B3742" t="s">
        <v>127</v>
      </c>
      <c r="C3742" t="s">
        <v>38</v>
      </c>
      <c r="D3742">
        <v>2021</v>
      </c>
      <c r="E3742" s="52">
        <v>540.19632060277399</v>
      </c>
    </row>
    <row r="3743" spans="1:5" x14ac:dyDescent="0.35">
      <c r="A3743" s="51">
        <v>37600</v>
      </c>
      <c r="B3743" t="s">
        <v>127</v>
      </c>
      <c r="C3743" t="s">
        <v>38</v>
      </c>
      <c r="D3743">
        <v>2026</v>
      </c>
      <c r="E3743" s="52">
        <v>599.30318131291597</v>
      </c>
    </row>
    <row r="3744" spans="1:5" x14ac:dyDescent="0.35">
      <c r="A3744" s="51">
        <v>37600</v>
      </c>
      <c r="B3744" t="s">
        <v>127</v>
      </c>
      <c r="C3744" t="s">
        <v>38</v>
      </c>
      <c r="D3744">
        <v>2031</v>
      </c>
      <c r="E3744" s="52">
        <v>657.88847167638801</v>
      </c>
    </row>
    <row r="3745" spans="1:5" x14ac:dyDescent="0.35">
      <c r="A3745" s="51">
        <v>37600</v>
      </c>
      <c r="B3745" t="s">
        <v>127</v>
      </c>
      <c r="C3745" t="s">
        <v>38</v>
      </c>
      <c r="D3745">
        <v>2036</v>
      </c>
      <c r="E3745" s="52">
        <v>731.03570518557603</v>
      </c>
    </row>
    <row r="3746" spans="1:5" x14ac:dyDescent="0.35">
      <c r="A3746" s="51">
        <v>37600</v>
      </c>
      <c r="B3746" t="s">
        <v>127</v>
      </c>
      <c r="C3746" t="s">
        <v>38</v>
      </c>
      <c r="D3746">
        <v>2041</v>
      </c>
      <c r="E3746" s="52">
        <v>815.156047986771</v>
      </c>
    </row>
    <row r="3747" spans="1:5" x14ac:dyDescent="0.35">
      <c r="A3747" s="53">
        <v>37600</v>
      </c>
      <c r="B3747" s="43" t="s">
        <v>127</v>
      </c>
      <c r="C3747" s="43" t="s">
        <v>38</v>
      </c>
      <c r="D3747" s="43">
        <v>2046</v>
      </c>
      <c r="E3747" s="54">
        <v>906.90926555583303</v>
      </c>
    </row>
    <row r="3749" spans="1:5" x14ac:dyDescent="0.35">
      <c r="A3749" t="s">
        <v>5</v>
      </c>
    </row>
    <row r="3750" spans="1:5" x14ac:dyDescent="0.35">
      <c r="A3750" s="19" t="s">
        <v>128</v>
      </c>
      <c r="B3750" s="44"/>
    </row>
    <row r="3751" spans="1:5" x14ac:dyDescent="0.35">
      <c r="A3751" s="19" t="s">
        <v>129</v>
      </c>
      <c r="B3751" s="44"/>
      <c r="D3751" s="55" t="s">
        <v>9</v>
      </c>
    </row>
    <row r="3752" spans="1:5" x14ac:dyDescent="0.35">
      <c r="A3752" s="19" t="s">
        <v>130</v>
      </c>
      <c r="B3752" s="44"/>
    </row>
    <row r="3753" spans="1:5" x14ac:dyDescent="0.35">
      <c r="A3753" t="s">
        <v>131</v>
      </c>
      <c r="B3753" s="44"/>
    </row>
    <row r="3754" spans="1:5" x14ac:dyDescent="0.35">
      <c r="A3754" s="44" t="s">
        <v>132</v>
      </c>
      <c r="B3754" s="44"/>
    </row>
    <row r="3755" spans="1:5" x14ac:dyDescent="0.35">
      <c r="A3755" s="44"/>
      <c r="B3755" s="44"/>
    </row>
    <row r="3756" spans="1:5" x14ac:dyDescent="0.35">
      <c r="A3756" s="45" t="s">
        <v>133</v>
      </c>
      <c r="B3756" s="44"/>
    </row>
  </sheetData>
  <sheetProtection algorithmName="SHA-512" hashValue="3A28aIIPa75MBh0pk7OLgznZ/M+cifyuBzfRHNL7jviMGSXRp9xwioKDZVnsOnWiRs73SJb6eAFIRqYSN3BVYQ==" saltValue="Xm7Axyhnsac+5y9NwOM2yw==" spinCount="100000" sheet="1" objects="1" scenarios="1"/>
  <sortState xmlns:xlrd2="http://schemas.microsoft.com/office/spreadsheetml/2017/richdata2" ref="A4:E3747">
    <sortCondition ref="A4:A3747"/>
    <sortCondition ref="C4:C3747"/>
    <sortCondition ref="D4:D3747"/>
    <sortCondition ref="E4:E3747"/>
  </sortState>
  <hyperlinks>
    <hyperlink ref="D3751" r:id="rId1" location="current-release-qld-government-household-projections-methodology" display="Queensland Government household projections: Methodology and assumptions paper" xr:uid="{8C6C70DB-60B0-4834-AA6C-8B68C474197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88"/>
  <sheetViews>
    <sheetView workbookViewId="0"/>
  </sheetViews>
  <sheetFormatPr defaultColWidth="9.1796875" defaultRowHeight="13" x14ac:dyDescent="0.3"/>
  <cols>
    <col min="1" max="1" width="9.81640625" style="23" customWidth="1"/>
    <col min="2" max="2" width="27.7265625" style="23" customWidth="1"/>
    <col min="3" max="16384" width="9.1796875" style="15"/>
  </cols>
  <sheetData>
    <row r="1" spans="1:4" x14ac:dyDescent="0.3">
      <c r="B1" s="23" t="s">
        <v>134</v>
      </c>
      <c r="D1" s="15" t="str">
        <f>"Projected households "&amp;"(medium series) (a), by household type, "&amp;'Drop-down table'!$B$1&amp;" (b), Queensland, 2021 to 2046"</f>
        <v>Projected households (medium series) (a), by household type, Aurukun (b), Queensland, 2021 to 2046</v>
      </c>
    </row>
    <row r="2" spans="1:4" x14ac:dyDescent="0.3">
      <c r="A2" s="22" t="s">
        <v>135</v>
      </c>
      <c r="B2" s="20" t="s">
        <v>136</v>
      </c>
      <c r="D2" s="15" t="str">
        <f>"Projected households "&amp;"(medium series) (a), by household type, "&amp;'Drop-down table'!$B$1&amp;" (b), Queensland, 2021 and 2046"</f>
        <v>Projected households (medium series) (a), by household type, Aurukun (b), Queensland, 2021 and 2046</v>
      </c>
    </row>
    <row r="3" spans="1:4" ht="14.5" x14ac:dyDescent="0.35">
      <c r="A3">
        <v>30250</v>
      </c>
      <c r="B3" t="s">
        <v>27</v>
      </c>
    </row>
    <row r="4" spans="1:4" ht="14.5" x14ac:dyDescent="0.35">
      <c r="A4">
        <v>30300</v>
      </c>
      <c r="B4" t="s">
        <v>51</v>
      </c>
    </row>
    <row r="5" spans="1:4" ht="14.5" x14ac:dyDescent="0.35">
      <c r="A5">
        <v>30370</v>
      </c>
      <c r="B5" t="s">
        <v>52</v>
      </c>
    </row>
    <row r="6" spans="1:4" ht="14.5" x14ac:dyDescent="0.35">
      <c r="A6">
        <v>30410</v>
      </c>
      <c r="B6" t="s">
        <v>53</v>
      </c>
    </row>
    <row r="7" spans="1:4" ht="14.5" x14ac:dyDescent="0.35">
      <c r="A7">
        <v>30450</v>
      </c>
      <c r="B7" t="s">
        <v>54</v>
      </c>
    </row>
    <row r="8" spans="1:4" ht="14.5" x14ac:dyDescent="0.35">
      <c r="A8">
        <v>30760</v>
      </c>
      <c r="B8" t="s">
        <v>55</v>
      </c>
    </row>
    <row r="9" spans="1:4" ht="14.5" x14ac:dyDescent="0.35">
      <c r="A9">
        <v>30900</v>
      </c>
      <c r="B9" t="s">
        <v>56</v>
      </c>
    </row>
    <row r="10" spans="1:4" ht="14.5" x14ac:dyDescent="0.35">
      <c r="A10">
        <v>31000</v>
      </c>
      <c r="B10" t="s">
        <v>57</v>
      </c>
    </row>
    <row r="11" spans="1:4" ht="14.5" x14ac:dyDescent="0.35">
      <c r="A11">
        <v>31750</v>
      </c>
      <c r="B11" t="s">
        <v>58</v>
      </c>
    </row>
    <row r="12" spans="1:4" ht="14.5" x14ac:dyDescent="0.35">
      <c r="A12">
        <v>31820</v>
      </c>
      <c r="B12" t="s">
        <v>59</v>
      </c>
    </row>
    <row r="13" spans="1:4" ht="14.5" x14ac:dyDescent="0.35">
      <c r="A13">
        <v>31900</v>
      </c>
      <c r="B13" t="s">
        <v>60</v>
      </c>
    </row>
    <row r="14" spans="1:4" ht="14.5" x14ac:dyDescent="0.35">
      <c r="A14">
        <v>31950</v>
      </c>
      <c r="B14" t="s">
        <v>61</v>
      </c>
    </row>
    <row r="15" spans="1:4" ht="14.5" x14ac:dyDescent="0.35">
      <c r="A15">
        <v>32080</v>
      </c>
      <c r="B15" t="s">
        <v>62</v>
      </c>
    </row>
    <row r="16" spans="1:4" ht="14.5" x14ac:dyDescent="0.35">
      <c r="A16">
        <v>32250</v>
      </c>
      <c r="B16" t="s">
        <v>63</v>
      </c>
    </row>
    <row r="17" spans="1:2" ht="14.5" x14ac:dyDescent="0.35">
      <c r="A17">
        <v>32260</v>
      </c>
      <c r="B17" t="s">
        <v>64</v>
      </c>
    </row>
    <row r="18" spans="1:2" ht="14.5" x14ac:dyDescent="0.35">
      <c r="A18">
        <v>32270</v>
      </c>
      <c r="B18" t="s">
        <v>65</v>
      </c>
    </row>
    <row r="19" spans="1:2" ht="14.5" x14ac:dyDescent="0.35">
      <c r="A19">
        <v>32310</v>
      </c>
      <c r="B19" t="s">
        <v>66</v>
      </c>
    </row>
    <row r="20" spans="1:2" ht="14.5" x14ac:dyDescent="0.35">
      <c r="A20">
        <v>32330</v>
      </c>
      <c r="B20" t="s">
        <v>67</v>
      </c>
    </row>
    <row r="21" spans="1:2" ht="14.5" x14ac:dyDescent="0.35">
      <c r="A21">
        <v>32450</v>
      </c>
      <c r="B21" t="s">
        <v>68</v>
      </c>
    </row>
    <row r="22" spans="1:2" ht="14.5" x14ac:dyDescent="0.35">
      <c r="A22">
        <v>32500</v>
      </c>
      <c r="B22" t="s">
        <v>69</v>
      </c>
    </row>
    <row r="23" spans="1:2" ht="14.5" x14ac:dyDescent="0.35">
      <c r="A23">
        <v>32600</v>
      </c>
      <c r="B23" t="s">
        <v>70</v>
      </c>
    </row>
    <row r="24" spans="1:2" ht="14.5" x14ac:dyDescent="0.35">
      <c r="A24">
        <v>32750</v>
      </c>
      <c r="B24" t="s">
        <v>71</v>
      </c>
    </row>
    <row r="25" spans="1:2" ht="14.5" x14ac:dyDescent="0.35">
      <c r="A25">
        <v>32770</v>
      </c>
      <c r="B25" t="s">
        <v>72</v>
      </c>
    </row>
    <row r="26" spans="1:2" ht="14.5" x14ac:dyDescent="0.35">
      <c r="A26">
        <v>32810</v>
      </c>
      <c r="B26" t="s">
        <v>73</v>
      </c>
    </row>
    <row r="27" spans="1:2" ht="14.5" x14ac:dyDescent="0.35">
      <c r="A27">
        <v>33100</v>
      </c>
      <c r="B27" t="s">
        <v>74</v>
      </c>
    </row>
    <row r="28" spans="1:2" ht="14.5" x14ac:dyDescent="0.35">
      <c r="A28">
        <v>33200</v>
      </c>
      <c r="B28" t="s">
        <v>75</v>
      </c>
    </row>
    <row r="29" spans="1:2" ht="14.5" x14ac:dyDescent="0.35">
      <c r="A29">
        <v>33220</v>
      </c>
      <c r="B29" t="s">
        <v>76</v>
      </c>
    </row>
    <row r="30" spans="1:2" ht="14.5" x14ac:dyDescent="0.35">
      <c r="A30">
        <v>33360</v>
      </c>
      <c r="B30" t="s">
        <v>77</v>
      </c>
    </row>
    <row r="31" spans="1:2" ht="14.5" x14ac:dyDescent="0.35">
      <c r="A31">
        <v>33430</v>
      </c>
      <c r="B31" t="s">
        <v>78</v>
      </c>
    </row>
    <row r="32" spans="1:2" ht="14.5" x14ac:dyDescent="0.35">
      <c r="A32">
        <v>33610</v>
      </c>
      <c r="B32" t="s">
        <v>79</v>
      </c>
    </row>
    <row r="33" spans="1:2" ht="14.5" x14ac:dyDescent="0.35">
      <c r="A33">
        <v>33620</v>
      </c>
      <c r="B33" t="s">
        <v>80</v>
      </c>
    </row>
    <row r="34" spans="1:2" ht="14.5" x14ac:dyDescent="0.35">
      <c r="A34">
        <v>33800</v>
      </c>
      <c r="B34" t="s">
        <v>81</v>
      </c>
    </row>
    <row r="35" spans="1:2" ht="14.5" x14ac:dyDescent="0.35">
      <c r="A35">
        <v>33830</v>
      </c>
      <c r="B35" t="s">
        <v>82</v>
      </c>
    </row>
    <row r="36" spans="1:2" ht="14.5" x14ac:dyDescent="0.35">
      <c r="A36">
        <v>33960</v>
      </c>
      <c r="B36" t="s">
        <v>83</v>
      </c>
    </row>
    <row r="37" spans="1:2" ht="14.5" x14ac:dyDescent="0.35">
      <c r="A37">
        <v>33980</v>
      </c>
      <c r="B37" t="s">
        <v>84</v>
      </c>
    </row>
    <row r="38" spans="1:2" ht="14.5" x14ac:dyDescent="0.35">
      <c r="A38">
        <v>34420</v>
      </c>
      <c r="B38" t="s">
        <v>85</v>
      </c>
    </row>
    <row r="39" spans="1:2" ht="14.5" x14ac:dyDescent="0.35">
      <c r="A39">
        <v>34530</v>
      </c>
      <c r="B39" t="s">
        <v>86</v>
      </c>
    </row>
    <row r="40" spans="1:2" ht="14.5" x14ac:dyDescent="0.35">
      <c r="A40">
        <v>34570</v>
      </c>
      <c r="B40" t="s">
        <v>87</v>
      </c>
    </row>
    <row r="41" spans="1:2" ht="14.5" x14ac:dyDescent="0.35">
      <c r="A41">
        <v>34580</v>
      </c>
      <c r="B41" t="s">
        <v>88</v>
      </c>
    </row>
    <row r="42" spans="1:2" ht="14.5" x14ac:dyDescent="0.35">
      <c r="A42">
        <v>34590</v>
      </c>
      <c r="B42" t="s">
        <v>89</v>
      </c>
    </row>
    <row r="43" spans="1:2" ht="14.5" x14ac:dyDescent="0.35">
      <c r="A43">
        <v>34710</v>
      </c>
      <c r="B43" t="s">
        <v>90</v>
      </c>
    </row>
    <row r="44" spans="1:2" ht="14.5" x14ac:dyDescent="0.35">
      <c r="A44">
        <v>34770</v>
      </c>
      <c r="B44" t="s">
        <v>91</v>
      </c>
    </row>
    <row r="45" spans="1:2" ht="14.5" x14ac:dyDescent="0.35">
      <c r="A45">
        <v>34800</v>
      </c>
      <c r="B45" t="s">
        <v>92</v>
      </c>
    </row>
    <row r="46" spans="1:2" ht="14.5" x14ac:dyDescent="0.35">
      <c r="A46">
        <v>34830</v>
      </c>
      <c r="B46" t="s">
        <v>93</v>
      </c>
    </row>
    <row r="47" spans="1:2" ht="14.5" x14ac:dyDescent="0.35">
      <c r="A47">
        <v>34860</v>
      </c>
      <c r="B47" t="s">
        <v>94</v>
      </c>
    </row>
    <row r="48" spans="1:2" ht="14.5" x14ac:dyDescent="0.35">
      <c r="A48">
        <v>34880</v>
      </c>
      <c r="B48" t="s">
        <v>95</v>
      </c>
    </row>
    <row r="49" spans="1:2" ht="14.5" x14ac:dyDescent="0.35">
      <c r="A49">
        <v>35010</v>
      </c>
      <c r="B49" t="s">
        <v>96</v>
      </c>
    </row>
    <row r="50" spans="1:2" ht="14.5" x14ac:dyDescent="0.35">
      <c r="A50">
        <v>35250</v>
      </c>
      <c r="B50" t="s">
        <v>97</v>
      </c>
    </row>
    <row r="51" spans="1:2" ht="14.5" x14ac:dyDescent="0.35">
      <c r="A51">
        <v>35300</v>
      </c>
      <c r="B51" t="s">
        <v>98</v>
      </c>
    </row>
    <row r="52" spans="1:2" ht="14.5" x14ac:dyDescent="0.35">
      <c r="A52">
        <v>35600</v>
      </c>
      <c r="B52" t="s">
        <v>99</v>
      </c>
    </row>
    <row r="53" spans="1:2" ht="14.5" x14ac:dyDescent="0.35">
      <c r="A53">
        <v>35670</v>
      </c>
      <c r="B53" t="s">
        <v>100</v>
      </c>
    </row>
    <row r="54" spans="1:2" ht="14.5" x14ac:dyDescent="0.35">
      <c r="A54">
        <v>35740</v>
      </c>
      <c r="B54" t="s">
        <v>101</v>
      </c>
    </row>
    <row r="55" spans="1:2" ht="14.5" x14ac:dyDescent="0.35">
      <c r="A55">
        <v>35760</v>
      </c>
      <c r="B55" t="s">
        <v>102</v>
      </c>
    </row>
    <row r="56" spans="1:2" ht="14.5" x14ac:dyDescent="0.35">
      <c r="A56">
        <v>35780</v>
      </c>
      <c r="B56" t="s">
        <v>103</v>
      </c>
    </row>
    <row r="57" spans="1:2" ht="14.5" x14ac:dyDescent="0.35">
      <c r="A57">
        <v>35790</v>
      </c>
      <c r="B57" t="s">
        <v>104</v>
      </c>
    </row>
    <row r="58" spans="1:2" ht="14.5" x14ac:dyDescent="0.35">
      <c r="A58">
        <v>35800</v>
      </c>
      <c r="B58" t="s">
        <v>105</v>
      </c>
    </row>
    <row r="59" spans="1:2" ht="14.5" x14ac:dyDescent="0.35">
      <c r="A59">
        <v>36070</v>
      </c>
      <c r="B59" t="s">
        <v>106</v>
      </c>
    </row>
    <row r="60" spans="1:2" ht="14.5" x14ac:dyDescent="0.35">
      <c r="A60">
        <v>36150</v>
      </c>
      <c r="B60" t="s">
        <v>107</v>
      </c>
    </row>
    <row r="61" spans="1:2" ht="14.5" x14ac:dyDescent="0.35">
      <c r="A61">
        <v>36250</v>
      </c>
      <c r="B61" t="s">
        <v>108</v>
      </c>
    </row>
    <row r="62" spans="1:2" ht="14.5" x14ac:dyDescent="0.35">
      <c r="A62">
        <v>36300</v>
      </c>
      <c r="B62" t="s">
        <v>109</v>
      </c>
    </row>
    <row r="63" spans="1:2" ht="14.5" x14ac:dyDescent="0.35">
      <c r="A63">
        <v>36370</v>
      </c>
      <c r="B63" t="s">
        <v>110</v>
      </c>
    </row>
    <row r="64" spans="1:2" ht="14.5" x14ac:dyDescent="0.35">
      <c r="A64">
        <v>36510</v>
      </c>
      <c r="B64" t="s">
        <v>111</v>
      </c>
    </row>
    <row r="65" spans="1:2" ht="14.5" x14ac:dyDescent="0.35">
      <c r="A65">
        <v>36580</v>
      </c>
      <c r="B65" t="s">
        <v>112</v>
      </c>
    </row>
    <row r="66" spans="1:2" ht="14.5" x14ac:dyDescent="0.35">
      <c r="A66">
        <v>36630</v>
      </c>
      <c r="B66" t="s">
        <v>113</v>
      </c>
    </row>
    <row r="67" spans="1:2" ht="14.5" x14ac:dyDescent="0.35">
      <c r="A67">
        <v>36660</v>
      </c>
      <c r="B67" t="s">
        <v>114</v>
      </c>
    </row>
    <row r="68" spans="1:2" ht="14.5" x14ac:dyDescent="0.35">
      <c r="A68">
        <v>36720</v>
      </c>
      <c r="B68" t="s">
        <v>115</v>
      </c>
    </row>
    <row r="69" spans="1:2" ht="14.5" x14ac:dyDescent="0.35">
      <c r="A69">
        <v>36820</v>
      </c>
      <c r="B69" t="s">
        <v>116</v>
      </c>
    </row>
    <row r="70" spans="1:2" ht="14.5" x14ac:dyDescent="0.35">
      <c r="A70">
        <v>36910</v>
      </c>
      <c r="B70" t="s">
        <v>117</v>
      </c>
    </row>
    <row r="71" spans="1:2" ht="14.5" x14ac:dyDescent="0.35">
      <c r="A71">
        <v>36950</v>
      </c>
      <c r="B71" t="s">
        <v>118</v>
      </c>
    </row>
    <row r="72" spans="1:2" ht="14.5" x14ac:dyDescent="0.35">
      <c r="A72">
        <v>36960</v>
      </c>
      <c r="B72" t="s">
        <v>119</v>
      </c>
    </row>
    <row r="73" spans="1:2" ht="14.5" x14ac:dyDescent="0.35">
      <c r="A73">
        <v>37010</v>
      </c>
      <c r="B73" t="s">
        <v>120</v>
      </c>
    </row>
    <row r="74" spans="1:2" ht="14.5" x14ac:dyDescent="0.35">
      <c r="A74">
        <v>37300</v>
      </c>
      <c r="B74" t="s">
        <v>121</v>
      </c>
    </row>
    <row r="75" spans="1:2" ht="14.5" x14ac:dyDescent="0.35">
      <c r="A75">
        <v>37310</v>
      </c>
      <c r="B75" t="s">
        <v>122</v>
      </c>
    </row>
    <row r="76" spans="1:2" ht="14.5" x14ac:dyDescent="0.35">
      <c r="A76">
        <v>37340</v>
      </c>
      <c r="B76" t="s">
        <v>123</v>
      </c>
    </row>
    <row r="77" spans="1:2" ht="14.5" x14ac:dyDescent="0.35">
      <c r="A77">
        <v>37400</v>
      </c>
      <c r="B77" t="s">
        <v>124</v>
      </c>
    </row>
    <row r="78" spans="1:2" ht="14.5" x14ac:dyDescent="0.35">
      <c r="A78">
        <v>37550</v>
      </c>
      <c r="B78" t="s">
        <v>125</v>
      </c>
    </row>
    <row r="79" spans="1:2" ht="14.5" x14ac:dyDescent="0.35">
      <c r="A79">
        <v>37570</v>
      </c>
      <c r="B79" t="s">
        <v>126</v>
      </c>
    </row>
    <row r="80" spans="1:2" ht="14.5" x14ac:dyDescent="0.35">
      <c r="A80">
        <v>37600</v>
      </c>
      <c r="B80" t="s">
        <v>127</v>
      </c>
    </row>
    <row r="81" spans="1:2" x14ac:dyDescent="0.3">
      <c r="A81" s="21"/>
      <c r="B81" s="24"/>
    </row>
    <row r="82" spans="1:2" x14ac:dyDescent="0.3">
      <c r="A82" s="21"/>
      <c r="B82" s="21"/>
    </row>
    <row r="83" spans="1:2" ht="14.5" x14ac:dyDescent="0.35">
      <c r="A83"/>
      <c r="B83" s="21"/>
    </row>
    <row r="84" spans="1:2" ht="14.5" x14ac:dyDescent="0.35">
      <c r="A84"/>
      <c r="B84" s="21"/>
    </row>
    <row r="85" spans="1:2" ht="14.5" x14ac:dyDescent="0.35">
      <c r="A85" s="19"/>
      <c r="B85" s="21"/>
    </row>
    <row r="86" spans="1:2" ht="14.5" x14ac:dyDescent="0.35">
      <c r="A86"/>
      <c r="B86" s="21"/>
    </row>
    <row r="87" spans="1:2" ht="14.5" x14ac:dyDescent="0.35">
      <c r="A87"/>
      <c r="B87" s="21"/>
    </row>
    <row r="88" spans="1:2" ht="14.5" x14ac:dyDescent="0.35">
      <c r="A88"/>
      <c r="B88" s="2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Main page</vt:lpstr>
      <vt:lpstr>Drop-down table</vt:lpstr>
      <vt:lpstr>Data</vt:lpstr>
      <vt:lpstr>Name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2023-08-11T03:48:42Z</dcterms:created>
  <dcterms:modified xsi:type="dcterms:W3CDTF">2023-08-11T03:49:10Z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b083577-197b-450c-831d-654cf3f56dc2_Enabled">
    <vt:lpwstr>true</vt:lpwstr>
  </property>
  <property fmtid="{D5CDD505-2E9C-101B-9397-08002B2CF9AE}" pid="3" name="MSIP_Label_5b083577-197b-450c-831d-654cf3f56dc2_SetDate">
    <vt:lpwstr>2023-08-11T03:49:08Z</vt:lpwstr>
  </property>
  <property fmtid="{D5CDD505-2E9C-101B-9397-08002B2CF9AE}" pid="4" name="MSIP_Label_5b083577-197b-450c-831d-654cf3f56dc2_Method">
    <vt:lpwstr>Standard</vt:lpwstr>
  </property>
  <property fmtid="{D5CDD505-2E9C-101B-9397-08002B2CF9AE}" pid="5" name="MSIP_Label_5b083577-197b-450c-831d-654cf3f56dc2_Name">
    <vt:lpwstr>OFFICIAL</vt:lpwstr>
  </property>
  <property fmtid="{D5CDD505-2E9C-101B-9397-08002B2CF9AE}" pid="6" name="MSIP_Label_5b083577-197b-450c-831d-654cf3f56dc2_SiteId">
    <vt:lpwstr>823bfb03-da26-4cbf-a7d6-f02dbfdf182e</vt:lpwstr>
  </property>
  <property fmtid="{D5CDD505-2E9C-101B-9397-08002B2CF9AE}" pid="7" name="MSIP_Label_5b083577-197b-450c-831d-654cf3f56dc2_ActionId">
    <vt:lpwstr>b0356bd1-35a1-4fe6-aee9-a54f598328d2</vt:lpwstr>
  </property>
  <property fmtid="{D5CDD505-2E9C-101B-9397-08002B2CF9AE}" pid="8" name="MSIP_Label_5b083577-197b-450c-831d-654cf3f56dc2_ContentBits">
    <vt:lpwstr>0</vt:lpwstr>
  </property>
</Properties>
</file>